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有識者点検対象\01レビューシートコメント入り、保険局から回答\（１）既存事業（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6" windowWidth="20736" windowHeight="907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<sst xmlns="http://schemas.openxmlformats.org/spreadsheetml/2006/main" count="2966" uniqueCount="642">
  <si>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</si>
  <si>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</si>
  <si>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</si>
  <si>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</si>
  <si>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</si>
  <si>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</si>
  <si>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</si>
  <si>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</si>
  <si>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</si>
  <si>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</si>
  <si>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</si>
  <si>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</si>
  <si>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</si>
  <si>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</si>
  <si>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</si>
  <si>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</si>
  <si>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</si>
  <si>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</si>
  <si>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</si>
  <si>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</si>
  <si>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</si>
  <si>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</si>
  <si>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</si>
  <si>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</si>
  <si>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</si>
  <si>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</si>
  <si>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</si>
  <si>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</si>
  <si>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</si>
  <si>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</si>
  <si>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</si>
  <si>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</si>
  <si>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</si>
  <si>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</si>
  <si>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</si>
  <si>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</si>
  <si>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</si>
  <si>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</si>
  <si>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</si>
  <si>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</si>
  <si>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</si>
  <si>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</si>
  <si>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</si>
  <si>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</si>
  <si>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</si>
  <si>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</si>
  <si>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</si>
  <si>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</si>
  <si>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</si>
  <si>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</si>
  <si>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</si>
  <si>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</si>
  <si>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</si>
  <si>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</si>
  <si>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</si>
  <si>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</si>
  <si>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</si>
  <si>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</si>
  <si>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</si>
  <si>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</si>
  <si>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</si>
  <si>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</si>
  <si>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</si>
  <si>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</si>
  <si>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</si>
  <si>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</si>
  <si>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</si>
  <si>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</si>
  <si>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</si>
  <si>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</si>
  <si>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</si>
  <si>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</si>
  <si>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</si>
  <si>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</si>
  <si>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</si>
  <si>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</si>
  <si>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</si>
  <si>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</si>
  <si>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</si>
  <si>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</si>
  <si>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</si>
  <si>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</si>
  <si>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</si>
  <si>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</si>
  <si>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</si>
  <si>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</si>
  <si>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</si>
  <si>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</si>
  <si>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</si>
  <si>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</si>
  <si>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</si>
  <si>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</si>
  <si>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</si>
  <si>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</si>
  <si>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</si>
  <si>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</si>
  <si>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</si>
  <si>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</si>
  <si>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</si>
  <si>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</si>
  <si>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</si>
  <si>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</si>
  <si>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</si>
  <si>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</si>
  <si>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</si>
  <si>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</si>
  <si>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</si>
  <si>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</si>
  <si>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</si>
  <si>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</si>
  <si>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</si>
  <si>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</si>
  <si>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</si>
  <si>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</si>
  <si>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</si>
  <si>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</si>
  <si>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</si>
  <si>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</si>
  <si>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</si>
  <si>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</si>
  <si>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</si>
  <si>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</si>
  <si>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</si>
  <si>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</si>
  <si>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</si>
  <si>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</si>
  <si>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</si>
  <si>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</si>
  <si>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</si>
  <si>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</si>
  <si>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</si>
  <si>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</si>
  <si>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</si>
  <si>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</si>
  <si>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</si>
  <si>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</si>
  <si>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</si>
  <si>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</si>
  <si>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</si>
  <si>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</si>
  <si>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</si>
  <si>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</si>
  <si>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</si>
  <si>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</si>
  <si>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</si>
  <si>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</si>
  <si>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</si>
  <si>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</si>
  <si>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</si>
  <si>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</si>
  <si>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</si>
  <si>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</si>
  <si>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</si>
  <si>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</si>
  <si>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</si>
  <si>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</si>
  <si>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</si>
  <si>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</si>
  <si>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</si>
  <si>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</si>
  <si>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</si>
  <si>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</si>
  <si>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</si>
  <si>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</si>
  <si>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</si>
  <si>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</si>
  <si>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</si>
  <si>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</si>
  <si>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</si>
  <si>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</si>
  <si>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</si>
  <si>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</si>
  <si>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</si>
  <si>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</si>
  <si>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</si>
  <si>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</si>
  <si>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</si>
  <si>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</si>
  <si>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</si>
  <si>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</si>
  <si>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</si>
  <si>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</si>
  <si>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</si>
  <si>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</si>
  <si>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</si>
  <si>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</si>
  <si>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</si>
  <si>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</si>
  <si>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</si>
  <si>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</si>
  <si>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</si>
  <si>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</si>
  <si>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</si>
  <si>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</si>
  <si>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</si>
  <si>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</si>
  <si>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</si>
  <si>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</si>
  <si>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</si>
  <si>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</si>
  <si>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</si>
  <si>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</si>
  <si>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</si>
  <si>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</si>
  <si>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</si>
  <si>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</si>
  <si>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</si>
  <si>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</si>
  <si>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</si>
  <si>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</si>
  <si>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</si>
  <si>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</si>
  <si>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</si>
  <si>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</si>
  <si>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</si>
  <si>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</si>
  <si>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</si>
  <si>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</si>
  <si>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</si>
  <si>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</si>
  <si>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</si>
  <si>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</si>
  <si>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</si>
  <si>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</si>
  <si>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</si>
  <si>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</si>
  <si>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</si>
  <si>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</si>
  <si>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</si>
  <si>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</si>
  <si>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</si>
  <si>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</si>
  <si>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</si>
  <si>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</si>
  <si>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</si>
  <si>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</si>
  <si>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</si>
  <si>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</si>
  <si>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</si>
  <si>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</si>
  <si>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</si>
  <si>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</si>
  <si>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</si>
  <si>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</si>
  <si>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</si>
  <si>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</si>
  <si>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</si>
  <si>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</si>
  <si>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</si>
  <si>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</si>
  <si>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</si>
  <si>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</si>
  <si>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</si>
  <si>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</si>
  <si>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</si>
  <si>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</si>
  <si>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</si>
  <si>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</si>
  <si>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</si>
  <si>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</si>
  <si>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</si>
  <si>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</si>
  <si>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</si>
  <si>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</si>
  <si>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</si>
  <si>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</si>
  <si>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</si>
  <si>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</si>
  <si>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</si>
  <si>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</si>
  <si>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</si>
  <si>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</si>
  <si>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</si>
  <si>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</si>
  <si>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</si>
  <si>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</si>
  <si>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</si>
  <si>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</si>
  <si>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</si>
  <si>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</si>
  <si>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</si>
  <si>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</si>
  <si>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</si>
  <si>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</si>
  <si>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</si>
  <si>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</si>
  <si>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</si>
  <si>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</si>
  <si>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</si>
  <si>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</si>
  <si>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</si>
  <si>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</si>
  <si>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</si>
  <si>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</si>
  <si>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</si>
  <si>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</si>
  <si>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</si>
  <si>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</si>
  <si>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</si>
  <si>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</si>
  <si>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</si>
  <si>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</si>
  <si>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</si>
  <si>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</si>
  <si>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</si>
  <si>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</si>
  <si>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</si>
  <si>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</si>
  <si>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</si>
  <si>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</si>
  <si>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</si>
  <si>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</si>
  <si>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</si>
  <si>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</si>
  <si>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</si>
  <si>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</si>
  <si>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</si>
  <si>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</si>
  <si>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</si>
  <si>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</si>
  <si>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</si>
  <si>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</si>
  <si>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</si>
  <si>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</si>
  <si>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</si>
  <si>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</si>
  <si>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</si>
  <si>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</si>
  <si>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</si>
  <si>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</si>
  <si>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</si>
  <si>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</si>
  <si>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</si>
  <si>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</si>
  <si>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</si>
  <si>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</si>
  <si>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</si>
  <si>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</si>
  <si>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</si>
  <si>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</si>
  <si>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</si>
  <si>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</si>
  <si>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</si>
  <si>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</si>
  <si>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</si>
  <si>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</si>
  <si>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</si>
  <si>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</si>
  <si>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</si>
  <si>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</si>
  <si>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</si>
  <si>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</si>
  <si>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</si>
  <si>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</si>
  <si>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</si>
  <si>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</si>
  <si>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</si>
  <si>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</si>
  <si>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</si>
  <si>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</si>
  <si>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</si>
  <si>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</si>
  <si>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</si>
  <si>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</si>
  <si>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</si>
  <si>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</si>
  <si>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</si>
  <si>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</si>
  <si>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</si>
  <si>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</si>
  <si>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</si>
  <si>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</si>
  <si>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</si>
  <si>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</si>
  <si>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</si>
  <si>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</si>
  <si>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</si>
  <si>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</si>
  <si>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</si>
  <si>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</si>
  <si>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</si>
  <si>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</si>
  <si>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</si>
  <si>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</si>
  <si>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</si>
  <si>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</si>
  <si>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</si>
  <si>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</si>
  <si>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</si>
  <si>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</si>
  <si>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</si>
  <si>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</si>
  <si>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</si>
  <si>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</si>
  <si>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</si>
  <si>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</si>
  <si>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</si>
  <si>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</si>
  <si>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</si>
  <si>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</si>
  <si>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</si>
  <si>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</si>
  <si>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</si>
  <si>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</si>
  <si>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</si>
  <si>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</si>
  <si>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</si>
  <si>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</si>
  <si>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</si>
  <si>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</si>
  <si>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</si>
  <si>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</si>
  <si>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</si>
  <si>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</si>
  <si>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</si>
  <si>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</si>
  <si>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</si>
  <si>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</si>
  <si>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</si>
  <si>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</si>
  <si>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</si>
  <si>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</si>
  <si>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</si>
  <si>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</si>
  <si>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</si>
  <si>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</si>
  <si>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</si>
  <si>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</si>
  <si>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</si>
  <si>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</si>
  <si>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</si>
  <si>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</si>
  <si>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</si>
  <si>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</si>
  <si>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</si>
  <si>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</si>
  <si>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</si>
  <si>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</si>
  <si>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</si>
  <si>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</si>
  <si>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</si>
  <si>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</si>
  <si>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</si>
  <si>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</si>
  <si>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</si>
  <si>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</si>
  <si>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</si>
  <si>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</si>
  <si>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</si>
  <si>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</si>
  <si>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</si>
  <si>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</si>
  <si>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</si>
  <si>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</si>
  <si>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</si>
  <si>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</si>
  <si>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</si>
  <si>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</si>
  <si>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</si>
  <si>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</si>
  <si>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</si>
  <si>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</si>
  <si>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</si>
  <si>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</si>
  <si>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</si>
  <si>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</si>
  <si>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</si>
  <si>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</si>
  <si>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</si>
  <si>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</si>
  <si>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</si>
  <si>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</si>
  <si>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</si>
  <si>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</si>
  <si>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</si>
  <si>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</si>
  <si>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</si>
  <si>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</si>
  <si>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</si>
  <si>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</si>
  <si>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</si>
  <si>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</si>
  <si>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</si>
  <si>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</si>
  <si>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</si>
  <si>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</si>
  <si>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</si>
  <si>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</si>
  <si>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</si>
  <si>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</si>
  <si>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</si>
  <si>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</si>
  <si>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</si>
  <si>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</si>
  <si>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</si>
  <si>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</si>
  <si>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</si>
  <si>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</si>
  <si>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</si>
  <si>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</si>
  <si>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</si>
  <si>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</si>
  <si>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</si>
  <si>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</si>
  <si>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</si>
  <si>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</si>
  <si>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</si>
  <si>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</si>
  <si>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</si>
  <si>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</si>
  <si>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</si>
  <si>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</si>
  <si>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</si>
  <si>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</si>
  <si>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</si>
  <si>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</si>
  <si>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</si>
  <si>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</si>
  <si>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</si>
  <si>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</si>
  <si>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</si>
  <si>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</si>
  <si>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</si>
  <si>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</si>
  <si>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</si>
  <si>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</si>
  <si>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</si>
  <si>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</si>
  <si>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</si>
  <si>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</si>
  <si>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</si>
  <si>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</si>
  <si>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</si>
  <si>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</si>
  <si>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</si>
  <si>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</si>
  <si>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</si>
  <si>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</si>
  <si>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</si>
  <si>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</si>
  <si>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</si>
  <si>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</si>
  <si>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</si>
  <si>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</si>
  <si>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</si>
  <si>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</si>
  <si>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</si>
  <si>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</si>
  <si>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</si>
  <si>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</si>
  <si>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療養費制度の見直し等に要する経費</t>
    <phoneticPr fontId="5"/>
  </si>
  <si>
    <t>保険局</t>
    <rPh sb="0" eb="3">
      <t>ホケンキョク</t>
    </rPh>
    <phoneticPr fontId="5"/>
  </si>
  <si>
    <t>医療課保健医療企画調査室</t>
    <rPh sb="0" eb="3">
      <t>イリョウカ</t>
    </rPh>
    <rPh sb="3" eb="5">
      <t>ホケン</t>
    </rPh>
    <rPh sb="5" eb="7">
      <t>イリョウ</t>
    </rPh>
    <rPh sb="7" eb="9">
      <t>キカク</t>
    </rPh>
    <rPh sb="9" eb="12">
      <t>チョウサシツ</t>
    </rPh>
    <phoneticPr fontId="5"/>
  </si>
  <si>
    <t>○</t>
  </si>
  <si>
    <t>-</t>
  </si>
  <si>
    <t>-</t>
    <phoneticPr fontId="5"/>
  </si>
  <si>
    <t>「柔道整復師の施術に係る療養費について」
（平成25年9月4日保発0904第2号保険局長通知）等</t>
    <rPh sb="1" eb="3">
      <t>ジュウドウ</t>
    </rPh>
    <rPh sb="3" eb="6">
      <t>セイフクシ</t>
    </rPh>
    <rPh sb="7" eb="9">
      <t>セジュツ</t>
    </rPh>
    <rPh sb="10" eb="11">
      <t>カカ</t>
    </rPh>
    <rPh sb="12" eb="15">
      <t>リョウヨウヒ</t>
    </rPh>
    <rPh sb="22" eb="24">
      <t>ヘイセイ</t>
    </rPh>
    <rPh sb="26" eb="27">
      <t>ネン</t>
    </rPh>
    <rPh sb="28" eb="29">
      <t>ツキ</t>
    </rPh>
    <rPh sb="30" eb="31">
      <t>ニチ</t>
    </rPh>
    <rPh sb="31" eb="32">
      <t>ホ</t>
    </rPh>
    <rPh sb="32" eb="33">
      <t>ハツ</t>
    </rPh>
    <rPh sb="37" eb="38">
      <t>ダイ</t>
    </rPh>
    <rPh sb="39" eb="40">
      <t>ゴウ</t>
    </rPh>
    <rPh sb="40" eb="42">
      <t>ホケン</t>
    </rPh>
    <rPh sb="42" eb="44">
      <t>キョクチョウ</t>
    </rPh>
    <rPh sb="44" eb="46">
      <t>ツウチ</t>
    </rPh>
    <rPh sb="47" eb="48">
      <t>トウ</t>
    </rPh>
    <phoneticPr fontId="5"/>
  </si>
  <si>
    <t>　療養費制度については、現在、社会保障審議会医療保険部会の下に設置された療養費検討専門委員会において、制度のあり方等についての議論が行われており、同委員会の議論を踏まえ、適正化に向けた必要な施策等を講じることとしている。
　</t>
    <rPh sb="1" eb="4">
      <t>リョウヨウヒ</t>
    </rPh>
    <rPh sb="4" eb="6">
      <t>セイド</t>
    </rPh>
    <rPh sb="12" eb="14">
      <t>ゲンザイ</t>
    </rPh>
    <rPh sb="15" eb="17">
      <t>シャカイ</t>
    </rPh>
    <rPh sb="17" eb="19">
      <t>ホショウ</t>
    </rPh>
    <rPh sb="19" eb="22">
      <t>シンギカイ</t>
    </rPh>
    <rPh sb="22" eb="24">
      <t>イリョウ</t>
    </rPh>
    <rPh sb="24" eb="26">
      <t>ホケン</t>
    </rPh>
    <rPh sb="26" eb="28">
      <t>ブカイ</t>
    </rPh>
    <rPh sb="29" eb="30">
      <t>モト</t>
    </rPh>
    <rPh sb="31" eb="33">
      <t>セッチ</t>
    </rPh>
    <rPh sb="36" eb="39">
      <t>リョウヨウヒ</t>
    </rPh>
    <rPh sb="39" eb="41">
      <t>ケントウ</t>
    </rPh>
    <rPh sb="41" eb="43">
      <t>センモン</t>
    </rPh>
    <rPh sb="43" eb="46">
      <t>イインカイ</t>
    </rPh>
    <rPh sb="51" eb="53">
      <t>セイド</t>
    </rPh>
    <rPh sb="56" eb="57">
      <t>カタ</t>
    </rPh>
    <rPh sb="57" eb="58">
      <t>トウ</t>
    </rPh>
    <rPh sb="63" eb="65">
      <t>ギロン</t>
    </rPh>
    <rPh sb="66" eb="67">
      <t>オコナ</t>
    </rPh>
    <rPh sb="73" eb="74">
      <t>ドウ</t>
    </rPh>
    <rPh sb="74" eb="77">
      <t>イインカイ</t>
    </rPh>
    <rPh sb="78" eb="80">
      <t>ギロン</t>
    </rPh>
    <rPh sb="81" eb="82">
      <t>フ</t>
    </rPh>
    <rPh sb="85" eb="88">
      <t>テキセイカ</t>
    </rPh>
    <rPh sb="89" eb="90">
      <t>ム</t>
    </rPh>
    <rPh sb="92" eb="94">
      <t>ヒツヨウ</t>
    </rPh>
    <rPh sb="95" eb="97">
      <t>セサク</t>
    </rPh>
    <rPh sb="97" eb="98">
      <t>トウ</t>
    </rPh>
    <rPh sb="99" eb="100">
      <t>コウ</t>
    </rPh>
    <phoneticPr fontId="5"/>
  </si>
  <si>
    <t>-</t>
    <phoneticPr fontId="5"/>
  </si>
  <si>
    <t>-</t>
    <phoneticPr fontId="5"/>
  </si>
  <si>
    <t>-</t>
    <phoneticPr fontId="5"/>
  </si>
  <si>
    <t>-</t>
    <phoneticPr fontId="5"/>
  </si>
  <si>
    <t>-</t>
    <phoneticPr fontId="5"/>
  </si>
  <si>
    <t>-</t>
    <phoneticPr fontId="5"/>
  </si>
  <si>
    <t>-</t>
    <phoneticPr fontId="5"/>
  </si>
  <si>
    <t>件</t>
    <rPh sb="0" eb="1">
      <t>ケン</t>
    </rPh>
    <phoneticPr fontId="5"/>
  </si>
  <si>
    <t>ヒアリング実施数</t>
    <rPh sb="5" eb="7">
      <t>ジッシ</t>
    </rPh>
    <rPh sb="7" eb="8">
      <t>スウ</t>
    </rPh>
    <phoneticPr fontId="5"/>
  </si>
  <si>
    <t>-</t>
    <phoneticPr fontId="5"/>
  </si>
  <si>
    <t>-</t>
    <phoneticPr fontId="5"/>
  </si>
  <si>
    <t>-</t>
    <phoneticPr fontId="5"/>
  </si>
  <si>
    <t>　　X/Y</t>
    <phoneticPr fontId="5"/>
  </si>
  <si>
    <t>百万円</t>
    <rPh sb="0" eb="2">
      <t>ヒャクマン</t>
    </rPh>
    <rPh sb="2" eb="3">
      <t>エン</t>
    </rPh>
    <phoneticPr fontId="5"/>
  </si>
  <si>
    <t>政策大目標９　全国民に必要な医療を保障できる安定的・効率的な医療保険制度を構築すること</t>
    <rPh sb="0" eb="2">
      <t>セイサク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</si>
  <si>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ホケンジャ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</si>
  <si>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</si>
  <si>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療養費制度については、現在、社会保障審議会医療保険部会の下に設置された療養費検討専門委員会において、制度のあり方等についての議論が行われており、同委員会の議論を踏まえ、適正化に向けた必要な施策等を講じるための事業を行うことにより安定的・効率的な医療保険制度の構築に資するものである。</t>
    <rPh sb="0" eb="3">
      <t>リョウヨウヒ</t>
    </rPh>
    <rPh sb="3" eb="5">
      <t>セイド</t>
    </rPh>
    <rPh sb="11" eb="13">
      <t>ゲンザイ</t>
    </rPh>
    <rPh sb="14" eb="16">
      <t>シャカイ</t>
    </rPh>
    <rPh sb="16" eb="18">
      <t>ホショウ</t>
    </rPh>
    <rPh sb="18" eb="21">
      <t>シンギカイ</t>
    </rPh>
    <rPh sb="21" eb="23">
      <t>イリョウ</t>
    </rPh>
    <rPh sb="23" eb="25">
      <t>ホケン</t>
    </rPh>
    <rPh sb="25" eb="27">
      <t>ブカイ</t>
    </rPh>
    <rPh sb="28" eb="29">
      <t>モト</t>
    </rPh>
    <rPh sb="30" eb="32">
      <t>セッチ</t>
    </rPh>
    <rPh sb="35" eb="38">
      <t>リョウヨウヒ</t>
    </rPh>
    <rPh sb="38" eb="40">
      <t>ケントウ</t>
    </rPh>
    <rPh sb="40" eb="42">
      <t>センモン</t>
    </rPh>
    <rPh sb="42" eb="45">
      <t>イインカイ</t>
    </rPh>
    <rPh sb="50" eb="52">
      <t>セイド</t>
    </rPh>
    <rPh sb="55" eb="56">
      <t>カタ</t>
    </rPh>
    <rPh sb="56" eb="57">
      <t>トウ</t>
    </rPh>
    <rPh sb="62" eb="64">
      <t>ギロン</t>
    </rPh>
    <rPh sb="65" eb="66">
      <t>オコナ</t>
    </rPh>
    <rPh sb="72" eb="73">
      <t>ドウ</t>
    </rPh>
    <rPh sb="73" eb="76">
      <t>イインカイ</t>
    </rPh>
    <rPh sb="77" eb="79">
      <t>ギロン</t>
    </rPh>
    <rPh sb="80" eb="81">
      <t>フ</t>
    </rPh>
    <rPh sb="84" eb="87">
      <t>テキセイカ</t>
    </rPh>
    <rPh sb="88" eb="89">
      <t>ム</t>
    </rPh>
    <rPh sb="91" eb="93">
      <t>ヒツヨウ</t>
    </rPh>
    <rPh sb="94" eb="96">
      <t>セサク</t>
    </rPh>
    <rPh sb="96" eb="97">
      <t>トウ</t>
    </rPh>
    <rPh sb="98" eb="99">
      <t>コウ</t>
    </rPh>
    <rPh sb="104" eb="106">
      <t>ジギョウ</t>
    </rPh>
    <rPh sb="107" eb="108">
      <t>オコナ</t>
    </rPh>
    <rPh sb="114" eb="117">
      <t>アンテイテキ</t>
    </rPh>
    <rPh sb="118" eb="121">
      <t>コウリツテキ</t>
    </rPh>
    <rPh sb="122" eb="124">
      <t>イリョウ</t>
    </rPh>
    <rPh sb="124" eb="126">
      <t>ホケン</t>
    </rPh>
    <rPh sb="126" eb="128">
      <t>セイド</t>
    </rPh>
    <rPh sb="129" eb="131">
      <t>コウチク</t>
    </rPh>
    <rPh sb="132" eb="133">
      <t>シ</t>
    </rPh>
    <phoneticPr fontId="5"/>
  </si>
  <si>
    <t>-</t>
    <phoneticPr fontId="5"/>
  </si>
  <si>
    <t>-</t>
    <phoneticPr fontId="5"/>
  </si>
  <si>
    <t>療養費制度の適正化については、医療費の適正化に資するものであるため、広く国民のニーズがある。</t>
    <rPh sb="0" eb="3">
      <t>リョウヨウヒ</t>
    </rPh>
    <rPh sb="3" eb="5">
      <t>セイド</t>
    </rPh>
    <rPh sb="6" eb="9">
      <t>テキセイカ</t>
    </rPh>
    <rPh sb="15" eb="18">
      <t>イリョウヒ</t>
    </rPh>
    <rPh sb="19" eb="22">
      <t>テキセイカ</t>
    </rPh>
    <rPh sb="23" eb="24">
      <t>シ</t>
    </rPh>
    <rPh sb="34" eb="35">
      <t>ヒロ</t>
    </rPh>
    <rPh sb="36" eb="38">
      <t>コクミン</t>
    </rPh>
    <phoneticPr fontId="5"/>
  </si>
  <si>
    <t>療養費制度の適正化に向けた見直しを行うための調査が目的であることから、国が実施すべき事業である。</t>
    <rPh sb="0" eb="3">
      <t>リョウヨウヒ</t>
    </rPh>
    <rPh sb="3" eb="5">
      <t>セイド</t>
    </rPh>
    <rPh sb="6" eb="9">
      <t>テキセイカ</t>
    </rPh>
    <rPh sb="10" eb="11">
      <t>ム</t>
    </rPh>
    <rPh sb="13" eb="15">
      <t>ミナオ</t>
    </rPh>
    <rPh sb="17" eb="18">
      <t>オコナ</t>
    </rPh>
    <rPh sb="22" eb="24">
      <t>チョウサ</t>
    </rPh>
    <rPh sb="25" eb="27">
      <t>モクテキ</t>
    </rPh>
    <rPh sb="35" eb="36">
      <t>クニ</t>
    </rPh>
    <rPh sb="37" eb="39">
      <t>ジッシ</t>
    </rPh>
    <rPh sb="42" eb="44">
      <t>ジギョウ</t>
    </rPh>
    <phoneticPr fontId="5"/>
  </si>
  <si>
    <t>‐</t>
  </si>
  <si>
    <t>無</t>
  </si>
  <si>
    <t>‐</t>
    <phoneticPr fontId="5"/>
  </si>
  <si>
    <t>-</t>
    <phoneticPr fontId="5"/>
  </si>
  <si>
    <t>-</t>
    <phoneticPr fontId="5"/>
  </si>
  <si>
    <t>-</t>
    <phoneticPr fontId="5"/>
  </si>
  <si>
    <t>A.みずほ情報総研株式会社</t>
    <rPh sb="5" eb="7">
      <t>ジョウホウ</t>
    </rPh>
    <rPh sb="7" eb="9">
      <t>ソウケン</t>
    </rPh>
    <rPh sb="9" eb="13">
      <t>カブシキガイシャ</t>
    </rPh>
    <phoneticPr fontId="5"/>
  </si>
  <si>
    <t>みずほ情報総研株式会社</t>
    <rPh sb="3" eb="5">
      <t>ジョウホウ</t>
    </rPh>
    <rPh sb="5" eb="7">
      <t>ソウケン</t>
    </rPh>
    <rPh sb="7" eb="11">
      <t>カブシキガイシャ</t>
    </rPh>
    <phoneticPr fontId="5"/>
  </si>
  <si>
    <t>関係団体へのヒアリング、調査等</t>
    <rPh sb="0" eb="2">
      <t>カンケイ</t>
    </rPh>
    <rPh sb="2" eb="4">
      <t>ダンタイ</t>
    </rPh>
    <rPh sb="12" eb="14">
      <t>チョウサ</t>
    </rPh>
    <rPh sb="14" eb="15">
      <t>トウ</t>
    </rPh>
    <phoneticPr fontId="5"/>
  </si>
  <si>
    <t>社会保険基礎調査委託費</t>
    <rPh sb="0" eb="2">
      <t>シャカイ</t>
    </rPh>
    <rPh sb="2" eb="4">
      <t>ホケン</t>
    </rPh>
    <rPh sb="4" eb="6">
      <t>キソ</t>
    </rPh>
    <rPh sb="6" eb="8">
      <t>チョウサ</t>
    </rPh>
    <rPh sb="8" eb="11">
      <t>イタクヒ</t>
    </rPh>
    <phoneticPr fontId="5"/>
  </si>
  <si>
    <t>-</t>
    <phoneticPr fontId="5"/>
  </si>
  <si>
    <t>-</t>
    <phoneticPr fontId="5"/>
  </si>
  <si>
    <t>　本調達の実施を把握する間接的な指標として、ヒアリングの実施を行う予定の保険者、施術所の数を指標とする。</t>
    <rPh sb="1" eb="2">
      <t>ホン</t>
    </rPh>
    <rPh sb="2" eb="4">
      <t>チョウタツ</t>
    </rPh>
    <rPh sb="5" eb="7">
      <t>ジッシ</t>
    </rPh>
    <rPh sb="8" eb="10">
      <t>ハアク</t>
    </rPh>
    <rPh sb="12" eb="15">
      <t>カンセツテキ</t>
    </rPh>
    <rPh sb="16" eb="18">
      <t>シヒョウ</t>
    </rPh>
    <rPh sb="28" eb="30">
      <t>ジッシ</t>
    </rPh>
    <rPh sb="31" eb="32">
      <t>オコナ</t>
    </rPh>
    <rPh sb="33" eb="35">
      <t>ヨテイ</t>
    </rPh>
    <rPh sb="36" eb="38">
      <t>ホケン</t>
    </rPh>
    <rPh sb="38" eb="39">
      <t>シャ</t>
    </rPh>
    <rPh sb="40" eb="42">
      <t>セジュツ</t>
    </rPh>
    <rPh sb="42" eb="43">
      <t>ショ</t>
    </rPh>
    <rPh sb="44" eb="45">
      <t>カズ</t>
    </rPh>
    <rPh sb="46" eb="48">
      <t>シヒョウ</t>
    </rPh>
    <phoneticPr fontId="5"/>
  </si>
  <si>
    <t>-</t>
    <phoneticPr fontId="5"/>
  </si>
  <si>
    <t>一般競争入札を利用している。</t>
    <rPh sb="0" eb="2">
      <t>イッパン</t>
    </rPh>
    <rPh sb="2" eb="4">
      <t>キョウソウ</t>
    </rPh>
    <rPh sb="4" eb="6">
      <t>ニュウサツ</t>
    </rPh>
    <rPh sb="7" eb="9">
      <t>リヨウ</t>
    </rPh>
    <phoneticPr fontId="5"/>
  </si>
  <si>
    <t>一般競争・最低価格による入札方式を採っており、支出先の選定に競争性を確保している。また、複数事業者からの応札が行われた。</t>
    <rPh sb="0" eb="2">
      <t>イッパン</t>
    </rPh>
    <rPh sb="2" eb="4">
      <t>キョウソウ</t>
    </rPh>
    <rPh sb="5" eb="7">
      <t>サイテイ</t>
    </rPh>
    <rPh sb="7" eb="9">
      <t>カカク</t>
    </rPh>
    <rPh sb="12" eb="14">
      <t>ニュウサツ</t>
    </rPh>
    <rPh sb="14" eb="16">
      <t>ホウシキ</t>
    </rPh>
    <rPh sb="17" eb="18">
      <t>ト</t>
    </rPh>
    <rPh sb="23" eb="26">
      <t>シシュツサキ</t>
    </rPh>
    <rPh sb="27" eb="29">
      <t>センテイ</t>
    </rPh>
    <rPh sb="30" eb="33">
      <t>キョウソウセイ</t>
    </rPh>
    <rPh sb="34" eb="36">
      <t>カクホ</t>
    </rPh>
    <rPh sb="44" eb="46">
      <t>フクスウ</t>
    </rPh>
    <rPh sb="46" eb="49">
      <t>ジギョウシャ</t>
    </rPh>
    <rPh sb="52" eb="54">
      <t>オウサツ</t>
    </rPh>
    <rPh sb="55" eb="56">
      <t>オコナ</t>
    </rPh>
    <phoneticPr fontId="5"/>
  </si>
  <si>
    <t>一般競争入札により、適正なコスト水準に務めている。</t>
    <rPh sb="0" eb="2">
      <t>イッパン</t>
    </rPh>
    <rPh sb="2" eb="4">
      <t>キョウソウ</t>
    </rPh>
    <rPh sb="4" eb="6">
      <t>ニュウサツ</t>
    </rPh>
    <rPh sb="10" eb="12">
      <t>テキセイ</t>
    </rPh>
    <rPh sb="16" eb="18">
      <t>スイジュン</t>
    </rPh>
    <rPh sb="19" eb="20">
      <t>ツト</t>
    </rPh>
    <phoneticPr fontId="5"/>
  </si>
  <si>
    <t>人件費等、調査の実施にあたり必要最低限のものに限定されている。</t>
    <rPh sb="0" eb="4">
      <t>ジンケンヒナド</t>
    </rPh>
    <rPh sb="5" eb="7">
      <t>チョウサ</t>
    </rPh>
    <rPh sb="8" eb="10">
      <t>ジッシ</t>
    </rPh>
    <rPh sb="14" eb="16">
      <t>ヒツヨウ</t>
    </rPh>
    <rPh sb="16" eb="19">
      <t>サイテイゲン</t>
    </rPh>
    <rPh sb="23" eb="25">
      <t>ゲンテイ</t>
    </rPh>
    <phoneticPr fontId="5"/>
  </si>
  <si>
    <t>療養費支給申請書の電子化に向けた実態調査のため、実施した方法以外の代替手段はない。</t>
    <rPh sb="0" eb="3">
      <t>リョウヨウヒ</t>
    </rPh>
    <rPh sb="3" eb="5">
      <t>シキュウ</t>
    </rPh>
    <rPh sb="5" eb="8">
      <t>シンセイショ</t>
    </rPh>
    <rPh sb="9" eb="12">
      <t>デンシカ</t>
    </rPh>
    <rPh sb="13" eb="14">
      <t>ム</t>
    </rPh>
    <rPh sb="16" eb="18">
      <t>ジッタイ</t>
    </rPh>
    <rPh sb="18" eb="20">
      <t>チョウサ</t>
    </rPh>
    <rPh sb="24" eb="26">
      <t>ジッシ</t>
    </rPh>
    <rPh sb="28" eb="30">
      <t>ホウホウ</t>
    </rPh>
    <phoneticPr fontId="5"/>
  </si>
  <si>
    <t>9/11</t>
    <phoneticPr fontId="5"/>
  </si>
  <si>
    <t>療養費検討専門委員会における議論の進展状況から、平成29年度の調査等の実施は、柔道整復療養費支給申請書の電子化に向けた実証事業のみとなったため。</t>
    <rPh sb="0" eb="3">
      <t>リョウヨウヒ</t>
    </rPh>
    <rPh sb="3" eb="5">
      <t>ケントウ</t>
    </rPh>
    <rPh sb="5" eb="7">
      <t>センモン</t>
    </rPh>
    <rPh sb="7" eb="10">
      <t>イインカイ</t>
    </rPh>
    <rPh sb="14" eb="16">
      <t>ギロン</t>
    </rPh>
    <rPh sb="17" eb="19">
      <t>シンテン</t>
    </rPh>
    <rPh sb="19" eb="21">
      <t>ジョウキョウ</t>
    </rPh>
    <rPh sb="39" eb="41">
      <t>ジュウドウ</t>
    </rPh>
    <rPh sb="41" eb="43">
      <t>セイフク</t>
    </rPh>
    <rPh sb="43" eb="46">
      <t>リョウヨウヒ</t>
    </rPh>
    <rPh sb="46" eb="48">
      <t>シキュウ</t>
    </rPh>
    <rPh sb="48" eb="51">
      <t>シンセイショ</t>
    </rPh>
    <rPh sb="52" eb="55">
      <t>デンシカ</t>
    </rPh>
    <rPh sb="56" eb="57">
      <t>ム</t>
    </rPh>
    <rPh sb="59" eb="61">
      <t>ジッショウ</t>
    </rPh>
    <rPh sb="61" eb="63">
      <t>ジギョウ</t>
    </rPh>
    <phoneticPr fontId="5"/>
  </si>
  <si>
    <t>目標とする数の保険者、施術所、審査支払機関にヒアリングを実施できた。</t>
    <rPh sb="0" eb="2">
      <t>モクヒョウ</t>
    </rPh>
    <rPh sb="5" eb="6">
      <t>カズ</t>
    </rPh>
    <rPh sb="7" eb="10">
      <t>ホケンシャ</t>
    </rPh>
    <rPh sb="11" eb="13">
      <t>セジュツ</t>
    </rPh>
    <rPh sb="13" eb="14">
      <t>ショ</t>
    </rPh>
    <rPh sb="15" eb="17">
      <t>シンサ</t>
    </rPh>
    <rPh sb="17" eb="19">
      <t>シハライ</t>
    </rPh>
    <rPh sb="19" eb="21">
      <t>キカン</t>
    </rPh>
    <rPh sb="28" eb="30">
      <t>ジッシ</t>
    </rPh>
    <phoneticPr fontId="5"/>
  </si>
  <si>
    <t>療養費検討専門委員会における議論の整理状況を踏まえた予算額の見直しを行うとともに、競争性のある契約を実施することにより適正な予算の執行に努める。</t>
    <rPh sb="0" eb="3">
      <t>リョウヨウヒ</t>
    </rPh>
    <rPh sb="3" eb="5">
      <t>ケントウ</t>
    </rPh>
    <rPh sb="5" eb="7">
      <t>センモン</t>
    </rPh>
    <rPh sb="7" eb="10">
      <t>イインカイ</t>
    </rPh>
    <rPh sb="14" eb="16">
      <t>ギロン</t>
    </rPh>
    <rPh sb="17" eb="19">
      <t>セイリ</t>
    </rPh>
    <rPh sb="19" eb="21">
      <t>ジョウキョウ</t>
    </rPh>
    <phoneticPr fontId="5"/>
  </si>
  <si>
    <t>-</t>
    <phoneticPr fontId="5"/>
  </si>
  <si>
    <t>-</t>
    <phoneticPr fontId="5"/>
  </si>
  <si>
    <t>-</t>
    <phoneticPr fontId="5"/>
  </si>
  <si>
    <t>人件費</t>
    <rPh sb="0" eb="3">
      <t>ジンケンヒ</t>
    </rPh>
    <phoneticPr fontId="5"/>
  </si>
  <si>
    <t>-</t>
    <phoneticPr fontId="5"/>
  </si>
  <si>
    <t>旅費</t>
    <rPh sb="0" eb="2">
      <t>リョヒ</t>
    </rPh>
    <phoneticPr fontId="5"/>
  </si>
  <si>
    <t>国内旅費</t>
    <rPh sb="0" eb="2">
      <t>コクナイ</t>
    </rPh>
    <rPh sb="2" eb="4">
      <t>リョヒ</t>
    </rPh>
    <phoneticPr fontId="5"/>
  </si>
  <si>
    <t>消耗品費</t>
    <rPh sb="0" eb="3">
      <t>ショウモウヒン</t>
    </rPh>
    <rPh sb="3" eb="4">
      <t>ヒ</t>
    </rPh>
    <phoneticPr fontId="5"/>
  </si>
  <si>
    <t>コピー用紙、その他消耗品</t>
    <rPh sb="3" eb="5">
      <t>ヨウシ</t>
    </rPh>
    <rPh sb="8" eb="9">
      <t>タ</t>
    </rPh>
    <rPh sb="9" eb="12">
      <t>ショウモウヒン</t>
    </rPh>
    <phoneticPr fontId="5"/>
  </si>
  <si>
    <t>消費税</t>
    <rPh sb="0" eb="3">
      <t>ショウヒゼイ</t>
    </rPh>
    <phoneticPr fontId="5"/>
  </si>
  <si>
    <t>活動実績は、見込みに見合ったものとなっている。</t>
    <rPh sb="10" eb="12">
      <t>ミア</t>
    </rPh>
    <phoneticPr fontId="5"/>
  </si>
  <si>
    <t>療養費制度の適正化については、医療費の適正化に資するものであるため、広く国民のニーズがあり、優先度の高い事業である。</t>
    <rPh sb="0" eb="3">
      <t>リョウヨウヒ</t>
    </rPh>
    <rPh sb="3" eb="5">
      <t>セイド</t>
    </rPh>
    <rPh sb="6" eb="9">
      <t>テキセイカ</t>
    </rPh>
    <rPh sb="15" eb="18">
      <t>イリョウヒ</t>
    </rPh>
    <rPh sb="19" eb="22">
      <t>テキセイカ</t>
    </rPh>
    <rPh sb="23" eb="24">
      <t>シ</t>
    </rPh>
    <rPh sb="34" eb="35">
      <t>ヒロ</t>
    </rPh>
    <rPh sb="36" eb="38">
      <t>コクミン</t>
    </rPh>
    <rPh sb="46" eb="49">
      <t>ユウセンド</t>
    </rPh>
    <rPh sb="50" eb="51">
      <t>タカ</t>
    </rPh>
    <rPh sb="52" eb="54">
      <t>ジギョウ</t>
    </rPh>
    <phoneticPr fontId="5"/>
  </si>
  <si>
    <t>平成29年度予算においては、社会保障審議会医療保険部会の下に設置された療養費検討専門委員会において、療養費制度のあり方等についての議論を進めている最中で、適正化に向けて必要な調査等に要する額を確保したが、議論の進展状況から実施に至らなかった調査があるため、執行率が低かったものである。
実施した柔道整復療養費支給申請書の電子化に向けた実証事業は、ヒアリング対象の保険者、施術所、審査支払機関の全てに実施した。</t>
    <rPh sb="6" eb="8">
      <t>ヨサン</t>
    </rPh>
    <rPh sb="14" eb="16">
      <t>シャカイ</t>
    </rPh>
    <rPh sb="16" eb="18">
      <t>ホショウ</t>
    </rPh>
    <rPh sb="18" eb="21">
      <t>シンギカイ</t>
    </rPh>
    <rPh sb="21" eb="23">
      <t>イリョウ</t>
    </rPh>
    <rPh sb="23" eb="25">
      <t>ホケン</t>
    </rPh>
    <rPh sb="25" eb="27">
      <t>ブカイ</t>
    </rPh>
    <rPh sb="28" eb="29">
      <t>シタ</t>
    </rPh>
    <rPh sb="30" eb="32">
      <t>セッチ</t>
    </rPh>
    <rPh sb="35" eb="38">
      <t>リョウヨウヒ</t>
    </rPh>
    <rPh sb="38" eb="40">
      <t>ケントウ</t>
    </rPh>
    <rPh sb="40" eb="42">
      <t>センモン</t>
    </rPh>
    <rPh sb="42" eb="45">
      <t>イインカイ</t>
    </rPh>
    <rPh sb="50" eb="53">
      <t>リョウヨウヒ</t>
    </rPh>
    <rPh sb="53" eb="55">
      <t>セイド</t>
    </rPh>
    <rPh sb="58" eb="59">
      <t>カタ</t>
    </rPh>
    <rPh sb="59" eb="60">
      <t>トウ</t>
    </rPh>
    <rPh sb="65" eb="67">
      <t>ギロン</t>
    </rPh>
    <rPh sb="68" eb="69">
      <t>スス</t>
    </rPh>
    <rPh sb="73" eb="75">
      <t>サイチュウ</t>
    </rPh>
    <rPh sb="77" eb="80">
      <t>テキセイカ</t>
    </rPh>
    <rPh sb="81" eb="82">
      <t>ム</t>
    </rPh>
    <rPh sb="84" eb="86">
      <t>ヒツヨウ</t>
    </rPh>
    <rPh sb="89" eb="90">
      <t>トウ</t>
    </rPh>
    <rPh sb="91" eb="92">
      <t>ヨウ</t>
    </rPh>
    <rPh sb="94" eb="95">
      <t>ガク</t>
    </rPh>
    <rPh sb="102" eb="104">
      <t>ギロン</t>
    </rPh>
    <rPh sb="105" eb="107">
      <t>シンテン</t>
    </rPh>
    <rPh sb="107" eb="109">
      <t>ジョウキョウ</t>
    </rPh>
    <rPh sb="114" eb="115">
      <t>イタ</t>
    </rPh>
    <rPh sb="178" eb="180">
      <t>タイショウ</t>
    </rPh>
    <rPh sb="181" eb="184">
      <t>ホケンシャ</t>
    </rPh>
    <rPh sb="185" eb="187">
      <t>セジュツ</t>
    </rPh>
    <rPh sb="187" eb="188">
      <t>ショ</t>
    </rPh>
    <rPh sb="189" eb="191">
      <t>シンサ</t>
    </rPh>
    <rPh sb="191" eb="193">
      <t>シハライ</t>
    </rPh>
    <rPh sb="193" eb="195">
      <t>キカン</t>
    </rPh>
    <rPh sb="199" eb="201">
      <t>ジッシ</t>
    </rPh>
    <phoneticPr fontId="5"/>
  </si>
  <si>
    <t>間接的な指標として、ヒアリングの実施を行った保険者、施術所の数を指標とした。</t>
    <rPh sb="0" eb="3">
      <t>カンセツテキ</t>
    </rPh>
    <rPh sb="4" eb="6">
      <t>シヒョウ</t>
    </rPh>
    <rPh sb="16" eb="18">
      <t>ジッシ</t>
    </rPh>
    <rPh sb="19" eb="20">
      <t>オコナ</t>
    </rPh>
    <rPh sb="22" eb="24">
      <t>ホケン</t>
    </rPh>
    <rPh sb="24" eb="25">
      <t>ジャ</t>
    </rPh>
    <rPh sb="26" eb="28">
      <t>セジュツ</t>
    </rPh>
    <rPh sb="28" eb="29">
      <t>ショ</t>
    </rPh>
    <rPh sb="30" eb="31">
      <t>カズ</t>
    </rPh>
    <rPh sb="32" eb="34">
      <t>シヒョウ</t>
    </rPh>
    <phoneticPr fontId="5"/>
  </si>
  <si>
    <t>柔道整復施術療養費支給申請書の電子化における検討の基礎資料として活用する。</t>
    <rPh sb="22" eb="24">
      <t>ケントウ</t>
    </rPh>
    <phoneticPr fontId="5"/>
  </si>
  <si>
    <t>　本事業について、社会保障審議会医療保険部会の下に設置された、療養費検討専門委員会での議論を踏まえ、今後療養費制度等の適正化に向けた施策を行うための基礎調査等を目的としており、統計的な調査の実施ではないため、直接的に測ることのできる指標を示すことは困難。</t>
    <rPh sb="1" eb="2">
      <t>ホン</t>
    </rPh>
    <rPh sb="2" eb="4">
      <t>ジギョウ</t>
    </rPh>
    <rPh sb="9" eb="11">
      <t>シャカイ</t>
    </rPh>
    <rPh sb="11" eb="13">
      <t>ホショウ</t>
    </rPh>
    <rPh sb="13" eb="16">
      <t>シンギカイ</t>
    </rPh>
    <rPh sb="16" eb="18">
      <t>イリョウ</t>
    </rPh>
    <rPh sb="18" eb="20">
      <t>ホケン</t>
    </rPh>
    <rPh sb="20" eb="22">
      <t>ブカイ</t>
    </rPh>
    <rPh sb="23" eb="24">
      <t>モト</t>
    </rPh>
    <rPh sb="25" eb="27">
      <t>セッチ</t>
    </rPh>
    <rPh sb="31" eb="34">
      <t>リョウヨウヒ</t>
    </rPh>
    <rPh sb="34" eb="36">
      <t>ケントウ</t>
    </rPh>
    <rPh sb="36" eb="38">
      <t>センモン</t>
    </rPh>
    <rPh sb="38" eb="41">
      <t>イインカイ</t>
    </rPh>
    <rPh sb="43" eb="45">
      <t>ギロン</t>
    </rPh>
    <rPh sb="46" eb="47">
      <t>フ</t>
    </rPh>
    <rPh sb="50" eb="52">
      <t>コンゴ</t>
    </rPh>
    <rPh sb="52" eb="55">
      <t>リョウヨウヒ</t>
    </rPh>
    <rPh sb="55" eb="57">
      <t>セイド</t>
    </rPh>
    <rPh sb="57" eb="58">
      <t>トウ</t>
    </rPh>
    <rPh sb="59" eb="62">
      <t>テキセイカ</t>
    </rPh>
    <rPh sb="63" eb="64">
      <t>ム</t>
    </rPh>
    <rPh sb="66" eb="68">
      <t>セサク</t>
    </rPh>
    <rPh sb="69" eb="70">
      <t>オコナ</t>
    </rPh>
    <rPh sb="74" eb="76">
      <t>キソ</t>
    </rPh>
    <rPh sb="76" eb="78">
      <t>チョウサ</t>
    </rPh>
    <rPh sb="78" eb="79">
      <t>トウ</t>
    </rPh>
    <rPh sb="80" eb="82">
      <t>モクテキ</t>
    </rPh>
    <rPh sb="88" eb="91">
      <t>トウケイテキ</t>
    </rPh>
    <rPh sb="92" eb="94">
      <t>チョウサ</t>
    </rPh>
    <rPh sb="95" eb="97">
      <t>ジッシ</t>
    </rPh>
    <rPh sb="104" eb="107">
      <t>チョクセツテキ</t>
    </rPh>
    <rPh sb="108" eb="109">
      <t>ハカ</t>
    </rPh>
    <rPh sb="116" eb="118">
      <t>シヒョウ</t>
    </rPh>
    <rPh sb="119" eb="120">
      <t>シメ</t>
    </rPh>
    <rPh sb="124" eb="126">
      <t>コンナン</t>
    </rPh>
    <phoneticPr fontId="5"/>
  </si>
  <si>
    <t>②あはき療養費支給申請書の電子化について、請求者４団体、審査を実施する協会けんぽ本部、国保連の５機関、計10機関へヒアリングを実施する。</t>
    <phoneticPr fontId="5"/>
  </si>
  <si>
    <t>間接的な指標として、ヒアリングの実施を行った請求者団体、審査を行う保険者の数を指標とした。</t>
    <phoneticPr fontId="5"/>
  </si>
  <si>
    <t>-</t>
    <phoneticPr fontId="5"/>
  </si>
  <si>
    <t>-</t>
    <phoneticPr fontId="5"/>
  </si>
  <si>
    <t>-</t>
    <phoneticPr fontId="5"/>
  </si>
  <si>
    <t>-</t>
    <phoneticPr fontId="5"/>
  </si>
  <si>
    <t>②本事業はあはき療養費制度の見直しに関する技術的課題の分析・整理等を把握するために実施するものであり、詳細な活動指標を示すことは困難であるため、間接的な指標として、対象となるヒアリング実施の数を指標とした。</t>
    <rPh sb="1" eb="2">
      <t>ホン</t>
    </rPh>
    <rPh sb="2" eb="4">
      <t>ジギョウ</t>
    </rPh>
    <rPh sb="8" eb="11">
      <t>リョウヨウヒ</t>
    </rPh>
    <rPh sb="11" eb="13">
      <t>セイド</t>
    </rPh>
    <rPh sb="14" eb="16">
      <t>ミナオ</t>
    </rPh>
    <rPh sb="18" eb="19">
      <t>カン</t>
    </rPh>
    <rPh sb="21" eb="24">
      <t>ギジュツテキ</t>
    </rPh>
    <rPh sb="24" eb="26">
      <t>カダイ</t>
    </rPh>
    <rPh sb="27" eb="29">
      <t>ブンセキ</t>
    </rPh>
    <rPh sb="30" eb="32">
      <t>セイリ</t>
    </rPh>
    <rPh sb="32" eb="33">
      <t>トウ</t>
    </rPh>
    <rPh sb="34" eb="36">
      <t>ハアク</t>
    </rPh>
    <rPh sb="41" eb="43">
      <t>ジッシ</t>
    </rPh>
    <phoneticPr fontId="5"/>
  </si>
  <si>
    <t>①本事業は療養費制度の、制度の見直しに関する技術的課題の分析・整理等を把握するために実施するものであり、詳細な活動指標を示すことは困難であるため、間接的な指標として、対象となるヒアリング実施の数を指標とした。</t>
    <rPh sb="1" eb="2">
      <t>ホン</t>
    </rPh>
    <rPh sb="2" eb="4">
      <t>ジギョウ</t>
    </rPh>
    <rPh sb="5" eb="8">
      <t>リョウヨウヒ</t>
    </rPh>
    <rPh sb="8" eb="10">
      <t>セイド</t>
    </rPh>
    <rPh sb="12" eb="14">
      <t>セイド</t>
    </rPh>
    <rPh sb="15" eb="17">
      <t>ミナオ</t>
    </rPh>
    <rPh sb="19" eb="20">
      <t>カン</t>
    </rPh>
    <rPh sb="22" eb="25">
      <t>ギジュツテキ</t>
    </rPh>
    <rPh sb="25" eb="27">
      <t>カダイ</t>
    </rPh>
    <rPh sb="28" eb="30">
      <t>ブンセキ</t>
    </rPh>
    <rPh sb="31" eb="33">
      <t>セイリ</t>
    </rPh>
    <rPh sb="33" eb="34">
      <t>トウ</t>
    </rPh>
    <rPh sb="35" eb="37">
      <t>ハアク</t>
    </rPh>
    <rPh sb="42" eb="44">
      <t>ジッシ</t>
    </rPh>
    <rPh sb="52" eb="54">
      <t>ショウサイ</t>
    </rPh>
    <rPh sb="55" eb="57">
      <t>カツドウ</t>
    </rPh>
    <rPh sb="57" eb="59">
      <t>シヒョウ</t>
    </rPh>
    <rPh sb="60" eb="61">
      <t>シメ</t>
    </rPh>
    <rPh sb="65" eb="67">
      <t>コンナン</t>
    </rPh>
    <rPh sb="73" eb="76">
      <t>カンセツテキ</t>
    </rPh>
    <rPh sb="77" eb="79">
      <t>シヒョウ</t>
    </rPh>
    <rPh sb="83" eb="85">
      <t>タイショウ</t>
    </rPh>
    <rPh sb="93" eb="95">
      <t>ジッシ</t>
    </rPh>
    <rPh sb="96" eb="97">
      <t>カズ</t>
    </rPh>
    <rPh sb="98" eb="100">
      <t>シヒョウ</t>
    </rPh>
    <phoneticPr fontId="5"/>
  </si>
  <si>
    <t>①柔道整復療養費支給申請書の電子化に係る事業について、請求者５団体、審査を実施する協会けんぽ本部、国保連の５機関、計11機関へヒアリングを実施する。</t>
    <rPh sb="1" eb="3">
      <t>ジュウドウ</t>
    </rPh>
    <rPh sb="3" eb="5">
      <t>セイフク</t>
    </rPh>
    <rPh sb="5" eb="8">
      <t>リョウヨウヒ</t>
    </rPh>
    <rPh sb="8" eb="10">
      <t>シキュウ</t>
    </rPh>
    <rPh sb="10" eb="13">
      <t>シンセイショ</t>
    </rPh>
    <rPh sb="14" eb="17">
      <t>デンシカ</t>
    </rPh>
    <rPh sb="18" eb="19">
      <t>カカ</t>
    </rPh>
    <rPh sb="20" eb="22">
      <t>ジギョウ</t>
    </rPh>
    <rPh sb="27" eb="30">
      <t>セイキュウシャ</t>
    </rPh>
    <rPh sb="31" eb="33">
      <t>ダンタイ</t>
    </rPh>
    <rPh sb="34" eb="36">
      <t>シンサ</t>
    </rPh>
    <rPh sb="37" eb="39">
      <t>ジッシ</t>
    </rPh>
    <rPh sb="41" eb="43">
      <t>キョウカイ</t>
    </rPh>
    <rPh sb="46" eb="48">
      <t>ホンブ</t>
    </rPh>
    <rPh sb="49" eb="52">
      <t>コクホレン</t>
    </rPh>
    <rPh sb="54" eb="56">
      <t>キカン</t>
    </rPh>
    <rPh sb="57" eb="58">
      <t>ケイ</t>
    </rPh>
    <rPh sb="60" eb="62">
      <t>キカン</t>
    </rPh>
    <rPh sb="69" eb="71">
      <t>ジッシ</t>
    </rPh>
    <phoneticPr fontId="5"/>
  </si>
  <si>
    <t>-</t>
    <phoneticPr fontId="5"/>
  </si>
  <si>
    <t>単位あたりコスト＝Ｘ／Ｙ
Ｘ：執行額
Ｙ：①柔整電子化実証ヒアリング実施数　　　　　　　　　　　　　　</t>
    <rPh sb="0" eb="2">
      <t>タンイ</t>
    </rPh>
    <rPh sb="16" eb="18">
      <t>シッコウ</t>
    </rPh>
    <rPh sb="18" eb="19">
      <t>ガク</t>
    </rPh>
    <rPh sb="23" eb="25">
      <t>ジュウセイ</t>
    </rPh>
    <rPh sb="25" eb="28">
      <t>デンシカ</t>
    </rPh>
    <rPh sb="28" eb="30">
      <t>ジッショウ</t>
    </rPh>
    <rPh sb="35" eb="37">
      <t>ジッシ</t>
    </rPh>
    <rPh sb="37" eb="38">
      <t>スウ</t>
    </rPh>
    <phoneticPr fontId="5"/>
  </si>
  <si>
    <t>単位あたりコスト＝X／Y
X：執行額
Y：②あはきヒアリング実施数</t>
    <rPh sb="0" eb="2">
      <t>タンイ</t>
    </rPh>
    <rPh sb="16" eb="18">
      <t>シッコウ</t>
    </rPh>
    <rPh sb="18" eb="19">
      <t>ガク</t>
    </rPh>
    <rPh sb="31" eb="33">
      <t>ジッシ</t>
    </rPh>
    <rPh sb="33" eb="34">
      <t>スウ</t>
    </rPh>
    <phoneticPr fontId="5"/>
  </si>
  <si>
    <t>-</t>
    <phoneticPr fontId="5"/>
  </si>
  <si>
    <t>-</t>
    <phoneticPr fontId="5"/>
  </si>
  <si>
    <t>-</t>
    <phoneticPr fontId="5"/>
  </si>
  <si>
    <t>療養費制度のあり方見直し事業であるならば、見直すレベルを明らかにして、終了年度を設定すべき。
活動指標にあるヒアリング数がH29年度100％達成していながらも、議論の進展状況を理由として予算に大幅な不用率が発生している。このような不一致を起こさないよう、活動指標に議論の進捗を見る指標を加える必要がある。
改善の方向性に、議論を進展させる方策が明らかにされず、増減理由も記されないまま予算が倍増されている状況は、認め難い。関連事業には、調査結果を活用する事業を明記して役割を認識し、調査の遅延を至急取り戻す方法を明記しておく必要がある。（元吉　由紀子）</t>
    <phoneticPr fontId="5"/>
  </si>
  <si>
    <t>事業の進捗に見合った予算の確保が必要であるため、状況に応じて予算額を見直すこと。</t>
    <rPh sb="0" eb="2">
      <t>ジギョウ</t>
    </rPh>
    <rPh sb="3" eb="5">
      <t>シンチョク</t>
    </rPh>
    <rPh sb="6" eb="8">
      <t>ミア</t>
    </rPh>
    <rPh sb="10" eb="12">
      <t>ヨサン</t>
    </rPh>
    <rPh sb="13" eb="15">
      <t>カクホ</t>
    </rPh>
    <rPh sb="16" eb="18">
      <t>ヒツヨウ</t>
    </rPh>
    <rPh sb="24" eb="26">
      <t>ジョウキョウ</t>
    </rPh>
    <rPh sb="27" eb="28">
      <t>オウ</t>
    </rPh>
    <rPh sb="30" eb="32">
      <t>ヨサン</t>
    </rPh>
    <rPh sb="32" eb="33">
      <t>ガク</t>
    </rPh>
    <rPh sb="34" eb="36">
      <t>ミナオ</t>
    </rPh>
    <phoneticPr fontId="5"/>
  </si>
  <si>
    <t>樋口　俊宏</t>
    <rPh sb="0" eb="2">
      <t>ヒグチ</t>
    </rPh>
    <rPh sb="3" eb="5">
      <t>トシヒロ</t>
    </rPh>
    <phoneticPr fontId="5"/>
  </si>
  <si>
    <t>-</t>
    <phoneticPr fontId="5"/>
  </si>
  <si>
    <t>-</t>
    <phoneticPr fontId="5"/>
  </si>
  <si>
    <t>柔道整復療養費の電子請求に向けた導入調査から実証調査への移行による金額の増及びあん摩マッサージ指圧、はり・きゅう療養費の電子請求の導入に向けた調査を新たに実施する経費の増。</t>
    <rPh sb="0" eb="2">
      <t>ジュウドウ</t>
    </rPh>
    <rPh sb="2" eb="4">
      <t>セイフク</t>
    </rPh>
    <rPh sb="4" eb="7">
      <t>リョウヨウヒ</t>
    </rPh>
    <rPh sb="8" eb="10">
      <t>デンシ</t>
    </rPh>
    <rPh sb="10" eb="12">
      <t>セイキュウ</t>
    </rPh>
    <rPh sb="13" eb="14">
      <t>ム</t>
    </rPh>
    <rPh sb="16" eb="18">
      <t>ドウニュウ</t>
    </rPh>
    <rPh sb="18" eb="20">
      <t>チョウサ</t>
    </rPh>
    <rPh sb="22" eb="24">
      <t>ジッショウ</t>
    </rPh>
    <rPh sb="24" eb="26">
      <t>チョウサ</t>
    </rPh>
    <rPh sb="28" eb="30">
      <t>イコウ</t>
    </rPh>
    <rPh sb="33" eb="35">
      <t>キンガク</t>
    </rPh>
    <rPh sb="36" eb="37">
      <t>ゾウ</t>
    </rPh>
    <rPh sb="37" eb="38">
      <t>オヨ</t>
    </rPh>
    <rPh sb="41" eb="42">
      <t>マ</t>
    </rPh>
    <rPh sb="47" eb="49">
      <t>シアツ</t>
    </rPh>
    <rPh sb="56" eb="59">
      <t>リョウヨウヒ</t>
    </rPh>
    <rPh sb="60" eb="62">
      <t>デンシ</t>
    </rPh>
    <rPh sb="62" eb="64">
      <t>セイキュウ</t>
    </rPh>
    <rPh sb="65" eb="67">
      <t>ドウニュウ</t>
    </rPh>
    <rPh sb="68" eb="69">
      <t>ム</t>
    </rPh>
    <rPh sb="71" eb="73">
      <t>チョウサ</t>
    </rPh>
    <rPh sb="74" eb="75">
      <t>アラ</t>
    </rPh>
    <rPh sb="77" eb="79">
      <t>ジッシ</t>
    </rPh>
    <rPh sb="81" eb="83">
      <t>ケイヒ</t>
    </rPh>
    <rPh sb="84" eb="85">
      <t>ゾウ</t>
    </rPh>
    <phoneticPr fontId="5"/>
  </si>
  <si>
    <t>〇療養費支給申請書の電子化に向けた調査について以下の調査等を実施する。
　・柔道整復療養費支給申請書の電子化に向けた実証事業等
　・あん摩マッサージ指圧、はり・きゅう療養費の電子請求の導入に向けた調査等　など
〇既製品として流通している治療用装具の実勢価格等の調査を実施する。
〇その他、療養費検討専門委員会での意見を踏まえ、療養費制度の見直しを行うために必要な調査する。</t>
    <rPh sb="1" eb="4">
      <t>リョウヨウヒ</t>
    </rPh>
    <rPh sb="4" eb="6">
      <t>シキュウ</t>
    </rPh>
    <rPh sb="6" eb="9">
      <t>シンセイショ</t>
    </rPh>
    <rPh sb="10" eb="13">
      <t>デンシカ</t>
    </rPh>
    <rPh sb="14" eb="15">
      <t>ム</t>
    </rPh>
    <rPh sb="17" eb="19">
      <t>チョウサ</t>
    </rPh>
    <rPh sb="23" eb="25">
      <t>イカ</t>
    </rPh>
    <rPh sb="26" eb="28">
      <t>チョウサ</t>
    </rPh>
    <rPh sb="28" eb="29">
      <t>トウ</t>
    </rPh>
    <rPh sb="30" eb="32">
      <t>ジッシ</t>
    </rPh>
    <rPh sb="38" eb="40">
      <t>ジュウドウ</t>
    </rPh>
    <rPh sb="40" eb="42">
      <t>セイフク</t>
    </rPh>
    <rPh sb="42" eb="45">
      <t>リョウヨウヒ</t>
    </rPh>
    <rPh sb="45" eb="47">
      <t>シキュウ</t>
    </rPh>
    <rPh sb="47" eb="50">
      <t>シンセイショ</t>
    </rPh>
    <rPh sb="51" eb="54">
      <t>デンシカ</t>
    </rPh>
    <rPh sb="55" eb="56">
      <t>ム</t>
    </rPh>
    <rPh sb="58" eb="60">
      <t>ジッショウ</t>
    </rPh>
    <rPh sb="60" eb="62">
      <t>ジギョウ</t>
    </rPh>
    <rPh sb="62" eb="63">
      <t>トウ</t>
    </rPh>
    <rPh sb="68" eb="69">
      <t>マ</t>
    </rPh>
    <rPh sb="74" eb="76">
      <t>シアツ</t>
    </rPh>
    <rPh sb="83" eb="86">
      <t>リョウヨウヒ</t>
    </rPh>
    <rPh sb="87" eb="89">
      <t>デンシ</t>
    </rPh>
    <rPh sb="89" eb="91">
      <t>セイキュウ</t>
    </rPh>
    <rPh sb="92" eb="94">
      <t>ドウニュウ</t>
    </rPh>
    <rPh sb="95" eb="96">
      <t>ム</t>
    </rPh>
    <rPh sb="98" eb="100">
      <t>チョウサ</t>
    </rPh>
    <rPh sb="100" eb="101">
      <t>トウ</t>
    </rPh>
    <rPh sb="106" eb="109">
      <t>キセイヒン</t>
    </rPh>
    <rPh sb="112" eb="114">
      <t>リュウツウ</t>
    </rPh>
    <rPh sb="118" eb="121">
      <t>チリョウヨウ</t>
    </rPh>
    <rPh sb="121" eb="123">
      <t>ソウグ</t>
    </rPh>
    <rPh sb="124" eb="125">
      <t>ジツ</t>
    </rPh>
    <rPh sb="125" eb="126">
      <t>ゼイ</t>
    </rPh>
    <rPh sb="126" eb="128">
      <t>カカク</t>
    </rPh>
    <rPh sb="128" eb="129">
      <t>トウ</t>
    </rPh>
    <rPh sb="130" eb="132">
      <t>チョウサ</t>
    </rPh>
    <rPh sb="133" eb="135">
      <t>ジッシ</t>
    </rPh>
    <rPh sb="142" eb="143">
      <t>ホカ</t>
    </rPh>
    <rPh sb="144" eb="147">
      <t>リョウヨウヒ</t>
    </rPh>
    <rPh sb="147" eb="149">
      <t>ケントウ</t>
    </rPh>
    <rPh sb="149" eb="151">
      <t>センモン</t>
    </rPh>
    <rPh sb="151" eb="154">
      <t>イインカイ</t>
    </rPh>
    <rPh sb="156" eb="158">
      <t>イケン</t>
    </rPh>
    <rPh sb="159" eb="160">
      <t>フ</t>
    </rPh>
    <rPh sb="163" eb="166">
      <t>リョウヨウヒ</t>
    </rPh>
    <rPh sb="166" eb="168">
      <t>セイド</t>
    </rPh>
    <rPh sb="169" eb="171">
      <t>ミナオ</t>
    </rPh>
    <rPh sb="173" eb="174">
      <t>オコナ</t>
    </rPh>
    <rPh sb="178" eb="180">
      <t>ヒツヨウ</t>
    </rPh>
    <rPh sb="181" eb="183">
      <t>チョウサ</t>
    </rPh>
    <phoneticPr fontId="5"/>
  </si>
  <si>
    <t>療養費検討専門委員会においては、有識者代表、施術者代表、保険者代表などが集まり、療養費の適正化のために多角的な面から議論が行われている。同委員会は、事務局（厚労省）による議論の進捗管理を行っているが、有識者、保険者、施術者それぞれからの意見があり、結論を得るのに時間を要している。（※H28.3～H30.4までに柔整11回、あはき17回の委員会を開催）
その中で、大幅な不要率が発生した平成29年度予算は、同委員会での議論の結果を得るものとして実施予定の事業に係る経費を計上していたが、平成31年度要求は、現時点において同委員会で議論の結果が出ている事項に対しての事業に係る経費を計上することにより、必要な経費のみ計上している。
同委員会の議論の事項である電子化事業の他、療養費の不正請求が疑われる、長期かつ頻回・多部位の申請書を調査するなど、療養費適正化のための議論の基礎資料を作成するための必要な経費である。</t>
    <rPh sb="68" eb="69">
      <t>ドウ</t>
    </rPh>
    <rPh sb="69" eb="72">
      <t>イインカイ</t>
    </rPh>
    <rPh sb="100" eb="103">
      <t>ユウシキシャ</t>
    </rPh>
    <rPh sb="104" eb="107">
      <t>ホケンジャ</t>
    </rPh>
    <rPh sb="108" eb="110">
      <t>セジュツ</t>
    </rPh>
    <rPh sb="110" eb="111">
      <t>シャ</t>
    </rPh>
    <rPh sb="118" eb="120">
      <t>イケン</t>
    </rPh>
    <rPh sb="124" eb="126">
      <t>ケツロン</t>
    </rPh>
    <rPh sb="127" eb="128">
      <t>エ</t>
    </rPh>
    <rPh sb="131" eb="133">
      <t>ジカン</t>
    </rPh>
    <rPh sb="134" eb="135">
      <t>ヨウ</t>
    </rPh>
    <rPh sb="156" eb="158">
      <t>ジュウセイ</t>
    </rPh>
    <rPh sb="160" eb="161">
      <t>カイ</t>
    </rPh>
    <rPh sb="167" eb="168">
      <t>カイ</t>
    </rPh>
    <rPh sb="169" eb="172">
      <t>イインカイ</t>
    </rPh>
    <rPh sb="173" eb="175">
      <t>カイサイ</t>
    </rPh>
    <rPh sb="179" eb="180">
      <t>ナカ</t>
    </rPh>
    <rPh sb="215" eb="216">
      <t>エ</t>
    </rPh>
    <rPh sb="224" eb="226">
      <t>ヨテイ</t>
    </rPh>
    <rPh sb="315" eb="316">
      <t>ドウ</t>
    </rPh>
    <rPh sb="316" eb="319">
      <t>イインカイ</t>
    </rPh>
    <rPh sb="320" eb="322">
      <t>ギロン</t>
    </rPh>
    <rPh sb="323" eb="325">
      <t>ジコウ</t>
    </rPh>
    <rPh sb="328" eb="330">
      <t>デンシ</t>
    </rPh>
    <rPh sb="330" eb="331">
      <t>カ</t>
    </rPh>
    <rPh sb="331" eb="333">
      <t>ジギョウ</t>
    </rPh>
    <rPh sb="334" eb="335">
      <t>ホカ</t>
    </rPh>
    <rPh sb="336" eb="339">
      <t>リョウヨウヒ</t>
    </rPh>
    <rPh sb="340" eb="342">
      <t>フセイ</t>
    </rPh>
    <rPh sb="342" eb="344">
      <t>セイキュウ</t>
    </rPh>
    <rPh sb="345" eb="346">
      <t>ウタガ</t>
    </rPh>
    <rPh sb="350" eb="352">
      <t>チョウキ</t>
    </rPh>
    <rPh sb="354" eb="356">
      <t>ヒンカイ</t>
    </rPh>
    <rPh sb="357" eb="360">
      <t>タブイ</t>
    </rPh>
    <rPh sb="361" eb="364">
      <t>シンセイショ</t>
    </rPh>
    <rPh sb="365" eb="367">
      <t>チョウサ</t>
    </rPh>
    <rPh sb="372" eb="375">
      <t>リョウヨウヒ</t>
    </rPh>
    <rPh sb="375" eb="378">
      <t>テキセイカ</t>
    </rPh>
    <rPh sb="382" eb="384">
      <t>ギロン</t>
    </rPh>
    <rPh sb="385" eb="387">
      <t>キソ</t>
    </rPh>
    <rPh sb="387" eb="389">
      <t>シリョウ</t>
    </rPh>
    <rPh sb="390" eb="392">
      <t>サクセイ</t>
    </rPh>
    <rPh sb="397" eb="399">
      <t>ヒツヨウ</t>
    </rPh>
    <rPh sb="400" eb="402">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</si>
</sst>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342900</xdr:rowOff>
    </xdr:from>
    <xdr:to>
      <xdr:col>31</xdr:col>
      <xdr:colOff>190500</xdr:colOff>
      <xdr:row>744</xdr:row>
      <xdr:rowOff>9525</xdr:rowOff>
    </xdr:to>
    <xdr:sp macro="" textlink="">
      <xdr:nvSpPr>
        <xdr:cNvPr id="2" name="正方形/長方形 1"/>
        <xdr:cNvSpPr/>
      </xdr:nvSpPr>
      <xdr:spPr>
        <a:xfrm>
          <a:off x="3800475" y="42595800"/>
          <a:ext cx="2590800" cy="7239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９百万円</a:t>
          </a:r>
        </a:p>
      </xdr:txBody>
    </xdr:sp>
    <xdr:clientData/>
  </xdr:twoCellAnchor>
  <xdr:twoCellAnchor>
    <xdr:from>
      <xdr:col>19</xdr:col>
      <xdr:colOff>104775</xdr:colOff>
      <xdr:row>744</xdr:row>
      <xdr:rowOff>238125</xdr:rowOff>
    </xdr:from>
    <xdr:to>
      <xdr:col>31</xdr:col>
      <xdr:colOff>142875</xdr:colOff>
      <xdr:row>747</xdr:row>
      <xdr:rowOff>57150</xdr:rowOff>
    </xdr:to>
    <xdr:sp macro="" textlink="">
      <xdr:nvSpPr>
        <xdr:cNvPr id="3" name="大かっこ 2"/>
        <xdr:cNvSpPr/>
      </xdr:nvSpPr>
      <xdr:spPr>
        <a:xfrm>
          <a:off x="3905250" y="43548300"/>
          <a:ext cx="2438400" cy="8763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調査の企画、全体調整等</a:t>
          </a:r>
        </a:p>
      </xdr:txBody>
    </xdr:sp>
    <xdr:clientData/>
  </xdr:twoCellAnchor>
  <xdr:twoCellAnchor>
    <xdr:from>
      <xdr:col>25</xdr:col>
      <xdr:colOff>95250</xdr:colOff>
      <xdr:row>747</xdr:row>
      <xdr:rowOff>76200</xdr:rowOff>
    </xdr:from>
    <xdr:to>
      <xdr:col>25</xdr:col>
      <xdr:colOff>95250</xdr:colOff>
      <xdr:row>749</xdr:row>
      <xdr:rowOff>257175</xdr:rowOff>
    </xdr:to>
    <xdr:cxnSp macro="">
      <xdr:nvCxnSpPr>
        <xdr:cNvPr id="5" name="直線矢印コネクタ 4"/>
        <xdr:cNvCxnSpPr/>
      </xdr:nvCxnSpPr>
      <xdr:spPr>
        <a:xfrm>
          <a:off x="5095875" y="45186600"/>
          <a:ext cx="0" cy="8858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750</xdr:row>
      <xdr:rowOff>219075</xdr:rowOff>
    </xdr:from>
    <xdr:to>
      <xdr:col>31</xdr:col>
      <xdr:colOff>190500</xdr:colOff>
      <xdr:row>752</xdr:row>
      <xdr:rowOff>238125</xdr:rowOff>
    </xdr:to>
    <xdr:sp macro="" textlink="">
      <xdr:nvSpPr>
        <xdr:cNvPr id="11" name="正方形/長方形 10"/>
        <xdr:cNvSpPr/>
      </xdr:nvSpPr>
      <xdr:spPr>
        <a:xfrm>
          <a:off x="3800475" y="45643800"/>
          <a:ext cx="2590800" cy="7239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みずほ情報総研株式会社</a:t>
          </a:r>
          <a:endParaRPr kumimoji="1" lang="en-US" altLang="ja-JP" sz="1100">
            <a:solidFill>
              <a:sysClr val="windowText" lastClr="000000"/>
            </a:solidFill>
          </a:endParaRPr>
        </a:p>
        <a:p>
          <a:pPr algn="ctr"/>
          <a:r>
            <a:rPr kumimoji="1" lang="ja-JP" altLang="en-US" sz="1100">
              <a:solidFill>
                <a:sysClr val="windowText" lastClr="000000"/>
              </a:solidFill>
            </a:rPr>
            <a:t>９百万円</a:t>
          </a:r>
        </a:p>
      </xdr:txBody>
    </xdr:sp>
    <xdr:clientData/>
  </xdr:twoCellAnchor>
  <xdr:twoCellAnchor>
    <xdr:from>
      <xdr:col>19</xdr:col>
      <xdr:colOff>104775</xdr:colOff>
      <xdr:row>753</xdr:row>
      <xdr:rowOff>76200</xdr:rowOff>
    </xdr:from>
    <xdr:to>
      <xdr:col>31</xdr:col>
      <xdr:colOff>142875</xdr:colOff>
      <xdr:row>755</xdr:row>
      <xdr:rowOff>247650</xdr:rowOff>
    </xdr:to>
    <xdr:sp macro="" textlink="">
      <xdr:nvSpPr>
        <xdr:cNvPr id="12" name="大かっこ 11"/>
        <xdr:cNvSpPr/>
      </xdr:nvSpPr>
      <xdr:spPr>
        <a:xfrm>
          <a:off x="3905250" y="46558200"/>
          <a:ext cx="2438400" cy="8763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療養費の制度の見直しに必要な調査、検証等</a:t>
          </a:r>
        </a:p>
      </xdr:txBody>
    </xdr:sp>
    <xdr:clientData/>
  </xdr:twoCellAnchor>
  <xdr:twoCellAnchor>
    <xdr:from>
      <xdr:col>19</xdr:col>
      <xdr:colOff>0</xdr:colOff>
      <xdr:row>749</xdr:row>
      <xdr:rowOff>285750</xdr:rowOff>
    </xdr:from>
    <xdr:to>
      <xdr:col>31</xdr:col>
      <xdr:colOff>190500</xdr:colOff>
      <xdr:row>750</xdr:row>
      <xdr:rowOff>200024</xdr:rowOff>
    </xdr:to>
    <xdr:sp macro="" textlink="">
      <xdr:nvSpPr>
        <xdr:cNvPr id="7" name="正方形/長方形 6"/>
        <xdr:cNvSpPr/>
      </xdr:nvSpPr>
      <xdr:spPr>
        <a:xfrm>
          <a:off x="3800475" y="46101000"/>
          <a:ext cx="2590800" cy="26669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67" zoomScaleNormal="75" zoomScaleSheetLayoutView="100" zoomScalePageLayoutView="85" workbookViewId="0">
      <selection activeCell="N737" sqref="N737:Q737"/>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302</v>
      </c>
      <c r="AT2" s="940"/>
      <c r="AU2" s="940"/>
      <c r="AV2" s="52" t="str">
        <f>IF(AW2="", "", "-")</f>
        <v/>
      </c>
      <c r="AW2" s="911"/>
      <c r="AX2" s="911"/>
    </row>
    <row r="3" spans="1:50" ht="21" customHeight="1" thickBot="1" x14ac:dyDescent="0.25">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2">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77</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552</v>
      </c>
      <c r="AF5" s="699"/>
      <c r="AG5" s="699"/>
      <c r="AH5" s="699"/>
      <c r="AI5" s="699"/>
      <c r="AJ5" s="699"/>
      <c r="AK5" s="699"/>
      <c r="AL5" s="699"/>
      <c r="AM5" s="699"/>
      <c r="AN5" s="699"/>
      <c r="AO5" s="699"/>
      <c r="AP5" s="700"/>
      <c r="AQ5" s="701" t="s">
        <v>636</v>
      </c>
      <c r="AR5" s="702"/>
      <c r="AS5" s="702"/>
      <c r="AT5" s="702"/>
      <c r="AU5" s="702"/>
      <c r="AV5" s="702"/>
      <c r="AW5" s="702"/>
      <c r="AX5" s="703"/>
    </row>
    <row r="6" spans="1:50" ht="39" customHeight="1" x14ac:dyDescent="0.2">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39.9" customHeight="1" x14ac:dyDescent="0.2">
      <c r="A7" s="492" t="s">
        <v>22</v>
      </c>
      <c r="B7" s="493"/>
      <c r="C7" s="493"/>
      <c r="D7" s="493"/>
      <c r="E7" s="493"/>
      <c r="F7" s="494"/>
      <c r="G7" s="495" t="s">
        <v>555</v>
      </c>
      <c r="H7" s="496"/>
      <c r="I7" s="496"/>
      <c r="J7" s="496"/>
      <c r="K7" s="496"/>
      <c r="L7" s="496"/>
      <c r="M7" s="496"/>
      <c r="N7" s="496"/>
      <c r="O7" s="496"/>
      <c r="P7" s="496"/>
      <c r="Q7" s="496"/>
      <c r="R7" s="496"/>
      <c r="S7" s="496"/>
      <c r="T7" s="496"/>
      <c r="U7" s="496"/>
      <c r="V7" s="496"/>
      <c r="W7" s="496"/>
      <c r="X7" s="497"/>
      <c r="Y7" s="922" t="s">
        <v>547</v>
      </c>
      <c r="Z7" s="440"/>
      <c r="AA7" s="440"/>
      <c r="AB7" s="440"/>
      <c r="AC7" s="440"/>
      <c r="AD7" s="923"/>
      <c r="AE7" s="912" t="s">
        <v>556</v>
      </c>
      <c r="AF7" s="913"/>
      <c r="AG7" s="913"/>
      <c r="AH7" s="913"/>
      <c r="AI7" s="913"/>
      <c r="AJ7" s="913"/>
      <c r="AK7" s="913"/>
      <c r="AL7" s="913"/>
      <c r="AM7" s="913"/>
      <c r="AN7" s="913"/>
      <c r="AO7" s="913"/>
      <c r="AP7" s="913"/>
      <c r="AQ7" s="913"/>
      <c r="AR7" s="913"/>
      <c r="AS7" s="913"/>
      <c r="AT7" s="913"/>
      <c r="AU7" s="913"/>
      <c r="AV7" s="913"/>
      <c r="AW7" s="913"/>
      <c r="AX7" s="914"/>
    </row>
    <row r="8" spans="1:50" ht="39.9" customHeight="1" x14ac:dyDescent="0.2">
      <c r="A8" s="492" t="s">
        <v>389</v>
      </c>
      <c r="B8" s="493"/>
      <c r="C8" s="493"/>
      <c r="D8" s="493"/>
      <c r="E8" s="493"/>
      <c r="F8" s="494"/>
      <c r="G8" s="941" t="str">
        <f>入力規則等!A26</f>
        <v>-</v>
      </c>
      <c r="H8" s="720"/>
      <c r="I8" s="720"/>
      <c r="J8" s="720"/>
      <c r="K8" s="720"/>
      <c r="L8" s="720"/>
      <c r="M8" s="720"/>
      <c r="N8" s="720"/>
      <c r="O8" s="720"/>
      <c r="P8" s="720"/>
      <c r="Q8" s="720"/>
      <c r="R8" s="720"/>
      <c r="S8" s="720"/>
      <c r="T8" s="720"/>
      <c r="U8" s="720"/>
      <c r="V8" s="720"/>
      <c r="W8" s="720"/>
      <c r="X8" s="942"/>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1" t="s">
        <v>30</v>
      </c>
      <c r="B10" s="662"/>
      <c r="C10" s="662"/>
      <c r="D10" s="662"/>
      <c r="E10" s="662"/>
      <c r="F10" s="662"/>
      <c r="G10" s="754" t="s">
        <v>640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1" t="s">
        <v>5</v>
      </c>
      <c r="B11" s="662"/>
      <c r="C11" s="662"/>
      <c r="D11" s="662"/>
      <c r="E11" s="662"/>
      <c r="F11" s="663"/>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3" t="s">
        <v>24</v>
      </c>
      <c r="B12" s="944"/>
      <c r="C12" s="944"/>
      <c r="D12" s="944"/>
      <c r="E12" s="944"/>
      <c r="F12" s="945"/>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2">
      <c r="A13" s="615"/>
      <c r="B13" s="616"/>
      <c r="C13" s="616"/>
      <c r="D13" s="616"/>
      <c r="E13" s="616"/>
      <c r="F13" s="617"/>
      <c r="G13" s="723" t="s">
        <v>6</v>
      </c>
      <c r="H13" s="724"/>
      <c r="I13" s="764" t="s">
        <v>7</v>
      </c>
      <c r="J13" s="765"/>
      <c r="K13" s="765"/>
      <c r="L13" s="765"/>
      <c r="M13" s="765"/>
      <c r="N13" s="765"/>
      <c r="O13" s="766"/>
      <c r="P13" s="658" t="s">
        <v>603</v>
      </c>
      <c r="Q13" s="659"/>
      <c r="R13" s="659"/>
      <c r="S13" s="659"/>
      <c r="T13" s="659"/>
      <c r="U13" s="659"/>
      <c r="V13" s="660"/>
      <c r="W13" s="658" t="s">
        <v>554</v>
      </c>
      <c r="X13" s="659"/>
      <c r="Y13" s="659"/>
      <c r="Z13" s="659"/>
      <c r="AA13" s="659"/>
      <c r="AB13" s="659"/>
      <c r="AC13" s="660"/>
      <c r="AD13" s="658">
        <v>26</v>
      </c>
      <c r="AE13" s="659"/>
      <c r="AF13" s="659"/>
      <c r="AG13" s="659"/>
      <c r="AH13" s="659"/>
      <c r="AI13" s="659"/>
      <c r="AJ13" s="660"/>
      <c r="AK13" s="658">
        <v>60</v>
      </c>
      <c r="AL13" s="659"/>
      <c r="AM13" s="659"/>
      <c r="AN13" s="659"/>
      <c r="AO13" s="659"/>
      <c r="AP13" s="659"/>
      <c r="AQ13" s="660"/>
      <c r="AR13" s="919">
        <v>96</v>
      </c>
      <c r="AS13" s="920"/>
      <c r="AT13" s="920"/>
      <c r="AU13" s="920"/>
      <c r="AV13" s="920"/>
      <c r="AW13" s="920"/>
      <c r="AX13" s="921"/>
    </row>
    <row r="14" spans="1:50" ht="21" customHeight="1" x14ac:dyDescent="0.2">
      <c r="A14" s="615"/>
      <c r="B14" s="616"/>
      <c r="C14" s="616"/>
      <c r="D14" s="616"/>
      <c r="E14" s="616"/>
      <c r="F14" s="617"/>
      <c r="G14" s="725"/>
      <c r="H14" s="726"/>
      <c r="I14" s="711" t="s">
        <v>8</v>
      </c>
      <c r="J14" s="762"/>
      <c r="K14" s="762"/>
      <c r="L14" s="762"/>
      <c r="M14" s="762"/>
      <c r="N14" s="762"/>
      <c r="O14" s="763"/>
      <c r="P14" s="658" t="s">
        <v>603</v>
      </c>
      <c r="Q14" s="659"/>
      <c r="R14" s="659"/>
      <c r="S14" s="659"/>
      <c r="T14" s="659"/>
      <c r="U14" s="659"/>
      <c r="V14" s="660"/>
      <c r="W14" s="658" t="s">
        <v>554</v>
      </c>
      <c r="X14" s="659"/>
      <c r="Y14" s="659"/>
      <c r="Z14" s="659"/>
      <c r="AA14" s="659"/>
      <c r="AB14" s="659"/>
      <c r="AC14" s="660"/>
      <c r="AD14" s="658" t="s">
        <v>558</v>
      </c>
      <c r="AE14" s="659"/>
      <c r="AF14" s="659"/>
      <c r="AG14" s="659"/>
      <c r="AH14" s="659"/>
      <c r="AI14" s="659"/>
      <c r="AJ14" s="660"/>
      <c r="AK14" s="658" t="s">
        <v>559</v>
      </c>
      <c r="AL14" s="659"/>
      <c r="AM14" s="659"/>
      <c r="AN14" s="659"/>
      <c r="AO14" s="659"/>
      <c r="AP14" s="659"/>
      <c r="AQ14" s="660"/>
      <c r="AR14" s="786"/>
      <c r="AS14" s="786"/>
      <c r="AT14" s="786"/>
      <c r="AU14" s="786"/>
      <c r="AV14" s="786"/>
      <c r="AW14" s="786"/>
      <c r="AX14" s="787"/>
    </row>
    <row r="15" spans="1:50" ht="21" customHeight="1" x14ac:dyDescent="0.2">
      <c r="A15" s="615"/>
      <c r="B15" s="616"/>
      <c r="C15" s="616"/>
      <c r="D15" s="616"/>
      <c r="E15" s="616"/>
      <c r="F15" s="617"/>
      <c r="G15" s="725"/>
      <c r="H15" s="726"/>
      <c r="I15" s="711" t="s">
        <v>51</v>
      </c>
      <c r="J15" s="712"/>
      <c r="K15" s="712"/>
      <c r="L15" s="712"/>
      <c r="M15" s="712"/>
      <c r="N15" s="712"/>
      <c r="O15" s="713"/>
      <c r="P15" s="658" t="s">
        <v>604</v>
      </c>
      <c r="Q15" s="659"/>
      <c r="R15" s="659"/>
      <c r="S15" s="659"/>
      <c r="T15" s="659"/>
      <c r="U15" s="659"/>
      <c r="V15" s="660"/>
      <c r="W15" s="658" t="s">
        <v>554</v>
      </c>
      <c r="X15" s="659"/>
      <c r="Y15" s="659"/>
      <c r="Z15" s="659"/>
      <c r="AA15" s="659"/>
      <c r="AB15" s="659"/>
      <c r="AC15" s="660"/>
      <c r="AD15" s="658" t="s">
        <v>558</v>
      </c>
      <c r="AE15" s="659"/>
      <c r="AF15" s="659"/>
      <c r="AG15" s="659"/>
      <c r="AH15" s="659"/>
      <c r="AI15" s="659"/>
      <c r="AJ15" s="660"/>
      <c r="AK15" s="658" t="s">
        <v>559</v>
      </c>
      <c r="AL15" s="659"/>
      <c r="AM15" s="659"/>
      <c r="AN15" s="659"/>
      <c r="AO15" s="659"/>
      <c r="AP15" s="659"/>
      <c r="AQ15" s="660"/>
      <c r="AR15" s="658" t="s">
        <v>559</v>
      </c>
      <c r="AS15" s="659"/>
      <c r="AT15" s="659"/>
      <c r="AU15" s="659"/>
      <c r="AV15" s="659"/>
      <c r="AW15" s="659"/>
      <c r="AX15" s="807"/>
    </row>
    <row r="16" spans="1:50" ht="21" customHeight="1" x14ac:dyDescent="0.2">
      <c r="A16" s="615"/>
      <c r="B16" s="616"/>
      <c r="C16" s="616"/>
      <c r="D16" s="616"/>
      <c r="E16" s="616"/>
      <c r="F16" s="617"/>
      <c r="G16" s="725"/>
      <c r="H16" s="726"/>
      <c r="I16" s="711" t="s">
        <v>52</v>
      </c>
      <c r="J16" s="712"/>
      <c r="K16" s="712"/>
      <c r="L16" s="712"/>
      <c r="M16" s="712"/>
      <c r="N16" s="712"/>
      <c r="O16" s="713"/>
      <c r="P16" s="658" t="s">
        <v>603</v>
      </c>
      <c r="Q16" s="659"/>
      <c r="R16" s="659"/>
      <c r="S16" s="659"/>
      <c r="T16" s="659"/>
      <c r="U16" s="659"/>
      <c r="V16" s="660"/>
      <c r="W16" s="658" t="s">
        <v>554</v>
      </c>
      <c r="X16" s="659"/>
      <c r="Y16" s="659"/>
      <c r="Z16" s="659"/>
      <c r="AA16" s="659"/>
      <c r="AB16" s="659"/>
      <c r="AC16" s="660"/>
      <c r="AD16" s="658" t="s">
        <v>558</v>
      </c>
      <c r="AE16" s="659"/>
      <c r="AF16" s="659"/>
      <c r="AG16" s="659"/>
      <c r="AH16" s="659"/>
      <c r="AI16" s="659"/>
      <c r="AJ16" s="660"/>
      <c r="AK16" s="658" t="s">
        <v>559</v>
      </c>
      <c r="AL16" s="659"/>
      <c r="AM16" s="659"/>
      <c r="AN16" s="659"/>
      <c r="AO16" s="659"/>
      <c r="AP16" s="659"/>
      <c r="AQ16" s="660"/>
      <c r="AR16" s="757"/>
      <c r="AS16" s="758"/>
      <c r="AT16" s="758"/>
      <c r="AU16" s="758"/>
      <c r="AV16" s="758"/>
      <c r="AW16" s="758"/>
      <c r="AX16" s="759"/>
    </row>
    <row r="17" spans="1:50" ht="24.75" customHeight="1" x14ac:dyDescent="0.2">
      <c r="A17" s="615"/>
      <c r="B17" s="616"/>
      <c r="C17" s="616"/>
      <c r="D17" s="616"/>
      <c r="E17" s="616"/>
      <c r="F17" s="617"/>
      <c r="G17" s="725"/>
      <c r="H17" s="726"/>
      <c r="I17" s="711" t="s">
        <v>50</v>
      </c>
      <c r="J17" s="762"/>
      <c r="K17" s="762"/>
      <c r="L17" s="762"/>
      <c r="M17" s="762"/>
      <c r="N17" s="762"/>
      <c r="O17" s="763"/>
      <c r="P17" s="658" t="s">
        <v>603</v>
      </c>
      <c r="Q17" s="659"/>
      <c r="R17" s="659"/>
      <c r="S17" s="659"/>
      <c r="T17" s="659"/>
      <c r="U17" s="659"/>
      <c r="V17" s="660"/>
      <c r="W17" s="658" t="s">
        <v>554</v>
      </c>
      <c r="X17" s="659"/>
      <c r="Y17" s="659"/>
      <c r="Z17" s="659"/>
      <c r="AA17" s="659"/>
      <c r="AB17" s="659"/>
      <c r="AC17" s="660"/>
      <c r="AD17" s="658" t="s">
        <v>559</v>
      </c>
      <c r="AE17" s="659"/>
      <c r="AF17" s="659"/>
      <c r="AG17" s="659"/>
      <c r="AH17" s="659"/>
      <c r="AI17" s="659"/>
      <c r="AJ17" s="660"/>
      <c r="AK17" s="658" t="s">
        <v>559</v>
      </c>
      <c r="AL17" s="659"/>
      <c r="AM17" s="659"/>
      <c r="AN17" s="659"/>
      <c r="AO17" s="659"/>
      <c r="AP17" s="659"/>
      <c r="AQ17" s="660"/>
      <c r="AR17" s="917"/>
      <c r="AS17" s="917"/>
      <c r="AT17" s="917"/>
      <c r="AU17" s="917"/>
      <c r="AV17" s="917"/>
      <c r="AW17" s="917"/>
      <c r="AX17" s="918"/>
    </row>
    <row r="18" spans="1:50" ht="24.75" customHeight="1" x14ac:dyDescent="0.2">
      <c r="A18" s="615"/>
      <c r="B18" s="616"/>
      <c r="C18" s="616"/>
      <c r="D18" s="616"/>
      <c r="E18" s="616"/>
      <c r="F18" s="617"/>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26</v>
      </c>
      <c r="AE18" s="880"/>
      <c r="AF18" s="880"/>
      <c r="AG18" s="880"/>
      <c r="AH18" s="880"/>
      <c r="AI18" s="880"/>
      <c r="AJ18" s="881"/>
      <c r="AK18" s="879">
        <f>SUM(AK13:AQ17)</f>
        <v>60</v>
      </c>
      <c r="AL18" s="880"/>
      <c r="AM18" s="880"/>
      <c r="AN18" s="880"/>
      <c r="AO18" s="880"/>
      <c r="AP18" s="880"/>
      <c r="AQ18" s="881"/>
      <c r="AR18" s="879">
        <f>SUM(AR13:AX17)</f>
        <v>96</v>
      </c>
      <c r="AS18" s="880"/>
      <c r="AT18" s="880"/>
      <c r="AU18" s="880"/>
      <c r="AV18" s="880"/>
      <c r="AW18" s="880"/>
      <c r="AX18" s="882"/>
    </row>
    <row r="19" spans="1:50" ht="24.75" customHeight="1" x14ac:dyDescent="0.2">
      <c r="A19" s="615"/>
      <c r="B19" s="616"/>
      <c r="C19" s="616"/>
      <c r="D19" s="616"/>
      <c r="E19" s="616"/>
      <c r="F19" s="617"/>
      <c r="G19" s="877" t="s">
        <v>9</v>
      </c>
      <c r="H19" s="878"/>
      <c r="I19" s="878"/>
      <c r="J19" s="878"/>
      <c r="K19" s="878"/>
      <c r="L19" s="878"/>
      <c r="M19" s="878"/>
      <c r="N19" s="878"/>
      <c r="O19" s="878"/>
      <c r="P19" s="788">
        <v>0</v>
      </c>
      <c r="Q19" s="789"/>
      <c r="R19" s="789"/>
      <c r="S19" s="789"/>
      <c r="T19" s="789"/>
      <c r="U19" s="789"/>
      <c r="V19" s="790"/>
      <c r="W19" s="788">
        <v>0</v>
      </c>
      <c r="X19" s="789"/>
      <c r="Y19" s="789"/>
      <c r="Z19" s="789"/>
      <c r="AA19" s="789"/>
      <c r="AB19" s="789"/>
      <c r="AC19" s="790"/>
      <c r="AD19" s="788">
        <v>9</v>
      </c>
      <c r="AE19" s="789"/>
      <c r="AF19" s="789"/>
      <c r="AG19" s="789"/>
      <c r="AH19" s="789"/>
      <c r="AI19" s="789"/>
      <c r="AJ19" s="790"/>
      <c r="AK19" s="324"/>
      <c r="AL19" s="324"/>
      <c r="AM19" s="324"/>
      <c r="AN19" s="324"/>
      <c r="AO19" s="324"/>
      <c r="AP19" s="324"/>
      <c r="AQ19" s="324"/>
      <c r="AR19" s="324"/>
      <c r="AS19" s="324"/>
      <c r="AT19" s="324"/>
      <c r="AU19" s="324"/>
      <c r="AV19" s="324"/>
      <c r="AW19" s="324"/>
      <c r="AX19" s="326"/>
    </row>
    <row r="20" spans="1:50" ht="24.75" customHeight="1" x14ac:dyDescent="0.2">
      <c r="A20" s="615"/>
      <c r="B20" s="616"/>
      <c r="C20" s="616"/>
      <c r="D20" s="616"/>
      <c r="E20" s="616"/>
      <c r="F20" s="617"/>
      <c r="G20" s="877" t="s">
        <v>10</v>
      </c>
      <c r="H20" s="878"/>
      <c r="I20" s="878"/>
      <c r="J20" s="878"/>
      <c r="K20" s="878"/>
      <c r="L20" s="878"/>
      <c r="M20" s="878"/>
      <c r="N20" s="878"/>
      <c r="O20" s="878"/>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0.34615384615384615</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2">
      <c r="A21" s="849"/>
      <c r="B21" s="850"/>
      <c r="C21" s="850"/>
      <c r="D21" s="850"/>
      <c r="E21" s="850"/>
      <c r="F21" s="946"/>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0.34615384615384615</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2">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2">
      <c r="A23" s="967"/>
      <c r="B23" s="968"/>
      <c r="C23" s="968"/>
      <c r="D23" s="968"/>
      <c r="E23" s="968"/>
      <c r="F23" s="969"/>
      <c r="G23" s="952" t="s">
        <v>589</v>
      </c>
      <c r="H23" s="953"/>
      <c r="I23" s="953"/>
      <c r="J23" s="953"/>
      <c r="K23" s="953"/>
      <c r="L23" s="953"/>
      <c r="M23" s="953"/>
      <c r="N23" s="953"/>
      <c r="O23" s="954"/>
      <c r="P23" s="919">
        <v>60</v>
      </c>
      <c r="Q23" s="920"/>
      <c r="R23" s="920"/>
      <c r="S23" s="920"/>
      <c r="T23" s="920"/>
      <c r="U23" s="920"/>
      <c r="V23" s="937"/>
      <c r="W23" s="919">
        <v>96</v>
      </c>
      <c r="X23" s="920"/>
      <c r="Y23" s="920"/>
      <c r="Z23" s="920"/>
      <c r="AA23" s="920"/>
      <c r="AB23" s="920"/>
      <c r="AC23" s="937"/>
      <c r="AD23" s="974" t="s">
        <v>639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2">
      <c r="A24" s="967"/>
      <c r="B24" s="968"/>
      <c r="C24" s="968"/>
      <c r="D24" s="968"/>
      <c r="E24" s="968"/>
      <c r="F24" s="969"/>
      <c r="G24" s="955"/>
      <c r="H24" s="956"/>
      <c r="I24" s="956"/>
      <c r="J24" s="956"/>
      <c r="K24" s="956"/>
      <c r="L24" s="956"/>
      <c r="M24" s="956"/>
      <c r="N24" s="956"/>
      <c r="O24" s="957"/>
      <c r="P24" s="658"/>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2">
      <c r="A25" s="967"/>
      <c r="B25" s="968"/>
      <c r="C25" s="968"/>
      <c r="D25" s="968"/>
      <c r="E25" s="968"/>
      <c r="F25" s="969"/>
      <c r="G25" s="955"/>
      <c r="H25" s="956"/>
      <c r="I25" s="956"/>
      <c r="J25" s="956"/>
      <c r="K25" s="956"/>
      <c r="L25" s="956"/>
      <c r="M25" s="956"/>
      <c r="N25" s="956"/>
      <c r="O25" s="957"/>
      <c r="P25" s="658"/>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2">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2">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0.100000000000001" hidden="1" customHeight="1" x14ac:dyDescent="0.2">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61" t="s">
        <v>475</v>
      </c>
      <c r="H29" s="962"/>
      <c r="I29" s="962"/>
      <c r="J29" s="962"/>
      <c r="K29" s="962"/>
      <c r="L29" s="962"/>
      <c r="M29" s="962"/>
      <c r="N29" s="962"/>
      <c r="O29" s="963"/>
      <c r="P29" s="933">
        <f>AK13</f>
        <v>60</v>
      </c>
      <c r="Q29" s="934"/>
      <c r="R29" s="934"/>
      <c r="S29" s="934"/>
      <c r="T29" s="934"/>
      <c r="U29" s="934"/>
      <c r="V29" s="935"/>
      <c r="W29" s="933">
        <f>AR13</f>
        <v>96</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2">
      <c r="A30" s="862" t="s">
        <v>491</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5" t="s">
        <v>472</v>
      </c>
      <c r="AN30" s="915"/>
      <c r="AO30" s="915"/>
      <c r="AP30" s="858"/>
      <c r="AQ30" s="767" t="s">
        <v>355</v>
      </c>
      <c r="AR30" s="768"/>
      <c r="AS30" s="768"/>
      <c r="AT30" s="769"/>
      <c r="AU30" s="774" t="s">
        <v>253</v>
      </c>
      <c r="AV30" s="774"/>
      <c r="AW30" s="774"/>
      <c r="AX30" s="916"/>
    </row>
    <row r="31" spans="1:50" ht="18.75" customHeight="1" x14ac:dyDescent="0.2">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590</v>
      </c>
      <c r="AR31" s="193"/>
      <c r="AS31" s="126" t="s">
        <v>356</v>
      </c>
      <c r="AT31" s="127"/>
      <c r="AU31" s="192" t="s">
        <v>593</v>
      </c>
      <c r="AV31" s="192"/>
      <c r="AW31" s="395" t="s">
        <v>300</v>
      </c>
      <c r="AX31" s="396"/>
    </row>
    <row r="32" spans="1:50" ht="23.25" customHeight="1" x14ac:dyDescent="0.2">
      <c r="A32" s="400"/>
      <c r="B32" s="398"/>
      <c r="C32" s="398"/>
      <c r="D32" s="398"/>
      <c r="E32" s="398"/>
      <c r="F32" s="399"/>
      <c r="G32" s="561" t="s">
        <v>560</v>
      </c>
      <c r="H32" s="562"/>
      <c r="I32" s="562"/>
      <c r="J32" s="562"/>
      <c r="K32" s="562"/>
      <c r="L32" s="562"/>
      <c r="M32" s="562"/>
      <c r="N32" s="562"/>
      <c r="O32" s="563"/>
      <c r="P32" s="98" t="s">
        <v>466</v>
      </c>
      <c r="Q32" s="98"/>
      <c r="R32" s="98"/>
      <c r="S32" s="98"/>
      <c r="T32" s="98"/>
      <c r="U32" s="98"/>
      <c r="V32" s="98"/>
      <c r="W32" s="98"/>
      <c r="X32" s="99"/>
      <c r="Y32" s="468" t="s">
        <v>12</v>
      </c>
      <c r="Z32" s="528"/>
      <c r="AA32" s="529"/>
      <c r="AB32" s="861" t="s">
        <v>14</v>
      </c>
      <c r="AC32" s="861"/>
      <c r="AD32" s="861"/>
      <c r="AE32" s="211" t="s">
        <v>562</v>
      </c>
      <c r="AF32" s="212"/>
      <c r="AG32" s="212"/>
      <c r="AH32" s="213"/>
      <c r="AI32" s="211" t="s">
        <v>561</v>
      </c>
      <c r="AJ32" s="212"/>
      <c r="AK32" s="212"/>
      <c r="AL32" s="213"/>
      <c r="AM32" s="211" t="s">
        <v>561</v>
      </c>
      <c r="AN32" s="212"/>
      <c r="AO32" s="212"/>
      <c r="AP32" s="213"/>
      <c r="AQ32" s="334" t="s">
        <v>561</v>
      </c>
      <c r="AR32" s="200"/>
      <c r="AS32" s="200"/>
      <c r="AT32" s="335"/>
      <c r="AU32" s="211" t="s">
        <v>561</v>
      </c>
      <c r="AV32" s="212"/>
      <c r="AW32" s="212"/>
      <c r="AX32" s="214"/>
    </row>
    <row r="33" spans="1:50" ht="23.25" customHeight="1" x14ac:dyDescent="0.2">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861" t="s">
        <v>14</v>
      </c>
      <c r="AC33" s="861"/>
      <c r="AD33" s="861"/>
      <c r="AE33" s="211" t="s">
        <v>561</v>
      </c>
      <c r="AF33" s="212"/>
      <c r="AG33" s="212"/>
      <c r="AH33" s="213"/>
      <c r="AI33" s="211" t="s">
        <v>561</v>
      </c>
      <c r="AJ33" s="212"/>
      <c r="AK33" s="212"/>
      <c r="AL33" s="213"/>
      <c r="AM33" s="211" t="s">
        <v>561</v>
      </c>
      <c r="AN33" s="212"/>
      <c r="AO33" s="212"/>
      <c r="AP33" s="213"/>
      <c r="AQ33" s="334" t="s">
        <v>559</v>
      </c>
      <c r="AR33" s="200"/>
      <c r="AS33" s="200"/>
      <c r="AT33" s="335"/>
      <c r="AU33" s="211" t="s">
        <v>561</v>
      </c>
      <c r="AV33" s="212"/>
      <c r="AW33" s="212"/>
      <c r="AX33" s="214"/>
    </row>
    <row r="34" spans="1:50" ht="24.9" customHeight="1" x14ac:dyDescent="0.2">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563</v>
      </c>
      <c r="AF34" s="212"/>
      <c r="AG34" s="212"/>
      <c r="AH34" s="213"/>
      <c r="AI34" s="211" t="s">
        <v>559</v>
      </c>
      <c r="AJ34" s="212"/>
      <c r="AK34" s="212"/>
      <c r="AL34" s="213"/>
      <c r="AM34" s="211" t="s">
        <v>561</v>
      </c>
      <c r="AN34" s="212"/>
      <c r="AO34" s="212"/>
      <c r="AP34" s="213"/>
      <c r="AQ34" s="334" t="s">
        <v>561</v>
      </c>
      <c r="AR34" s="200"/>
      <c r="AS34" s="200"/>
      <c r="AT34" s="335"/>
      <c r="AU34" s="211" t="s">
        <v>561</v>
      </c>
      <c r="AV34" s="212"/>
      <c r="AW34" s="212"/>
      <c r="AX34" s="214"/>
    </row>
    <row r="35" spans="1:50" ht="24.9" customHeight="1" x14ac:dyDescent="0.2">
      <c r="A35" s="219" t="s">
        <v>527</v>
      </c>
      <c r="B35" s="220"/>
      <c r="C35" s="220"/>
      <c r="D35" s="220"/>
      <c r="E35" s="220"/>
      <c r="F35" s="221"/>
      <c r="G35" s="225" t="s">
        <v>591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9"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24.9" hidden="1" customHeight="1" x14ac:dyDescent="0.2">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0"/>
    </row>
    <row r="38" spans="1:50" ht="24.9" hidden="1" customHeight="1" x14ac:dyDescent="0.2">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4.9" hidden="1" customHeight="1" x14ac:dyDescent="0.2">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4.9" hidden="1" customHeight="1" x14ac:dyDescent="0.2">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4.9" hidden="1" customHeight="1" x14ac:dyDescent="0.2">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4.9" hidden="1" customHeight="1" x14ac:dyDescent="0.2">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4.9"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24.9" hidden="1" customHeight="1" x14ac:dyDescent="0.2">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0"/>
    </row>
    <row r="45" spans="1:50" ht="24.9" hidden="1" customHeight="1" x14ac:dyDescent="0.2">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4.9" hidden="1" customHeight="1" x14ac:dyDescent="0.2">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4.9" hidden="1" customHeight="1" x14ac:dyDescent="0.2">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4.9" hidden="1" customHeight="1" x14ac:dyDescent="0.2">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4.9" hidden="1" customHeight="1" x14ac:dyDescent="0.2">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4.9"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24.9" hidden="1" customHeight="1" x14ac:dyDescent="0.2">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24.9" hidden="1" customHeight="1" x14ac:dyDescent="0.2">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4.9" hidden="1" customHeight="1" x14ac:dyDescent="0.2">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4.9" hidden="1" customHeight="1" x14ac:dyDescent="0.2">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4.9" hidden="1" customHeight="1" x14ac:dyDescent="0.2">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4.9" hidden="1" customHeight="1" x14ac:dyDescent="0.2">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4.9"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24.9" hidden="1" customHeight="1" x14ac:dyDescent="0.2">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24.9" hidden="1" customHeight="1" x14ac:dyDescent="0.2">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4.9" hidden="1" customHeight="1" x14ac:dyDescent="0.2">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4.9" hidden="1" customHeight="1" x14ac:dyDescent="0.2">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4.9" hidden="1" customHeight="1" x14ac:dyDescent="0.2">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4.9" hidden="1" customHeight="1" x14ac:dyDescent="0.2">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4.9"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24.9" hidden="1" customHeight="1" x14ac:dyDescent="0.2">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24.9" hidden="1" customHeight="1" x14ac:dyDescent="0.2">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4.9" hidden="1" customHeight="1" x14ac:dyDescent="0.2">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4.9" hidden="1" customHeight="1" x14ac:dyDescent="0.2">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4.9" hidden="1" customHeight="1" x14ac:dyDescent="0.2">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4.9" hidden="1" customHeight="1" x14ac:dyDescent="0.2">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4.9" hidden="1" customHeight="1" x14ac:dyDescent="0.2">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4.9" hidden="1" customHeight="1" x14ac:dyDescent="0.2">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24.9" hidden="1" customHeight="1" x14ac:dyDescent="0.2">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24.9" hidden="1" customHeight="1" x14ac:dyDescent="0.2">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4.9" hidden="1" customHeight="1" x14ac:dyDescent="0.2">
      <c r="A75" s="506"/>
      <c r="B75" s="507"/>
      <c r="C75" s="507"/>
      <c r="D75" s="507"/>
      <c r="E75" s="507"/>
      <c r="F75" s="508"/>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4.9" hidden="1" customHeight="1" x14ac:dyDescent="0.2">
      <c r="A76" s="506"/>
      <c r="B76" s="507"/>
      <c r="C76" s="507"/>
      <c r="D76" s="507"/>
      <c r="E76" s="507"/>
      <c r="F76" s="508"/>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4.9" hidden="1" customHeight="1" x14ac:dyDescent="0.2">
      <c r="A77" s="506"/>
      <c r="B77" s="507"/>
      <c r="C77" s="507"/>
      <c r="D77" s="507"/>
      <c r="E77" s="507"/>
      <c r="F77" s="508"/>
      <c r="G77" s="612"/>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1"/>
      <c r="AF77" s="892"/>
      <c r="AG77" s="892"/>
      <c r="AH77" s="892"/>
      <c r="AI77" s="891"/>
      <c r="AJ77" s="892"/>
      <c r="AK77" s="892"/>
      <c r="AL77" s="892"/>
      <c r="AM77" s="891"/>
      <c r="AN77" s="892"/>
      <c r="AO77" s="892"/>
      <c r="AP77" s="892"/>
      <c r="AQ77" s="334"/>
      <c r="AR77" s="200"/>
      <c r="AS77" s="200"/>
      <c r="AT77" s="335"/>
      <c r="AU77" s="212"/>
      <c r="AV77" s="212"/>
      <c r="AW77" s="212"/>
      <c r="AX77" s="214"/>
    </row>
    <row r="78" spans="1:50" ht="24.9" hidden="1" customHeight="1" x14ac:dyDescent="0.2">
      <c r="A78" s="329" t="s">
        <v>530</v>
      </c>
      <c r="B78" s="330"/>
      <c r="C78" s="330"/>
      <c r="D78" s="330"/>
      <c r="E78" s="327" t="s">
        <v>465</v>
      </c>
      <c r="F78" s="328"/>
      <c r="G78" s="57" t="s">
        <v>365</v>
      </c>
      <c r="H78" s="587"/>
      <c r="I78" s="588"/>
      <c r="J78" s="588"/>
      <c r="K78" s="588"/>
      <c r="L78" s="588"/>
      <c r="M78" s="588"/>
      <c r="N78" s="588"/>
      <c r="O78" s="589"/>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33" hidden="1" customHeigh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7"/>
    </row>
    <row r="80" spans="1:50" ht="18.75" customHeight="1" x14ac:dyDescent="0.2">
      <c r="A80" s="865"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2">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7.9" customHeight="1" x14ac:dyDescent="0.2">
      <c r="A82" s="866"/>
      <c r="B82" s="524"/>
      <c r="C82" s="425"/>
      <c r="D82" s="425"/>
      <c r="E82" s="425"/>
      <c r="F82" s="426"/>
      <c r="G82" s="676" t="s">
        <v>618</v>
      </c>
      <c r="H82" s="676"/>
      <c r="I82" s="676"/>
      <c r="J82" s="676"/>
      <c r="K82" s="676"/>
      <c r="L82" s="676"/>
      <c r="M82" s="676"/>
      <c r="N82" s="676"/>
      <c r="O82" s="676"/>
      <c r="P82" s="676"/>
      <c r="Q82" s="676"/>
      <c r="R82" s="676"/>
      <c r="S82" s="676"/>
      <c r="T82" s="676"/>
      <c r="U82" s="676"/>
      <c r="V82" s="676"/>
      <c r="W82" s="676"/>
      <c r="X82" s="676"/>
      <c r="Y82" s="676"/>
      <c r="Z82" s="676"/>
      <c r="AA82" s="677"/>
      <c r="AB82" s="885" t="s">
        <v>592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7.9" customHeight="1" x14ac:dyDescent="0.2">
      <c r="A83" s="866"/>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27.9" customHeight="1" x14ac:dyDescent="0.2">
      <c r="A84" s="86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customHeight="1" x14ac:dyDescent="0.2">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customHeight="1" x14ac:dyDescent="0.2">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t="s">
        <v>593</v>
      </c>
      <c r="AR86" s="192"/>
      <c r="AS86" s="126" t="s">
        <v>356</v>
      </c>
      <c r="AT86" s="127"/>
      <c r="AU86" s="192">
        <v>30</v>
      </c>
      <c r="AV86" s="192"/>
      <c r="AW86" s="395" t="s">
        <v>300</v>
      </c>
      <c r="AX86" s="396"/>
      <c r="AY86" s="10"/>
      <c r="AZ86" s="10"/>
      <c r="BA86" s="10"/>
      <c r="BB86" s="10"/>
      <c r="BC86" s="10"/>
      <c r="BD86" s="10"/>
      <c r="BE86" s="10"/>
      <c r="BF86" s="10"/>
      <c r="BG86" s="10"/>
      <c r="BH86" s="10"/>
    </row>
    <row r="87" spans="1:60" ht="33" customHeight="1" x14ac:dyDescent="0.2">
      <c r="A87" s="866"/>
      <c r="B87" s="425"/>
      <c r="C87" s="425"/>
      <c r="D87" s="425"/>
      <c r="E87" s="425"/>
      <c r="F87" s="426"/>
      <c r="G87" s="97" t="s">
        <v>627</v>
      </c>
      <c r="H87" s="98"/>
      <c r="I87" s="98"/>
      <c r="J87" s="98"/>
      <c r="K87" s="98"/>
      <c r="L87" s="98"/>
      <c r="M87" s="98"/>
      <c r="N87" s="98"/>
      <c r="O87" s="99"/>
      <c r="P87" s="98" t="s">
        <v>616</v>
      </c>
      <c r="Q87" s="511"/>
      <c r="R87" s="511"/>
      <c r="S87" s="511"/>
      <c r="T87" s="511"/>
      <c r="U87" s="511"/>
      <c r="V87" s="511"/>
      <c r="W87" s="511"/>
      <c r="X87" s="512"/>
      <c r="Y87" s="558" t="s">
        <v>62</v>
      </c>
      <c r="Z87" s="559"/>
      <c r="AA87" s="560"/>
      <c r="AB87" s="458" t="s">
        <v>566</v>
      </c>
      <c r="AC87" s="458"/>
      <c r="AD87" s="458"/>
      <c r="AE87" s="211" t="s">
        <v>562</v>
      </c>
      <c r="AF87" s="212"/>
      <c r="AG87" s="212"/>
      <c r="AH87" s="212"/>
      <c r="AI87" s="211" t="s">
        <v>562</v>
      </c>
      <c r="AJ87" s="212"/>
      <c r="AK87" s="212"/>
      <c r="AL87" s="212"/>
      <c r="AM87" s="211">
        <v>11</v>
      </c>
      <c r="AN87" s="212"/>
      <c r="AO87" s="212"/>
      <c r="AP87" s="212"/>
      <c r="AQ87" s="334" t="s">
        <v>562</v>
      </c>
      <c r="AR87" s="200"/>
      <c r="AS87" s="200"/>
      <c r="AT87" s="335"/>
      <c r="AU87" s="212" t="s">
        <v>562</v>
      </c>
      <c r="AV87" s="212"/>
      <c r="AW87" s="212"/>
      <c r="AX87" s="214"/>
    </row>
    <row r="88" spans="1:60" ht="30" customHeight="1" x14ac:dyDescent="0.2">
      <c r="A88" s="866"/>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t="s">
        <v>566</v>
      </c>
      <c r="AC88" s="520"/>
      <c r="AD88" s="520"/>
      <c r="AE88" s="211" t="s">
        <v>559</v>
      </c>
      <c r="AF88" s="212"/>
      <c r="AG88" s="212"/>
      <c r="AH88" s="212"/>
      <c r="AI88" s="211" t="s">
        <v>562</v>
      </c>
      <c r="AJ88" s="212"/>
      <c r="AK88" s="212"/>
      <c r="AL88" s="212"/>
      <c r="AM88" s="211">
        <v>11</v>
      </c>
      <c r="AN88" s="212"/>
      <c r="AO88" s="212"/>
      <c r="AP88" s="212"/>
      <c r="AQ88" s="334" t="s">
        <v>564</v>
      </c>
      <c r="AR88" s="200"/>
      <c r="AS88" s="200"/>
      <c r="AT88" s="335"/>
      <c r="AU88" s="212">
        <v>3</v>
      </c>
      <c r="AV88" s="212"/>
      <c r="AW88" s="212"/>
      <c r="AX88" s="214"/>
      <c r="AY88" s="10"/>
      <c r="AZ88" s="10"/>
      <c r="BA88" s="10"/>
      <c r="BB88" s="10"/>
      <c r="BC88" s="10"/>
    </row>
    <row r="89" spans="1:60" ht="30" customHeight="1" x14ac:dyDescent="0.2">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t="s">
        <v>559</v>
      </c>
      <c r="AF89" s="212"/>
      <c r="AG89" s="212"/>
      <c r="AH89" s="212"/>
      <c r="AI89" s="211" t="s">
        <v>564</v>
      </c>
      <c r="AJ89" s="212"/>
      <c r="AK89" s="212"/>
      <c r="AL89" s="212"/>
      <c r="AM89" s="211">
        <v>100</v>
      </c>
      <c r="AN89" s="212"/>
      <c r="AO89" s="212"/>
      <c r="AP89" s="212"/>
      <c r="AQ89" s="334" t="s">
        <v>562</v>
      </c>
      <c r="AR89" s="200"/>
      <c r="AS89" s="200"/>
      <c r="AT89" s="335"/>
      <c r="AU89" s="212" t="s">
        <v>562</v>
      </c>
      <c r="AV89" s="212"/>
      <c r="AW89" s="212"/>
      <c r="AX89" s="214"/>
      <c r="AY89" s="10"/>
      <c r="AZ89" s="10"/>
      <c r="BA89" s="10"/>
      <c r="BB89" s="10"/>
      <c r="BC89" s="10"/>
      <c r="BD89" s="10"/>
      <c r="BE89" s="10"/>
      <c r="BF89" s="10"/>
      <c r="BG89" s="10"/>
      <c r="BH89" s="10"/>
    </row>
    <row r="90" spans="1:60" ht="18.75" customHeight="1" x14ac:dyDescent="0.2">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customHeight="1" x14ac:dyDescent="0.2">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t="s">
        <v>621</v>
      </c>
      <c r="AR91" s="192"/>
      <c r="AS91" s="126" t="s">
        <v>356</v>
      </c>
      <c r="AT91" s="127"/>
      <c r="AU91" s="192">
        <v>31</v>
      </c>
      <c r="AV91" s="192"/>
      <c r="AW91" s="395" t="s">
        <v>300</v>
      </c>
      <c r="AX91" s="396"/>
      <c r="AY91" s="10"/>
      <c r="AZ91" s="10"/>
      <c r="BA91" s="10"/>
      <c r="BB91" s="10"/>
      <c r="BC91" s="10"/>
    </row>
    <row r="92" spans="1:60" ht="30" customHeight="1" x14ac:dyDescent="0.2">
      <c r="A92" s="866"/>
      <c r="B92" s="425"/>
      <c r="C92" s="425"/>
      <c r="D92" s="425"/>
      <c r="E92" s="425"/>
      <c r="F92" s="426"/>
      <c r="G92" s="97" t="s">
        <v>619</v>
      </c>
      <c r="H92" s="98"/>
      <c r="I92" s="98"/>
      <c r="J92" s="98"/>
      <c r="K92" s="98"/>
      <c r="L92" s="98"/>
      <c r="M92" s="98"/>
      <c r="N92" s="98"/>
      <c r="O92" s="99"/>
      <c r="P92" s="98" t="s">
        <v>620</v>
      </c>
      <c r="Q92" s="511"/>
      <c r="R92" s="511"/>
      <c r="S92" s="511"/>
      <c r="T92" s="511"/>
      <c r="U92" s="511"/>
      <c r="V92" s="511"/>
      <c r="W92" s="511"/>
      <c r="X92" s="512"/>
      <c r="Y92" s="558" t="s">
        <v>62</v>
      </c>
      <c r="Z92" s="559"/>
      <c r="AA92" s="560"/>
      <c r="AB92" s="458" t="s">
        <v>566</v>
      </c>
      <c r="AC92" s="458"/>
      <c r="AD92" s="458"/>
      <c r="AE92" s="211" t="s">
        <v>621</v>
      </c>
      <c r="AF92" s="212"/>
      <c r="AG92" s="212"/>
      <c r="AH92" s="212"/>
      <c r="AI92" s="211" t="s">
        <v>622</v>
      </c>
      <c r="AJ92" s="212"/>
      <c r="AK92" s="212"/>
      <c r="AL92" s="212"/>
      <c r="AM92" s="211" t="s">
        <v>622</v>
      </c>
      <c r="AN92" s="212"/>
      <c r="AO92" s="212"/>
      <c r="AP92" s="212"/>
      <c r="AQ92" s="334" t="s">
        <v>623</v>
      </c>
      <c r="AR92" s="200"/>
      <c r="AS92" s="200"/>
      <c r="AT92" s="335"/>
      <c r="AU92" s="212" t="s">
        <v>622</v>
      </c>
      <c r="AV92" s="212"/>
      <c r="AW92" s="212"/>
      <c r="AX92" s="214"/>
      <c r="AY92" s="10"/>
      <c r="AZ92" s="10"/>
      <c r="BA92" s="10"/>
      <c r="BB92" s="10"/>
      <c r="BC92" s="10"/>
      <c r="BD92" s="10"/>
      <c r="BE92" s="10"/>
      <c r="BF92" s="10"/>
      <c r="BG92" s="10"/>
      <c r="BH92" s="10"/>
    </row>
    <row r="93" spans="1:60" ht="30" customHeight="1" x14ac:dyDescent="0.2">
      <c r="A93" s="866"/>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t="s">
        <v>566</v>
      </c>
      <c r="AC93" s="520"/>
      <c r="AD93" s="520"/>
      <c r="AE93" s="211" t="s">
        <v>621</v>
      </c>
      <c r="AF93" s="212"/>
      <c r="AG93" s="212"/>
      <c r="AH93" s="212"/>
      <c r="AI93" s="211" t="s">
        <v>623</v>
      </c>
      <c r="AJ93" s="212"/>
      <c r="AK93" s="212"/>
      <c r="AL93" s="212"/>
      <c r="AM93" s="211" t="s">
        <v>622</v>
      </c>
      <c r="AN93" s="212"/>
      <c r="AO93" s="212"/>
      <c r="AP93" s="212"/>
      <c r="AQ93" s="334" t="s">
        <v>623</v>
      </c>
      <c r="AR93" s="200"/>
      <c r="AS93" s="200"/>
      <c r="AT93" s="335"/>
      <c r="AU93" s="212">
        <v>10</v>
      </c>
      <c r="AV93" s="212"/>
      <c r="AW93" s="212"/>
      <c r="AX93" s="214"/>
    </row>
    <row r="94" spans="1:60" ht="30" customHeight="1" thickBot="1" x14ac:dyDescent="0.25">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t="s">
        <v>621</v>
      </c>
      <c r="AF94" s="212"/>
      <c r="AG94" s="212"/>
      <c r="AH94" s="212"/>
      <c r="AI94" s="211" t="s">
        <v>621</v>
      </c>
      <c r="AJ94" s="212"/>
      <c r="AK94" s="212"/>
      <c r="AL94" s="212"/>
      <c r="AM94" s="211" t="s">
        <v>622</v>
      </c>
      <c r="AN94" s="212"/>
      <c r="AO94" s="212"/>
      <c r="AP94" s="212"/>
      <c r="AQ94" s="334" t="s">
        <v>621</v>
      </c>
      <c r="AR94" s="200"/>
      <c r="AS94" s="200"/>
      <c r="AT94" s="335"/>
      <c r="AU94" s="212" t="s">
        <v>624</v>
      </c>
      <c r="AV94" s="212"/>
      <c r="AW94" s="212"/>
      <c r="AX94" s="214"/>
      <c r="AY94" s="10"/>
      <c r="AZ94" s="10"/>
      <c r="BA94" s="10"/>
      <c r="BB94" s="10"/>
      <c r="BC94" s="10"/>
    </row>
    <row r="95" spans="1:60" ht="18.75" hidden="1" customHeight="1" x14ac:dyDescent="0.2">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2">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2">
      <c r="A97" s="866"/>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2">
      <c r="A98" s="866"/>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5">
      <c r="A99" s="867"/>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2">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540</v>
      </c>
      <c r="AV100" s="314"/>
      <c r="AW100" s="314"/>
      <c r="AX100" s="316"/>
    </row>
    <row r="101" spans="1:60" ht="39.9" customHeight="1" x14ac:dyDescent="0.2">
      <c r="A101" s="419"/>
      <c r="B101" s="420"/>
      <c r="C101" s="420"/>
      <c r="D101" s="420"/>
      <c r="E101" s="420"/>
      <c r="F101" s="421"/>
      <c r="G101" s="98" t="s">
        <v>626</v>
      </c>
      <c r="H101" s="98"/>
      <c r="I101" s="98"/>
      <c r="J101" s="98"/>
      <c r="K101" s="98"/>
      <c r="L101" s="98"/>
      <c r="M101" s="98"/>
      <c r="N101" s="98"/>
      <c r="O101" s="98"/>
      <c r="P101" s="98"/>
      <c r="Q101" s="98"/>
      <c r="R101" s="98"/>
      <c r="S101" s="98"/>
      <c r="T101" s="98"/>
      <c r="U101" s="98"/>
      <c r="V101" s="98"/>
      <c r="W101" s="98"/>
      <c r="X101" s="99"/>
      <c r="Y101" s="539" t="s">
        <v>55</v>
      </c>
      <c r="Z101" s="540"/>
      <c r="AA101" s="541"/>
      <c r="AB101" s="458" t="s">
        <v>565</v>
      </c>
      <c r="AC101" s="458"/>
      <c r="AD101" s="458"/>
      <c r="AE101" s="211" t="s">
        <v>567</v>
      </c>
      <c r="AF101" s="212"/>
      <c r="AG101" s="212"/>
      <c r="AH101" s="213"/>
      <c r="AI101" s="211" t="s">
        <v>567</v>
      </c>
      <c r="AJ101" s="212"/>
      <c r="AK101" s="212"/>
      <c r="AL101" s="213"/>
      <c r="AM101" s="211">
        <v>11</v>
      </c>
      <c r="AN101" s="212"/>
      <c r="AO101" s="212"/>
      <c r="AP101" s="213"/>
      <c r="AQ101" s="211" t="s">
        <v>568</v>
      </c>
      <c r="AR101" s="212"/>
      <c r="AS101" s="212"/>
      <c r="AT101" s="213"/>
      <c r="AU101" s="211" t="s">
        <v>637</v>
      </c>
      <c r="AV101" s="212"/>
      <c r="AW101" s="212"/>
      <c r="AX101" s="213"/>
    </row>
    <row r="102" spans="1:60" ht="39.9" customHeight="1" x14ac:dyDescent="0.2">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565</v>
      </c>
      <c r="AC102" s="458"/>
      <c r="AD102" s="458"/>
      <c r="AE102" s="415" t="s">
        <v>568</v>
      </c>
      <c r="AF102" s="415"/>
      <c r="AG102" s="415"/>
      <c r="AH102" s="415"/>
      <c r="AI102" s="415" t="s">
        <v>568</v>
      </c>
      <c r="AJ102" s="415"/>
      <c r="AK102" s="415"/>
      <c r="AL102" s="415"/>
      <c r="AM102" s="415">
        <v>11</v>
      </c>
      <c r="AN102" s="415"/>
      <c r="AO102" s="415"/>
      <c r="AP102" s="415"/>
      <c r="AQ102" s="266">
        <v>3</v>
      </c>
      <c r="AR102" s="267"/>
      <c r="AS102" s="267"/>
      <c r="AT102" s="312"/>
      <c r="AU102" s="266" t="s">
        <v>638</v>
      </c>
      <c r="AV102" s="267"/>
      <c r="AW102" s="267"/>
      <c r="AX102" s="312"/>
    </row>
    <row r="103" spans="1:60" ht="24.9" customHeight="1" x14ac:dyDescent="0.2">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540</v>
      </c>
      <c r="AV103" s="278"/>
      <c r="AW103" s="278"/>
      <c r="AX103" s="279"/>
    </row>
    <row r="104" spans="1:60" ht="39.9" customHeight="1" x14ac:dyDescent="0.2">
      <c r="A104" s="419"/>
      <c r="B104" s="420"/>
      <c r="C104" s="420"/>
      <c r="D104" s="420"/>
      <c r="E104" s="420"/>
      <c r="F104" s="421"/>
      <c r="G104" s="98" t="s">
        <v>625</v>
      </c>
      <c r="H104" s="98"/>
      <c r="I104" s="98"/>
      <c r="J104" s="98"/>
      <c r="K104" s="98"/>
      <c r="L104" s="98"/>
      <c r="M104" s="98"/>
      <c r="N104" s="98"/>
      <c r="O104" s="98"/>
      <c r="P104" s="98"/>
      <c r="Q104" s="98"/>
      <c r="R104" s="98"/>
      <c r="S104" s="98"/>
      <c r="T104" s="98"/>
      <c r="U104" s="98"/>
      <c r="V104" s="98"/>
      <c r="W104" s="98"/>
      <c r="X104" s="99"/>
      <c r="Y104" s="462" t="s">
        <v>55</v>
      </c>
      <c r="Z104" s="463"/>
      <c r="AA104" s="464"/>
      <c r="AB104" s="542" t="s">
        <v>565</v>
      </c>
      <c r="AC104" s="543"/>
      <c r="AD104" s="544"/>
      <c r="AE104" s="211" t="s">
        <v>628</v>
      </c>
      <c r="AF104" s="212"/>
      <c r="AG104" s="212"/>
      <c r="AH104" s="213"/>
      <c r="AI104" s="211" t="s">
        <v>628</v>
      </c>
      <c r="AJ104" s="212"/>
      <c r="AK104" s="212"/>
      <c r="AL104" s="213"/>
      <c r="AM104" s="211" t="s">
        <v>628</v>
      </c>
      <c r="AN104" s="212"/>
      <c r="AO104" s="212"/>
      <c r="AP104" s="213"/>
      <c r="AQ104" s="211" t="s">
        <v>631</v>
      </c>
      <c r="AR104" s="212"/>
      <c r="AS104" s="212"/>
      <c r="AT104" s="213"/>
      <c r="AU104" s="211" t="s">
        <v>638</v>
      </c>
      <c r="AV104" s="212"/>
      <c r="AW104" s="212"/>
      <c r="AX104" s="213"/>
    </row>
    <row r="105" spans="1:60" ht="39.9" customHeight="1" x14ac:dyDescent="0.2">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565</v>
      </c>
      <c r="AC105" s="466"/>
      <c r="AD105" s="467"/>
      <c r="AE105" s="415" t="s">
        <v>628</v>
      </c>
      <c r="AF105" s="415"/>
      <c r="AG105" s="415"/>
      <c r="AH105" s="415"/>
      <c r="AI105" s="415" t="s">
        <v>628</v>
      </c>
      <c r="AJ105" s="415"/>
      <c r="AK105" s="415"/>
      <c r="AL105" s="415"/>
      <c r="AM105" s="415" t="s">
        <v>628</v>
      </c>
      <c r="AN105" s="415"/>
      <c r="AO105" s="415"/>
      <c r="AP105" s="415"/>
      <c r="AQ105" s="211">
        <v>10</v>
      </c>
      <c r="AR105" s="212"/>
      <c r="AS105" s="212"/>
      <c r="AT105" s="213"/>
      <c r="AU105" s="266" t="s">
        <v>637</v>
      </c>
      <c r="AV105" s="267"/>
      <c r="AW105" s="267"/>
      <c r="AX105" s="312"/>
    </row>
    <row r="106" spans="1:60" ht="24.9" hidden="1" customHeight="1" x14ac:dyDescent="0.2">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540</v>
      </c>
      <c r="AV106" s="278"/>
      <c r="AW106" s="278"/>
      <c r="AX106" s="279"/>
    </row>
    <row r="107" spans="1:60" ht="24.9" hidden="1" customHeight="1" x14ac:dyDescent="0.2">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4.9" hidden="1" customHeight="1" x14ac:dyDescent="0.2">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24.9" hidden="1" customHeight="1" x14ac:dyDescent="0.2">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540</v>
      </c>
      <c r="AV109" s="278"/>
      <c r="AW109" s="278"/>
      <c r="AX109" s="279"/>
    </row>
    <row r="110" spans="1:60" ht="24.9" hidden="1" customHeight="1" x14ac:dyDescent="0.2">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4.9" hidden="1" customHeight="1" x14ac:dyDescent="0.2">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24.9" hidden="1" customHeight="1" x14ac:dyDescent="0.2">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540</v>
      </c>
      <c r="AV112" s="278"/>
      <c r="AW112" s="278"/>
      <c r="AX112" s="279"/>
    </row>
    <row r="113" spans="1:50" ht="24.9" hidden="1" customHeight="1" x14ac:dyDescent="0.2">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4.9" hidden="1" customHeight="1" x14ac:dyDescent="0.2">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4.9" customHeight="1" x14ac:dyDescent="0.2">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2">
      <c r="A116" s="436"/>
      <c r="B116" s="437"/>
      <c r="C116" s="437"/>
      <c r="D116" s="437"/>
      <c r="E116" s="437"/>
      <c r="F116" s="438"/>
      <c r="G116" s="390" t="s">
        <v>629</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571</v>
      </c>
      <c r="AC116" s="460"/>
      <c r="AD116" s="461"/>
      <c r="AE116" s="415" t="s">
        <v>569</v>
      </c>
      <c r="AF116" s="415"/>
      <c r="AG116" s="415"/>
      <c r="AH116" s="415"/>
      <c r="AI116" s="415" t="s">
        <v>559</v>
      </c>
      <c r="AJ116" s="415"/>
      <c r="AK116" s="415"/>
      <c r="AL116" s="415"/>
      <c r="AM116" s="415">
        <v>0.8</v>
      </c>
      <c r="AN116" s="415"/>
      <c r="AO116" s="415"/>
      <c r="AP116" s="415"/>
      <c r="AQ116" s="211" t="s">
        <v>585</v>
      </c>
      <c r="AR116" s="212"/>
      <c r="AS116" s="212"/>
      <c r="AT116" s="212"/>
      <c r="AU116" s="212"/>
      <c r="AV116" s="212"/>
      <c r="AW116" s="212"/>
      <c r="AX116" s="214"/>
    </row>
    <row r="117" spans="1:50" ht="46.5" customHeigh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570</v>
      </c>
      <c r="AC117" s="470"/>
      <c r="AD117" s="471"/>
      <c r="AE117" s="548" t="s">
        <v>569</v>
      </c>
      <c r="AF117" s="548"/>
      <c r="AG117" s="548"/>
      <c r="AH117" s="548"/>
      <c r="AI117" s="548" t="s">
        <v>561</v>
      </c>
      <c r="AJ117" s="548"/>
      <c r="AK117" s="548"/>
      <c r="AL117" s="548"/>
      <c r="AM117" s="548" t="s">
        <v>599</v>
      </c>
      <c r="AN117" s="548"/>
      <c r="AO117" s="548"/>
      <c r="AP117" s="548"/>
      <c r="AQ117" s="548" t="s">
        <v>631</v>
      </c>
      <c r="AR117" s="548"/>
      <c r="AS117" s="548"/>
      <c r="AT117" s="548"/>
      <c r="AU117" s="548"/>
      <c r="AV117" s="548"/>
      <c r="AW117" s="548"/>
      <c r="AX117" s="549"/>
    </row>
    <row r="118" spans="1:50" ht="23.25" customHeight="1" x14ac:dyDescent="0.2">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customHeight="1" x14ac:dyDescent="0.2">
      <c r="A119" s="436"/>
      <c r="B119" s="437"/>
      <c r="C119" s="437"/>
      <c r="D119" s="437"/>
      <c r="E119" s="437"/>
      <c r="F119" s="438"/>
      <c r="G119" s="390" t="s">
        <v>630</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571</v>
      </c>
      <c r="AC119" s="460"/>
      <c r="AD119" s="461"/>
      <c r="AE119" s="415" t="s">
        <v>466</v>
      </c>
      <c r="AF119" s="415"/>
      <c r="AG119" s="415"/>
      <c r="AH119" s="415"/>
      <c r="AI119" s="415" t="s">
        <v>466</v>
      </c>
      <c r="AJ119" s="415"/>
      <c r="AK119" s="415"/>
      <c r="AL119" s="415"/>
      <c r="AM119" s="415" t="s">
        <v>466</v>
      </c>
      <c r="AN119" s="415"/>
      <c r="AO119" s="415"/>
      <c r="AP119" s="415"/>
      <c r="AQ119" s="415" t="s">
        <v>632</v>
      </c>
      <c r="AR119" s="415"/>
      <c r="AS119" s="415"/>
      <c r="AT119" s="415"/>
      <c r="AU119" s="415"/>
      <c r="AV119" s="415"/>
      <c r="AW119" s="415"/>
      <c r="AX119" s="547"/>
    </row>
    <row r="120" spans="1:50" ht="46.5" customHeight="1" thickBot="1" x14ac:dyDescent="0.2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570</v>
      </c>
      <c r="AC120" s="470"/>
      <c r="AD120" s="471"/>
      <c r="AE120" s="548" t="s">
        <v>466</v>
      </c>
      <c r="AF120" s="548"/>
      <c r="AG120" s="548"/>
      <c r="AH120" s="548"/>
      <c r="AI120" s="548" t="s">
        <v>466</v>
      </c>
      <c r="AJ120" s="548"/>
      <c r="AK120" s="548"/>
      <c r="AL120" s="548"/>
      <c r="AM120" s="548" t="s">
        <v>466</v>
      </c>
      <c r="AN120" s="548"/>
      <c r="AO120" s="548"/>
      <c r="AP120" s="548"/>
      <c r="AQ120" s="548" t="s">
        <v>633</v>
      </c>
      <c r="AR120" s="548"/>
      <c r="AS120" s="548"/>
      <c r="AT120" s="548"/>
      <c r="AU120" s="548"/>
      <c r="AV120" s="548"/>
      <c r="AW120" s="548"/>
      <c r="AX120" s="549"/>
    </row>
    <row r="121" spans="1:50" ht="23.25" hidden="1" customHeight="1" x14ac:dyDescent="0.2">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2">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2">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2">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2">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2">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2">
      <c r="A127" s="630"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2">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5">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2.25" customHeight="1" x14ac:dyDescent="0.2">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2.25" customHeight="1" x14ac:dyDescent="0.2">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t="s">
        <v>559</v>
      </c>
      <c r="AV133" s="193"/>
      <c r="AW133" s="126" t="s">
        <v>300</v>
      </c>
      <c r="AX133" s="188"/>
    </row>
    <row r="134" spans="1:50" ht="24.9" customHeight="1" x14ac:dyDescent="0.2">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t="s">
        <v>559</v>
      </c>
      <c r="AF134" s="200"/>
      <c r="AG134" s="200"/>
      <c r="AH134" s="200"/>
      <c r="AI134" s="199" t="s">
        <v>561</v>
      </c>
      <c r="AJ134" s="200"/>
      <c r="AK134" s="200"/>
      <c r="AL134" s="200"/>
      <c r="AM134" s="199" t="s">
        <v>559</v>
      </c>
      <c r="AN134" s="200"/>
      <c r="AO134" s="200"/>
      <c r="AP134" s="200"/>
      <c r="AQ134" s="199" t="s">
        <v>559</v>
      </c>
      <c r="AR134" s="200"/>
      <c r="AS134" s="200"/>
      <c r="AT134" s="200"/>
      <c r="AU134" s="199" t="s">
        <v>559</v>
      </c>
      <c r="AV134" s="200"/>
      <c r="AW134" s="200"/>
      <c r="AX134" s="201"/>
    </row>
    <row r="135" spans="1:50" ht="24.9"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561</v>
      </c>
      <c r="AF135" s="200"/>
      <c r="AG135" s="200"/>
      <c r="AH135" s="200"/>
      <c r="AI135" s="199" t="s">
        <v>559</v>
      </c>
      <c r="AJ135" s="200"/>
      <c r="AK135" s="200"/>
      <c r="AL135" s="200"/>
      <c r="AM135" s="199" t="s">
        <v>559</v>
      </c>
      <c r="AN135" s="200"/>
      <c r="AO135" s="200"/>
      <c r="AP135" s="200"/>
      <c r="AQ135" s="199" t="s">
        <v>559</v>
      </c>
      <c r="AR135" s="200"/>
      <c r="AS135" s="200"/>
      <c r="AT135" s="200"/>
      <c r="AU135" s="199" t="s">
        <v>559</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9"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24.9"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24.9"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24.9"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24.9"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24.9"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24.9"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24.9"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24.9"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24.9"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24.9"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24.9"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24.9"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24.9"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24.9"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24.9"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24.9"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24.9"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24.9"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24.9"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24.9"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24.9"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24.9"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4.9"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4.9"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4.9"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4.9"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4.9"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4.9"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4.9"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4.9"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4.9"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4.9"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4.9"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4.9"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4.9"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4.9"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4.9"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4.9"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4.9"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4.9"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4.9"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4.9"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4.9"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4.9"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4.9"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4.9"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4.9"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4.9"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4.9"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4.9"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4.9"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4.9"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4.9"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4.9"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4.9"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4.9"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4.9"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4.9"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9"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9"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24.9"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24.9"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24.9"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24.9"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24.9"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24.9"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24.9"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24.9"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24.9"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24.9"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24.9"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24.9"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24.9"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24.9"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24.9"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24.9"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24.9"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24.9"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24.9"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24.9"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24.9"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24.9"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4.9"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4.9"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4.9"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4.9"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4.9"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4.9"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4.9"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4.9"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4.9"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4.9"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4.9"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4.9"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4.9"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4.9"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4.9"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4.9"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4.9"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4.9"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4.9"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4.9"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4.9"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4.9"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4.9"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4.9"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4.9"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4.9"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4.9"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4.9"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4.9"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4.9"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4.9"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4.9"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4.9"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4.9"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4.9"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4.9"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9"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9"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24.9"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24.9"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24.9"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24.9"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24.9"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24.9"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24.9"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24.9"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24.9"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24.9"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24.9"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24.9"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24.9"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24.9"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24.9"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24.9"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24.9"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24.9"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24.9"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24.9"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24.9"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24.9"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4.9"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4.9"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4.9"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4.9"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4.9"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4.9"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4.9"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4.9"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4.9"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4.9"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4.9"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4.9"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4.9"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4.9"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4.9"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4.9"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4.9"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4.9"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4.9"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4.9"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4.9"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4.9"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4.9"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4.9"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4.9"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4.9"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4.9"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4.9"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4.9"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4.9"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4.9"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4.9"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4.9"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4.9"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4.9"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4.9"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9"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9"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24.9"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24.9"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24.9"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24.9"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24.9"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24.9"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24.9"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24.9"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24.9"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24.9"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24.9"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24.9"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24.9"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24.9"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24.9"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24.9"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24.9"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24.9"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24.9"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24.9"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24.9"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24.9"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4.9"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4.9"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4.9"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4.9"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4.9"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4.9"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4.9"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4.9"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4.9"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4.9"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4.9"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4.9"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4.9"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4.9"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4.9"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4.9"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4.9"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4.9"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4.9"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4.9"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4.9"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4.9"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4.9"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4.9"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4.9"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4.9"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4.9"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4.9"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4.9"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4.9"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4.9"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4.9"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4.9"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4.9"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4.9"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4.9"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9"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9"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4.9" customHeight="1" x14ac:dyDescent="0.2">
      <c r="A430" s="182"/>
      <c r="B430" s="179"/>
      <c r="C430" s="171" t="s">
        <v>368</v>
      </c>
      <c r="D430" s="931"/>
      <c r="E430" s="167" t="s">
        <v>388</v>
      </c>
      <c r="F430" s="168"/>
      <c r="G430" s="899" t="s">
        <v>384</v>
      </c>
      <c r="H430" s="116"/>
      <c r="I430" s="116"/>
      <c r="J430" s="900" t="s">
        <v>554</v>
      </c>
      <c r="K430" s="901"/>
      <c r="L430" s="901"/>
      <c r="M430" s="901"/>
      <c r="N430" s="901"/>
      <c r="O430" s="901"/>
      <c r="P430" s="901"/>
      <c r="Q430" s="901"/>
      <c r="R430" s="901"/>
      <c r="S430" s="901"/>
      <c r="T430" s="902"/>
      <c r="U430" s="588" t="s">
        <v>567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567</v>
      </c>
      <c r="AF432" s="193"/>
      <c r="AG432" s="126" t="s">
        <v>356</v>
      </c>
      <c r="AH432" s="127"/>
      <c r="AI432" s="149"/>
      <c r="AJ432" s="149"/>
      <c r="AK432" s="149"/>
      <c r="AL432" s="147"/>
      <c r="AM432" s="149"/>
      <c r="AN432" s="149"/>
      <c r="AO432" s="149"/>
      <c r="AP432" s="147"/>
      <c r="AQ432" s="590" t="s">
        <v>562</v>
      </c>
      <c r="AR432" s="193"/>
      <c r="AS432" s="126" t="s">
        <v>356</v>
      </c>
      <c r="AT432" s="127"/>
      <c r="AU432" s="193" t="s">
        <v>559</v>
      </c>
      <c r="AV432" s="193"/>
      <c r="AW432" s="126" t="s">
        <v>300</v>
      </c>
      <c r="AX432" s="188"/>
    </row>
    <row r="433" spans="1:50" ht="23.25" customHeight="1" x14ac:dyDescent="0.2">
      <c r="A433" s="182"/>
      <c r="B433" s="179"/>
      <c r="C433" s="173"/>
      <c r="D433" s="179"/>
      <c r="E433" s="336"/>
      <c r="F433" s="337"/>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577</v>
      </c>
      <c r="AC433" s="206"/>
      <c r="AD433" s="206"/>
      <c r="AE433" s="334" t="s">
        <v>577</v>
      </c>
      <c r="AF433" s="200"/>
      <c r="AG433" s="200"/>
      <c r="AH433" s="200"/>
      <c r="AI433" s="334" t="s">
        <v>561</v>
      </c>
      <c r="AJ433" s="200"/>
      <c r="AK433" s="200"/>
      <c r="AL433" s="200"/>
      <c r="AM433" s="334" t="s">
        <v>561</v>
      </c>
      <c r="AN433" s="200"/>
      <c r="AO433" s="200"/>
      <c r="AP433" s="335"/>
      <c r="AQ433" s="334" t="s">
        <v>576</v>
      </c>
      <c r="AR433" s="200"/>
      <c r="AS433" s="200"/>
      <c r="AT433" s="335"/>
      <c r="AU433" s="200" t="s">
        <v>559</v>
      </c>
      <c r="AV433" s="200"/>
      <c r="AW433" s="200"/>
      <c r="AX433" s="201"/>
    </row>
    <row r="434" spans="1:50" ht="23.25" customHeight="1" x14ac:dyDescent="0.2">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559</v>
      </c>
      <c r="AC434" s="198"/>
      <c r="AD434" s="198"/>
      <c r="AE434" s="334" t="s">
        <v>561</v>
      </c>
      <c r="AF434" s="200"/>
      <c r="AG434" s="200"/>
      <c r="AH434" s="335"/>
      <c r="AI434" s="334" t="s">
        <v>561</v>
      </c>
      <c r="AJ434" s="200"/>
      <c r="AK434" s="200"/>
      <c r="AL434" s="200"/>
      <c r="AM434" s="334" t="s">
        <v>559</v>
      </c>
      <c r="AN434" s="200"/>
      <c r="AO434" s="200"/>
      <c r="AP434" s="335"/>
      <c r="AQ434" s="334" t="s">
        <v>559</v>
      </c>
      <c r="AR434" s="200"/>
      <c r="AS434" s="200"/>
      <c r="AT434" s="335"/>
      <c r="AU434" s="200" t="s">
        <v>559</v>
      </c>
      <c r="AV434" s="200"/>
      <c r="AW434" s="200"/>
      <c r="AX434" s="201"/>
    </row>
    <row r="435" spans="1:50" ht="23.25" customHeight="1" x14ac:dyDescent="0.2">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576</v>
      </c>
      <c r="AF435" s="200"/>
      <c r="AG435" s="200"/>
      <c r="AH435" s="335"/>
      <c r="AI435" s="334" t="s">
        <v>576</v>
      </c>
      <c r="AJ435" s="200"/>
      <c r="AK435" s="200"/>
      <c r="AL435" s="200"/>
      <c r="AM435" s="334" t="s">
        <v>561</v>
      </c>
      <c r="AN435" s="200"/>
      <c r="AO435" s="200"/>
      <c r="AP435" s="335"/>
      <c r="AQ435" s="334" t="s">
        <v>559</v>
      </c>
      <c r="AR435" s="200"/>
      <c r="AS435" s="200"/>
      <c r="AT435" s="335"/>
      <c r="AU435" s="200" t="s">
        <v>563</v>
      </c>
      <c r="AV435" s="200"/>
      <c r="AW435" s="200"/>
      <c r="AX435" s="201"/>
    </row>
    <row r="436" spans="1:50" ht="18.75" hidden="1" customHeight="1" x14ac:dyDescent="0.2">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2">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2">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2">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2">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2">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2">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2">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2">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2">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2">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2">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2">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2">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2">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2">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2">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559</v>
      </c>
      <c r="AF457" s="193"/>
      <c r="AG457" s="126" t="s">
        <v>356</v>
      </c>
      <c r="AH457" s="127"/>
      <c r="AI457" s="149"/>
      <c r="AJ457" s="149"/>
      <c r="AK457" s="149"/>
      <c r="AL457" s="147"/>
      <c r="AM457" s="149"/>
      <c r="AN457" s="149"/>
      <c r="AO457" s="149"/>
      <c r="AP457" s="147"/>
      <c r="AQ457" s="590" t="s">
        <v>562</v>
      </c>
      <c r="AR457" s="193"/>
      <c r="AS457" s="126" t="s">
        <v>356</v>
      </c>
      <c r="AT457" s="127"/>
      <c r="AU457" s="193" t="s">
        <v>561</v>
      </c>
      <c r="AV457" s="193"/>
      <c r="AW457" s="126" t="s">
        <v>300</v>
      </c>
      <c r="AX457" s="188"/>
    </row>
    <row r="458" spans="1:50" ht="23.25" customHeight="1" x14ac:dyDescent="0.2">
      <c r="A458" s="182"/>
      <c r="B458" s="179"/>
      <c r="C458" s="173"/>
      <c r="D458" s="179"/>
      <c r="E458" s="336"/>
      <c r="F458" s="337"/>
      <c r="G458" s="97" t="s">
        <v>576</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4" t="s">
        <v>563</v>
      </c>
      <c r="AF458" s="200"/>
      <c r="AG458" s="200"/>
      <c r="AH458" s="200"/>
      <c r="AI458" s="334" t="s">
        <v>562</v>
      </c>
      <c r="AJ458" s="200"/>
      <c r="AK458" s="200"/>
      <c r="AL458" s="200"/>
      <c r="AM458" s="334" t="s">
        <v>562</v>
      </c>
      <c r="AN458" s="200"/>
      <c r="AO458" s="200"/>
      <c r="AP458" s="335"/>
      <c r="AQ458" s="334" t="s">
        <v>559</v>
      </c>
      <c r="AR458" s="200"/>
      <c r="AS458" s="200"/>
      <c r="AT458" s="335"/>
      <c r="AU458" s="200" t="s">
        <v>562</v>
      </c>
      <c r="AV458" s="200"/>
      <c r="AW458" s="200"/>
      <c r="AX458" s="201"/>
    </row>
    <row r="459" spans="1:50" ht="23.25" customHeight="1" x14ac:dyDescent="0.2">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4" t="s">
        <v>559</v>
      </c>
      <c r="AF459" s="200"/>
      <c r="AG459" s="200"/>
      <c r="AH459" s="335"/>
      <c r="AI459" s="334" t="s">
        <v>563</v>
      </c>
      <c r="AJ459" s="200"/>
      <c r="AK459" s="200"/>
      <c r="AL459" s="200"/>
      <c r="AM459" s="334" t="s">
        <v>562</v>
      </c>
      <c r="AN459" s="200"/>
      <c r="AO459" s="200"/>
      <c r="AP459" s="335"/>
      <c r="AQ459" s="334" t="s">
        <v>561</v>
      </c>
      <c r="AR459" s="200"/>
      <c r="AS459" s="200"/>
      <c r="AT459" s="335"/>
      <c r="AU459" s="200" t="s">
        <v>561</v>
      </c>
      <c r="AV459" s="200"/>
      <c r="AW459" s="200"/>
      <c r="AX459" s="201"/>
    </row>
    <row r="460" spans="1:50" ht="23.25" customHeight="1" x14ac:dyDescent="0.2">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562</v>
      </c>
      <c r="AF460" s="200"/>
      <c r="AG460" s="200"/>
      <c r="AH460" s="335"/>
      <c r="AI460" s="334" t="s">
        <v>559</v>
      </c>
      <c r="AJ460" s="200"/>
      <c r="AK460" s="200"/>
      <c r="AL460" s="200"/>
      <c r="AM460" s="334" t="s">
        <v>562</v>
      </c>
      <c r="AN460" s="200"/>
      <c r="AO460" s="200"/>
      <c r="AP460" s="335"/>
      <c r="AQ460" s="334" t="s">
        <v>559</v>
      </c>
      <c r="AR460" s="200"/>
      <c r="AS460" s="200"/>
      <c r="AT460" s="335"/>
      <c r="AU460" s="200" t="s">
        <v>562</v>
      </c>
      <c r="AV460" s="200"/>
      <c r="AW460" s="200"/>
      <c r="AX460" s="201"/>
    </row>
    <row r="461" spans="1:50" ht="18.75" hidden="1" customHeight="1" x14ac:dyDescent="0.2">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2">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2">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2">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2">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2">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2">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2">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2">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2">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2">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2">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2">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2">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2">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2">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32.2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24.9" hidden="1" customHeight="1" x14ac:dyDescent="0.2">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24.9" hidden="1" customHeight="1" x14ac:dyDescent="0.2">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24.9" hidden="1" customHeight="1" x14ac:dyDescent="0.2">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4.9" hidden="1" customHeight="1" x14ac:dyDescent="0.2">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4.9" hidden="1" customHeight="1" x14ac:dyDescent="0.2">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4.9" hidden="1" customHeight="1" x14ac:dyDescent="0.2">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24.9" hidden="1" customHeight="1" x14ac:dyDescent="0.2">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24.9" hidden="1" customHeight="1" x14ac:dyDescent="0.2">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4.9" hidden="1" customHeight="1" x14ac:dyDescent="0.2">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4.9" hidden="1" customHeight="1" x14ac:dyDescent="0.2">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4.9" hidden="1" customHeight="1" x14ac:dyDescent="0.2">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24.9" hidden="1" customHeight="1" x14ac:dyDescent="0.2">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24.9" hidden="1" customHeight="1" x14ac:dyDescent="0.2">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4.9" hidden="1" customHeight="1" x14ac:dyDescent="0.2">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4.9" hidden="1" customHeight="1" x14ac:dyDescent="0.2">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4.9" hidden="1" customHeight="1" x14ac:dyDescent="0.2">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24.9" hidden="1" customHeight="1" x14ac:dyDescent="0.2">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24.9" hidden="1" customHeight="1" x14ac:dyDescent="0.2">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4.9" hidden="1" customHeight="1" x14ac:dyDescent="0.2">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4.9" hidden="1" customHeight="1" x14ac:dyDescent="0.2">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4.9" hidden="1" customHeight="1" x14ac:dyDescent="0.2">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24.9" hidden="1" customHeight="1" x14ac:dyDescent="0.2">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24.9" hidden="1" customHeight="1" x14ac:dyDescent="0.2">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4.9" hidden="1" customHeight="1" x14ac:dyDescent="0.2">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4.9" hidden="1" customHeight="1" x14ac:dyDescent="0.2">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4.9" hidden="1" customHeight="1" x14ac:dyDescent="0.2">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24.9" hidden="1" customHeight="1" x14ac:dyDescent="0.2">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24.9" hidden="1" customHeight="1" x14ac:dyDescent="0.2">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4.9" hidden="1" customHeight="1" x14ac:dyDescent="0.2">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4.9" hidden="1" customHeight="1" x14ac:dyDescent="0.2">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4.9" hidden="1" customHeight="1" x14ac:dyDescent="0.2">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24.9" hidden="1" customHeight="1" x14ac:dyDescent="0.2">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24.9" hidden="1" customHeight="1" x14ac:dyDescent="0.2">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4.9" hidden="1" customHeight="1" x14ac:dyDescent="0.2">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4.9" hidden="1" customHeight="1" x14ac:dyDescent="0.2">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4.9" hidden="1" customHeight="1" x14ac:dyDescent="0.2">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24.9" hidden="1" customHeight="1" x14ac:dyDescent="0.2">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24.9" hidden="1" customHeight="1" x14ac:dyDescent="0.2">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4.9" hidden="1" customHeight="1" x14ac:dyDescent="0.2">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4.9" hidden="1" customHeight="1" x14ac:dyDescent="0.2">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4.9" hidden="1" customHeight="1" x14ac:dyDescent="0.2">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24.9" hidden="1" customHeight="1" x14ac:dyDescent="0.2">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24.9" hidden="1" customHeight="1" x14ac:dyDescent="0.2">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4.9" hidden="1" customHeight="1" x14ac:dyDescent="0.2">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4.9" hidden="1" customHeight="1" x14ac:dyDescent="0.2">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4.9" hidden="1" customHeight="1" x14ac:dyDescent="0.2">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24.9" hidden="1" customHeight="1" x14ac:dyDescent="0.2">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24.9" hidden="1" customHeight="1" x14ac:dyDescent="0.2">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4.9" hidden="1" customHeight="1" x14ac:dyDescent="0.2">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4.9" hidden="1" customHeight="1" x14ac:dyDescent="0.2">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4.9" hidden="1" customHeight="1" x14ac:dyDescent="0.2">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4.9"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9"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9"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24.9" hidden="1" customHeight="1" x14ac:dyDescent="0.2">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24.9" hidden="1" customHeight="1" x14ac:dyDescent="0.2">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24.9" hidden="1" customHeight="1" x14ac:dyDescent="0.2">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4.9" hidden="1" customHeight="1" x14ac:dyDescent="0.2">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4.9" hidden="1" customHeight="1" x14ac:dyDescent="0.2">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4.9" hidden="1" customHeight="1" x14ac:dyDescent="0.2">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24.9" hidden="1" customHeight="1" x14ac:dyDescent="0.2">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24.9" hidden="1" customHeight="1" x14ac:dyDescent="0.2">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4.9" hidden="1" customHeight="1" x14ac:dyDescent="0.2">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4.9" hidden="1" customHeight="1" x14ac:dyDescent="0.2">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4.9" hidden="1" customHeight="1" x14ac:dyDescent="0.2">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24.9" hidden="1" customHeight="1" x14ac:dyDescent="0.2">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24.9" hidden="1" customHeight="1" x14ac:dyDescent="0.2">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4.9" hidden="1" customHeight="1" x14ac:dyDescent="0.2">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4.9" hidden="1" customHeight="1" x14ac:dyDescent="0.2">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4.9" hidden="1" customHeight="1" x14ac:dyDescent="0.2">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24.9" hidden="1" customHeight="1" x14ac:dyDescent="0.2">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24.9" hidden="1" customHeight="1" x14ac:dyDescent="0.2">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4.9" hidden="1" customHeight="1" x14ac:dyDescent="0.2">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4.9" hidden="1" customHeight="1" x14ac:dyDescent="0.2">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4.9" hidden="1" customHeight="1" x14ac:dyDescent="0.2">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24.9" hidden="1" customHeight="1" x14ac:dyDescent="0.2">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24.9" hidden="1" customHeight="1" x14ac:dyDescent="0.2">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4.9" hidden="1" customHeight="1" x14ac:dyDescent="0.2">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4.9" hidden="1" customHeight="1" x14ac:dyDescent="0.2">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4.9" hidden="1" customHeight="1" x14ac:dyDescent="0.2">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24.9" hidden="1" customHeight="1" x14ac:dyDescent="0.2">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24.9" hidden="1" customHeight="1" x14ac:dyDescent="0.2">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4.9" hidden="1" customHeight="1" x14ac:dyDescent="0.2">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4.9" hidden="1" customHeight="1" x14ac:dyDescent="0.2">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4.9" hidden="1" customHeight="1" x14ac:dyDescent="0.2">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24.9" hidden="1" customHeight="1" x14ac:dyDescent="0.2">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24.9" hidden="1" customHeight="1" x14ac:dyDescent="0.2">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4.9" hidden="1" customHeight="1" x14ac:dyDescent="0.2">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4.9" hidden="1" customHeight="1" x14ac:dyDescent="0.2">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4.9" hidden="1" customHeight="1" x14ac:dyDescent="0.2">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24.9" hidden="1" customHeight="1" x14ac:dyDescent="0.2">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24.9" hidden="1" customHeight="1" x14ac:dyDescent="0.2">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4.9" hidden="1" customHeight="1" x14ac:dyDescent="0.2">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4.9" hidden="1" customHeight="1" x14ac:dyDescent="0.2">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4.9" hidden="1" customHeight="1" x14ac:dyDescent="0.2">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24.9" hidden="1" customHeight="1" x14ac:dyDescent="0.2">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24.9" hidden="1" customHeight="1" x14ac:dyDescent="0.2">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4.9" hidden="1" customHeight="1" x14ac:dyDescent="0.2">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4.9" hidden="1" customHeight="1" x14ac:dyDescent="0.2">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4.9" hidden="1" customHeight="1" x14ac:dyDescent="0.2">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24.9" hidden="1" customHeight="1" x14ac:dyDescent="0.2">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24.9" hidden="1" customHeight="1" x14ac:dyDescent="0.2">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4.9" hidden="1" customHeight="1" x14ac:dyDescent="0.2">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4.9" hidden="1" customHeight="1" x14ac:dyDescent="0.2">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4.9" hidden="1" customHeight="1" x14ac:dyDescent="0.2">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4.9"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9"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9"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24.9" hidden="1" customHeight="1" x14ac:dyDescent="0.2">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24.9" hidden="1" customHeight="1" x14ac:dyDescent="0.2">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24.9" hidden="1" customHeight="1" x14ac:dyDescent="0.2">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4.9" hidden="1" customHeight="1" x14ac:dyDescent="0.2">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4.9" hidden="1" customHeight="1" x14ac:dyDescent="0.2">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4.9" hidden="1" customHeight="1" x14ac:dyDescent="0.2">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24.9" hidden="1" customHeight="1" x14ac:dyDescent="0.2">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24.9" hidden="1" customHeight="1" x14ac:dyDescent="0.2">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4.9" hidden="1" customHeight="1" x14ac:dyDescent="0.2">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4.9" hidden="1" customHeight="1" x14ac:dyDescent="0.2">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4.9" hidden="1" customHeight="1" x14ac:dyDescent="0.2">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24.9" hidden="1" customHeight="1" x14ac:dyDescent="0.2">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24.9" hidden="1" customHeight="1" x14ac:dyDescent="0.2">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4.9" hidden="1" customHeight="1" x14ac:dyDescent="0.2">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4.9" hidden="1" customHeight="1" x14ac:dyDescent="0.2">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4.9" hidden="1" customHeight="1" x14ac:dyDescent="0.2">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24.9" hidden="1" customHeight="1" x14ac:dyDescent="0.2">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24.9" hidden="1" customHeight="1" x14ac:dyDescent="0.2">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4.9" hidden="1" customHeight="1" x14ac:dyDescent="0.2">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4.9" hidden="1" customHeight="1" x14ac:dyDescent="0.2">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4.9" hidden="1" customHeight="1" x14ac:dyDescent="0.2">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24.9" hidden="1" customHeight="1" x14ac:dyDescent="0.2">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24.9" hidden="1" customHeight="1" x14ac:dyDescent="0.2">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4.9" hidden="1" customHeight="1" x14ac:dyDescent="0.2">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4.9" hidden="1" customHeight="1" x14ac:dyDescent="0.2">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4.9" hidden="1" customHeight="1" x14ac:dyDescent="0.2">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24.9" hidden="1" customHeight="1" x14ac:dyDescent="0.2">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24.9" hidden="1" customHeight="1" x14ac:dyDescent="0.2">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4.9" hidden="1" customHeight="1" x14ac:dyDescent="0.2">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4.9" hidden="1" customHeight="1" x14ac:dyDescent="0.2">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4.9" hidden="1" customHeight="1" x14ac:dyDescent="0.2">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24.9" hidden="1" customHeight="1" x14ac:dyDescent="0.2">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24.9" hidden="1" customHeight="1" x14ac:dyDescent="0.2">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4.9" hidden="1" customHeight="1" x14ac:dyDescent="0.2">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4.9" hidden="1" customHeight="1" x14ac:dyDescent="0.2">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4.9" hidden="1" customHeight="1" x14ac:dyDescent="0.2">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24.9" hidden="1" customHeight="1" x14ac:dyDescent="0.2">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24.9" hidden="1" customHeight="1" x14ac:dyDescent="0.2">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4.9" hidden="1" customHeight="1" x14ac:dyDescent="0.2">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4.9" hidden="1" customHeight="1" x14ac:dyDescent="0.2">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4.9" hidden="1" customHeight="1" x14ac:dyDescent="0.2">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24.9" hidden="1" customHeight="1" x14ac:dyDescent="0.2">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24.9" hidden="1" customHeight="1" x14ac:dyDescent="0.2">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4.9" hidden="1" customHeight="1" x14ac:dyDescent="0.2">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4.9" hidden="1" customHeight="1" x14ac:dyDescent="0.2">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4.9" hidden="1" customHeight="1" x14ac:dyDescent="0.2">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24.9" hidden="1" customHeight="1" x14ac:dyDescent="0.2">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24.9" hidden="1" customHeight="1" x14ac:dyDescent="0.2">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4.9" hidden="1" customHeight="1" x14ac:dyDescent="0.2">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4.9" hidden="1" customHeight="1" x14ac:dyDescent="0.2">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4.9" hidden="1" customHeight="1" x14ac:dyDescent="0.2">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4.9"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9"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9"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24.9" hidden="1" customHeight="1" x14ac:dyDescent="0.2">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24.9" hidden="1" customHeight="1" x14ac:dyDescent="0.2">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24.9" hidden="1" customHeight="1" x14ac:dyDescent="0.2">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4.9" hidden="1" customHeight="1" x14ac:dyDescent="0.2">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4.9" hidden="1" customHeight="1" x14ac:dyDescent="0.2">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4.9" hidden="1" customHeight="1" x14ac:dyDescent="0.2">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24.9" hidden="1" customHeight="1" x14ac:dyDescent="0.2">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24.9" hidden="1" customHeight="1" x14ac:dyDescent="0.2">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4.9" hidden="1" customHeight="1" x14ac:dyDescent="0.2">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4.9" hidden="1" customHeight="1" x14ac:dyDescent="0.2">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4.9" hidden="1" customHeight="1" x14ac:dyDescent="0.2">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24.9" hidden="1" customHeight="1" x14ac:dyDescent="0.2">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24.9" hidden="1" customHeight="1" x14ac:dyDescent="0.2">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4.9" hidden="1" customHeight="1" x14ac:dyDescent="0.2">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4.9" hidden="1" customHeight="1" x14ac:dyDescent="0.2">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4.9" hidden="1" customHeight="1" x14ac:dyDescent="0.2">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24.9" hidden="1" customHeight="1" x14ac:dyDescent="0.2">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24.9" hidden="1" customHeight="1" x14ac:dyDescent="0.2">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4.9" hidden="1" customHeight="1" x14ac:dyDescent="0.2">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4.9" hidden="1" customHeight="1" x14ac:dyDescent="0.2">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4.9" hidden="1" customHeight="1" x14ac:dyDescent="0.2">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24.9" hidden="1" customHeight="1" x14ac:dyDescent="0.2">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24.9" hidden="1" customHeight="1" x14ac:dyDescent="0.2">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4.9" hidden="1" customHeight="1" x14ac:dyDescent="0.2">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4.9" hidden="1" customHeight="1" x14ac:dyDescent="0.2">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4.9" hidden="1" customHeight="1" x14ac:dyDescent="0.2">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24.9" hidden="1" customHeight="1" x14ac:dyDescent="0.2">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24.9" hidden="1" customHeight="1" x14ac:dyDescent="0.2">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4.9" hidden="1" customHeight="1" x14ac:dyDescent="0.2">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4.9" hidden="1" customHeight="1" x14ac:dyDescent="0.2">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4.9" hidden="1" customHeight="1" x14ac:dyDescent="0.2">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24.9" hidden="1" customHeight="1" x14ac:dyDescent="0.2">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24.9" hidden="1" customHeight="1" x14ac:dyDescent="0.2">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4.9" hidden="1" customHeight="1" x14ac:dyDescent="0.2">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4.9" hidden="1" customHeight="1" x14ac:dyDescent="0.2">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4.9" hidden="1" customHeight="1" x14ac:dyDescent="0.2">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24.9" hidden="1" customHeight="1" x14ac:dyDescent="0.2">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24.9" hidden="1" customHeight="1" x14ac:dyDescent="0.2">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4.9" hidden="1" customHeight="1" x14ac:dyDescent="0.2">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4.9" hidden="1" customHeight="1" x14ac:dyDescent="0.2">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4.9" hidden="1" customHeight="1" x14ac:dyDescent="0.2">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24.9" hidden="1" customHeight="1" x14ac:dyDescent="0.2">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24.9" hidden="1" customHeight="1" x14ac:dyDescent="0.2">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4.9" hidden="1" customHeight="1" x14ac:dyDescent="0.2">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4.9" hidden="1" customHeight="1" x14ac:dyDescent="0.2">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4.9" hidden="1" customHeight="1" x14ac:dyDescent="0.2">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24.9" hidden="1" customHeight="1" x14ac:dyDescent="0.2">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24.9" hidden="1" customHeight="1" x14ac:dyDescent="0.2">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4.9" hidden="1" customHeight="1" x14ac:dyDescent="0.2">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4.9" hidden="1" customHeight="1" x14ac:dyDescent="0.2">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4.9" hidden="1" customHeight="1" x14ac:dyDescent="0.2">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4.9"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9"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9" hidden="1" customHeight="1" thickBot="1" x14ac:dyDescent="0.25">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4.9"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0" ht="35.1" customHeight="1" x14ac:dyDescent="0.2">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553</v>
      </c>
      <c r="AE702" s="340"/>
      <c r="AF702" s="340"/>
      <c r="AG702" s="382" t="s">
        <v>578</v>
      </c>
      <c r="AH702" s="383"/>
      <c r="AI702" s="383"/>
      <c r="AJ702" s="383"/>
      <c r="AK702" s="383"/>
      <c r="AL702" s="383"/>
      <c r="AM702" s="383"/>
      <c r="AN702" s="383"/>
      <c r="AO702" s="383"/>
      <c r="AP702" s="383"/>
      <c r="AQ702" s="383"/>
      <c r="AR702" s="383"/>
      <c r="AS702" s="383"/>
      <c r="AT702" s="383"/>
      <c r="AU702" s="383"/>
      <c r="AV702" s="383"/>
      <c r="AW702" s="383"/>
      <c r="AX702" s="384"/>
    </row>
    <row r="703" spans="1:50" ht="35.1" customHeight="1" x14ac:dyDescent="0.2">
      <c r="A703" s="873"/>
      <c r="B703" s="874"/>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1" t="s">
        <v>553</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39.9" customHeight="1" x14ac:dyDescent="0.2">
      <c r="A704" s="875"/>
      <c r="B704" s="876"/>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553</v>
      </c>
      <c r="AE704" s="836"/>
      <c r="AF704" s="836"/>
      <c r="AG704" s="160" t="s">
        <v>614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9" t="s">
        <v>39</v>
      </c>
      <c r="B705" s="640"/>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4" t="s">
        <v>553</v>
      </c>
      <c r="AE705" s="715"/>
      <c r="AF705" s="715"/>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1"/>
      <c r="B706" s="642"/>
      <c r="C706" s="795"/>
      <c r="D706" s="796"/>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581</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1"/>
      <c r="B707" s="642"/>
      <c r="C707" s="797"/>
      <c r="D707" s="798"/>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3" t="s">
        <v>581</v>
      </c>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580</v>
      </c>
      <c r="AE708" s="605"/>
      <c r="AF708" s="605"/>
      <c r="AG708" s="742" t="s">
        <v>607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1"/>
      <c r="B709" s="643"/>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553</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582</v>
      </c>
      <c r="AE710" s="322"/>
      <c r="AF710" s="323"/>
      <c r="AG710" s="94" t="s">
        <v>559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2">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1" t="s">
        <v>553</v>
      </c>
      <c r="AE711" s="322"/>
      <c r="AF711" s="323"/>
      <c r="AG711" s="94" t="s">
        <v>597</v>
      </c>
      <c r="AH711" s="95"/>
      <c r="AI711" s="95"/>
      <c r="AJ711" s="95"/>
      <c r="AK711" s="95"/>
      <c r="AL711" s="95"/>
      <c r="AM711" s="95"/>
      <c r="AN711" s="95"/>
      <c r="AO711" s="95"/>
      <c r="AP711" s="95"/>
      <c r="AQ711" s="95"/>
      <c r="AR711" s="95"/>
      <c r="AS711" s="95"/>
      <c r="AT711" s="95"/>
      <c r="AU711" s="95"/>
      <c r="AV711" s="95"/>
      <c r="AW711" s="95"/>
      <c r="AX711" s="96"/>
    </row>
    <row r="712" spans="1:50" ht="41.25" customHeight="1" x14ac:dyDescent="0.2">
      <c r="A712" s="641"/>
      <c r="B712" s="643"/>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321" t="s">
        <v>553</v>
      </c>
      <c r="AE712" s="322"/>
      <c r="AF712" s="323"/>
      <c r="AG712" s="808" t="s">
        <v>600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2">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580</v>
      </c>
      <c r="AE713" s="322"/>
      <c r="AF713" s="323"/>
      <c r="AG713" s="94" t="s">
        <v>569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652" t="s">
        <v>553</v>
      </c>
      <c r="AE714" s="653"/>
      <c r="AF714" s="654"/>
      <c r="AG714" s="736" t="s">
        <v>594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39"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553</v>
      </c>
      <c r="AE715" s="605"/>
      <c r="AF715" s="606"/>
      <c r="AG715" s="742" t="s">
        <v>601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1"/>
      <c r="B716" s="643"/>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321" t="s">
        <v>553</v>
      </c>
      <c r="AE716" s="322"/>
      <c r="AF716" s="323"/>
      <c r="AG716" s="94" t="s">
        <v>598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1"/>
      <c r="B717" s="643"/>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553</v>
      </c>
      <c r="AE717" s="322"/>
      <c r="AF717" s="323"/>
      <c r="AG717" s="94" t="s">
        <v>613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52" t="s">
        <v>553</v>
      </c>
      <c r="AE718" s="653"/>
      <c r="AF718" s="654"/>
      <c r="AG718" s="120" t="s">
        <v>617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6" t="s">
        <v>58</v>
      </c>
      <c r="B719" s="777"/>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4" t="s">
        <v>580</v>
      </c>
      <c r="AE719" s="605"/>
      <c r="AF719" s="606"/>
      <c r="AG719" s="118" t="s">
        <v>561</v>
      </c>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2">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2">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39" t="s">
        <v>48</v>
      </c>
      <c r="B726" s="803"/>
      <c r="C726" s="813" t="s">
        <v>53</v>
      </c>
      <c r="D726" s="837"/>
      <c r="E726" s="837"/>
      <c r="F726" s="838"/>
      <c r="G726" s="574" t="s">
        <v>615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48.75" customHeight="1" thickBot="1" x14ac:dyDescent="0.25">
      <c r="A727" s="804"/>
      <c r="B727" s="805"/>
      <c r="C727" s="748" t="s">
        <v>57</v>
      </c>
      <c r="D727" s="749"/>
      <c r="E727" s="749"/>
      <c r="F727" s="750"/>
      <c r="G727" s="572" t="s">
        <v>602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82.2" customHeight="1" thickBot="1" x14ac:dyDescent="0.25">
      <c r="A729" s="633" t="s">
        <v>634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0.75" customHeight="1" thickBot="1" x14ac:dyDescent="0.25">
      <c r="A731" s="800" t="s">
        <v>256</v>
      </c>
      <c r="B731" s="801"/>
      <c r="C731" s="801"/>
      <c r="D731" s="801"/>
      <c r="E731" s="802"/>
      <c r="F731" s="729" t="s">
        <v>635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120" customHeight="1" thickBot="1" x14ac:dyDescent="0.25">
      <c r="A733" s="673" t="s">
        <v>257</v>
      </c>
      <c r="B733" s="674"/>
      <c r="C733" s="674"/>
      <c r="D733" s="674"/>
      <c r="E733" s="675"/>
      <c r="F733" s="636" t="s">
        <v>641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6" customHeight="1" thickBot="1" x14ac:dyDescent="0.25">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2">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2" t="s">
        <v>431</v>
      </c>
      <c r="B737" s="203"/>
      <c r="C737" s="203"/>
      <c r="D737" s="204"/>
      <c r="E737" s="988" t="s">
        <v>603</v>
      </c>
      <c r="F737" s="988"/>
      <c r="G737" s="988"/>
      <c r="H737" s="988"/>
      <c r="I737" s="988"/>
      <c r="J737" s="988"/>
      <c r="K737" s="988"/>
      <c r="L737" s="988"/>
      <c r="M737" s="988"/>
      <c r="N737" s="359" t="s">
        <v>358</v>
      </c>
      <c r="O737" s="359"/>
      <c r="P737" s="359"/>
      <c r="Q737" s="359"/>
      <c r="R737" s="988" t="s">
        <v>603</v>
      </c>
      <c r="S737" s="988"/>
      <c r="T737" s="988"/>
      <c r="U737" s="988"/>
      <c r="V737" s="988"/>
      <c r="W737" s="988"/>
      <c r="X737" s="988"/>
      <c r="Y737" s="988"/>
      <c r="Z737" s="988"/>
      <c r="AA737" s="359" t="s">
        <v>359</v>
      </c>
      <c r="AB737" s="359"/>
      <c r="AC737" s="359"/>
      <c r="AD737" s="359"/>
      <c r="AE737" s="988" t="s">
        <v>603</v>
      </c>
      <c r="AF737" s="988"/>
      <c r="AG737" s="988"/>
      <c r="AH737" s="988"/>
      <c r="AI737" s="988"/>
      <c r="AJ737" s="988"/>
      <c r="AK737" s="988"/>
      <c r="AL737" s="988"/>
      <c r="AM737" s="988"/>
      <c r="AN737" s="359" t="s">
        <v>360</v>
      </c>
      <c r="AO737" s="359"/>
      <c r="AP737" s="359"/>
      <c r="AQ737" s="359"/>
      <c r="AR737" s="989" t="s">
        <v>603</v>
      </c>
      <c r="AS737" s="990"/>
      <c r="AT737" s="990"/>
      <c r="AU737" s="990"/>
      <c r="AV737" s="990"/>
      <c r="AW737" s="990"/>
      <c r="AX737" s="991"/>
      <c r="AY737" s="89"/>
      <c r="AZ737" s="89"/>
    </row>
    <row r="738" spans="1:52" ht="24.75" customHeight="1" x14ac:dyDescent="0.2">
      <c r="A738" s="992" t="s">
        <v>361</v>
      </c>
      <c r="B738" s="203"/>
      <c r="C738" s="203"/>
      <c r="D738" s="204"/>
      <c r="E738" s="988" t="s">
        <v>603</v>
      </c>
      <c r="F738" s="988"/>
      <c r="G738" s="988"/>
      <c r="H738" s="988"/>
      <c r="I738" s="988"/>
      <c r="J738" s="988"/>
      <c r="K738" s="988"/>
      <c r="L738" s="988"/>
      <c r="M738" s="988"/>
      <c r="N738" s="359" t="s">
        <v>362</v>
      </c>
      <c r="O738" s="359"/>
      <c r="P738" s="359"/>
      <c r="Q738" s="359"/>
      <c r="R738" s="988" t="s">
        <v>603</v>
      </c>
      <c r="S738" s="988"/>
      <c r="T738" s="988"/>
      <c r="U738" s="988"/>
      <c r="V738" s="988"/>
      <c r="W738" s="988"/>
      <c r="X738" s="988"/>
      <c r="Y738" s="988"/>
      <c r="Z738" s="988"/>
      <c r="AA738" s="359" t="s">
        <v>482</v>
      </c>
      <c r="AB738" s="359"/>
      <c r="AC738" s="359"/>
      <c r="AD738" s="359"/>
      <c r="AE738" s="988" t="s">
        <v>605</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5">
      <c r="A739" s="996" t="s">
        <v>542</v>
      </c>
      <c r="B739" s="997"/>
      <c r="C739" s="997"/>
      <c r="D739" s="998"/>
      <c r="E739" s="999" t="s">
        <v>549</v>
      </c>
      <c r="F739" s="1000"/>
      <c r="G739" s="1000"/>
      <c r="H739" s="91" t="str">
        <f>IF(E739="", "", "(")</f>
        <v>(</v>
      </c>
      <c r="I739" s="983" t="s">
        <v>435</v>
      </c>
      <c r="J739" s="983"/>
      <c r="K739" s="91" t="str">
        <f>IF(OR(I739="　", I739=""), "", "-")</f>
        <v>-</v>
      </c>
      <c r="L739" s="984">
        <v>24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2">
      <c r="A740" s="615" t="s">
        <v>531</v>
      </c>
      <c r="B740" s="616"/>
      <c r="C740" s="616"/>
      <c r="D740" s="616"/>
      <c r="E740" s="616"/>
      <c r="F740" s="61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7" t="s">
        <v>533</v>
      </c>
      <c r="B779" s="628"/>
      <c r="C779" s="628"/>
      <c r="D779" s="628"/>
      <c r="E779" s="628"/>
      <c r="F779" s="629"/>
      <c r="G779" s="595" t="s">
        <v>586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2">
      <c r="A780" s="630"/>
      <c r="B780" s="631"/>
      <c r="C780" s="631"/>
      <c r="D780" s="631"/>
      <c r="E780" s="631"/>
      <c r="F780" s="632"/>
      <c r="G780" s="813" t="s">
        <v>17</v>
      </c>
      <c r="H780" s="668"/>
      <c r="I780" s="668"/>
      <c r="J780" s="668"/>
      <c r="K780" s="668"/>
      <c r="L780" s="667" t="s">
        <v>18</v>
      </c>
      <c r="M780" s="668"/>
      <c r="N780" s="668"/>
      <c r="O780" s="668"/>
      <c r="P780" s="668"/>
      <c r="Q780" s="668"/>
      <c r="R780" s="668"/>
      <c r="S780" s="668"/>
      <c r="T780" s="668"/>
      <c r="U780" s="668"/>
      <c r="V780" s="668"/>
      <c r="W780" s="668"/>
      <c r="X780" s="669"/>
      <c r="Y780" s="655" t="s">
        <v>19</v>
      </c>
      <c r="Z780" s="656"/>
      <c r="AA780" s="656"/>
      <c r="AB780" s="799"/>
      <c r="AC780" s="813" t="s">
        <v>17</v>
      </c>
      <c r="AD780" s="668"/>
      <c r="AE780" s="668"/>
      <c r="AF780" s="668"/>
      <c r="AG780" s="668"/>
      <c r="AH780" s="667" t="s">
        <v>18</v>
      </c>
      <c r="AI780" s="668"/>
      <c r="AJ780" s="668"/>
      <c r="AK780" s="668"/>
      <c r="AL780" s="668"/>
      <c r="AM780" s="668"/>
      <c r="AN780" s="668"/>
      <c r="AO780" s="668"/>
      <c r="AP780" s="668"/>
      <c r="AQ780" s="668"/>
      <c r="AR780" s="668"/>
      <c r="AS780" s="668"/>
      <c r="AT780" s="669"/>
      <c r="AU780" s="655" t="s">
        <v>19</v>
      </c>
      <c r="AV780" s="656"/>
      <c r="AW780" s="656"/>
      <c r="AX780" s="657"/>
    </row>
    <row r="781" spans="1:50" ht="24.75" customHeight="1" x14ac:dyDescent="0.2">
      <c r="A781" s="630"/>
      <c r="B781" s="631"/>
      <c r="C781" s="631"/>
      <c r="D781" s="631"/>
      <c r="E781" s="631"/>
      <c r="F781" s="632"/>
      <c r="G781" s="670" t="s">
        <v>606</v>
      </c>
      <c r="H781" s="671"/>
      <c r="I781" s="671"/>
      <c r="J781" s="671"/>
      <c r="K781" s="672"/>
      <c r="L781" s="664"/>
      <c r="M781" s="665"/>
      <c r="N781" s="665"/>
      <c r="O781" s="665"/>
      <c r="P781" s="665"/>
      <c r="Q781" s="665"/>
      <c r="R781" s="665"/>
      <c r="S781" s="665"/>
      <c r="T781" s="665"/>
      <c r="U781" s="665"/>
      <c r="V781" s="665"/>
      <c r="W781" s="665"/>
      <c r="X781" s="666"/>
      <c r="Y781" s="385">
        <v>8</v>
      </c>
      <c r="Z781" s="386"/>
      <c r="AA781" s="386"/>
      <c r="AB781" s="806"/>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2">
      <c r="A782" s="630"/>
      <c r="B782" s="631"/>
      <c r="C782" s="631"/>
      <c r="D782" s="631"/>
      <c r="E782" s="631"/>
      <c r="F782" s="632"/>
      <c r="G782" s="607" t="s">
        <v>612</v>
      </c>
      <c r="H782" s="608"/>
      <c r="I782" s="608"/>
      <c r="J782" s="608"/>
      <c r="K782" s="609"/>
      <c r="L782" s="598"/>
      <c r="M782" s="599"/>
      <c r="N782" s="599"/>
      <c r="O782" s="599"/>
      <c r="P782" s="599"/>
      <c r="Q782" s="599"/>
      <c r="R782" s="599"/>
      <c r="S782" s="599"/>
      <c r="T782" s="599"/>
      <c r="U782" s="599"/>
      <c r="V782" s="599"/>
      <c r="W782" s="599"/>
      <c r="X782" s="600"/>
      <c r="Y782" s="601">
        <v>0.6</v>
      </c>
      <c r="Z782" s="602"/>
      <c r="AA782" s="602"/>
      <c r="AB782" s="613"/>
      <c r="AC782" s="607"/>
      <c r="AD782" s="608"/>
      <c r="AE782" s="608"/>
      <c r="AF782" s="608"/>
      <c r="AG782" s="609"/>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2">
      <c r="A783" s="630"/>
      <c r="B783" s="631"/>
      <c r="C783" s="631"/>
      <c r="D783" s="631"/>
      <c r="E783" s="631"/>
      <c r="F783" s="632"/>
      <c r="G783" s="607" t="s">
        <v>608</v>
      </c>
      <c r="H783" s="608"/>
      <c r="I783" s="608"/>
      <c r="J783" s="608"/>
      <c r="K783" s="609"/>
      <c r="L783" s="598" t="s">
        <v>609</v>
      </c>
      <c r="M783" s="599"/>
      <c r="N783" s="599"/>
      <c r="O783" s="599"/>
      <c r="P783" s="599"/>
      <c r="Q783" s="599"/>
      <c r="R783" s="599"/>
      <c r="S783" s="599"/>
      <c r="T783" s="599"/>
      <c r="U783" s="599"/>
      <c r="V783" s="599"/>
      <c r="W783" s="599"/>
      <c r="X783" s="600"/>
      <c r="Y783" s="601">
        <v>0.3</v>
      </c>
      <c r="Z783" s="602"/>
      <c r="AA783" s="602"/>
      <c r="AB783" s="613"/>
      <c r="AC783" s="607"/>
      <c r="AD783" s="608"/>
      <c r="AE783" s="608"/>
      <c r="AF783" s="608"/>
      <c r="AG783" s="609"/>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2">
      <c r="A784" s="630"/>
      <c r="B784" s="631"/>
      <c r="C784" s="631"/>
      <c r="D784" s="631"/>
      <c r="E784" s="631"/>
      <c r="F784" s="632"/>
      <c r="G784" s="607" t="s">
        <v>610</v>
      </c>
      <c r="H784" s="608"/>
      <c r="I784" s="608"/>
      <c r="J784" s="608"/>
      <c r="K784" s="609"/>
      <c r="L784" s="598" t="s">
        <v>611</v>
      </c>
      <c r="M784" s="599"/>
      <c r="N784" s="599"/>
      <c r="O784" s="599"/>
      <c r="P784" s="599"/>
      <c r="Q784" s="599"/>
      <c r="R784" s="599"/>
      <c r="S784" s="599"/>
      <c r="T784" s="599"/>
      <c r="U784" s="599"/>
      <c r="V784" s="599"/>
      <c r="W784" s="599"/>
      <c r="X784" s="600"/>
      <c r="Y784" s="601">
        <v>0.1</v>
      </c>
      <c r="Z784" s="602"/>
      <c r="AA784" s="602"/>
      <c r="AB784" s="613"/>
      <c r="AC784" s="607"/>
      <c r="AD784" s="608"/>
      <c r="AE784" s="608"/>
      <c r="AF784" s="608"/>
      <c r="AG784" s="609"/>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2">
      <c r="A785" s="630"/>
      <c r="B785" s="631"/>
      <c r="C785" s="631"/>
      <c r="D785" s="631"/>
      <c r="E785" s="631"/>
      <c r="F785" s="632"/>
      <c r="G785" s="607"/>
      <c r="H785" s="608"/>
      <c r="I785" s="608"/>
      <c r="J785" s="608"/>
      <c r="K785" s="609"/>
      <c r="L785" s="598"/>
      <c r="M785" s="599"/>
      <c r="N785" s="599"/>
      <c r="O785" s="599"/>
      <c r="P785" s="599"/>
      <c r="Q785" s="599"/>
      <c r="R785" s="599"/>
      <c r="S785" s="599"/>
      <c r="T785" s="599"/>
      <c r="U785" s="599"/>
      <c r="V785" s="599"/>
      <c r="W785" s="599"/>
      <c r="X785" s="600"/>
      <c r="Y785" s="601"/>
      <c r="Z785" s="602"/>
      <c r="AA785" s="602"/>
      <c r="AB785" s="613"/>
      <c r="AC785" s="607"/>
      <c r="AD785" s="608"/>
      <c r="AE785" s="608"/>
      <c r="AF785" s="608"/>
      <c r="AG785" s="609"/>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2">
      <c r="A786" s="630"/>
      <c r="B786" s="631"/>
      <c r="C786" s="631"/>
      <c r="D786" s="631"/>
      <c r="E786" s="631"/>
      <c r="F786" s="632"/>
      <c r="G786" s="607"/>
      <c r="H786" s="608"/>
      <c r="I786" s="608"/>
      <c r="J786" s="608"/>
      <c r="K786" s="609"/>
      <c r="L786" s="598"/>
      <c r="M786" s="599"/>
      <c r="N786" s="599"/>
      <c r="O786" s="599"/>
      <c r="P786" s="599"/>
      <c r="Q786" s="599"/>
      <c r="R786" s="599"/>
      <c r="S786" s="599"/>
      <c r="T786" s="599"/>
      <c r="U786" s="599"/>
      <c r="V786" s="599"/>
      <c r="W786" s="599"/>
      <c r="X786" s="600"/>
      <c r="Y786" s="601"/>
      <c r="Z786" s="602"/>
      <c r="AA786" s="602"/>
      <c r="AB786" s="613"/>
      <c r="AC786" s="607"/>
      <c r="AD786" s="608"/>
      <c r="AE786" s="608"/>
      <c r="AF786" s="608"/>
      <c r="AG786" s="609"/>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2">
      <c r="A787" s="630"/>
      <c r="B787" s="631"/>
      <c r="C787" s="631"/>
      <c r="D787" s="631"/>
      <c r="E787" s="631"/>
      <c r="F787" s="632"/>
      <c r="G787" s="607"/>
      <c r="H787" s="608"/>
      <c r="I787" s="608"/>
      <c r="J787" s="608"/>
      <c r="K787" s="609"/>
      <c r="L787" s="598"/>
      <c r="M787" s="599"/>
      <c r="N787" s="599"/>
      <c r="O787" s="599"/>
      <c r="P787" s="599"/>
      <c r="Q787" s="599"/>
      <c r="R787" s="599"/>
      <c r="S787" s="599"/>
      <c r="T787" s="599"/>
      <c r="U787" s="599"/>
      <c r="V787" s="599"/>
      <c r="W787" s="599"/>
      <c r="X787" s="600"/>
      <c r="Y787" s="601"/>
      <c r="Z787" s="602"/>
      <c r="AA787" s="602"/>
      <c r="AB787" s="613"/>
      <c r="AC787" s="607"/>
      <c r="AD787" s="608"/>
      <c r="AE787" s="608"/>
      <c r="AF787" s="608"/>
      <c r="AG787" s="609"/>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2">
      <c r="A788" s="630"/>
      <c r="B788" s="631"/>
      <c r="C788" s="631"/>
      <c r="D788" s="631"/>
      <c r="E788" s="631"/>
      <c r="F788" s="632"/>
      <c r="G788" s="607"/>
      <c r="H788" s="608"/>
      <c r="I788" s="608"/>
      <c r="J788" s="608"/>
      <c r="K788" s="609"/>
      <c r="L788" s="598"/>
      <c r="M788" s="599"/>
      <c r="N788" s="599"/>
      <c r="O788" s="599"/>
      <c r="P788" s="599"/>
      <c r="Q788" s="599"/>
      <c r="R788" s="599"/>
      <c r="S788" s="599"/>
      <c r="T788" s="599"/>
      <c r="U788" s="599"/>
      <c r="V788" s="599"/>
      <c r="W788" s="599"/>
      <c r="X788" s="600"/>
      <c r="Y788" s="601"/>
      <c r="Z788" s="602"/>
      <c r="AA788" s="602"/>
      <c r="AB788" s="613"/>
      <c r="AC788" s="607"/>
      <c r="AD788" s="608"/>
      <c r="AE788" s="608"/>
      <c r="AF788" s="608"/>
      <c r="AG788" s="609"/>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2">
      <c r="A789" s="630"/>
      <c r="B789" s="631"/>
      <c r="C789" s="631"/>
      <c r="D789" s="631"/>
      <c r="E789" s="631"/>
      <c r="F789" s="632"/>
      <c r="G789" s="607"/>
      <c r="H789" s="608"/>
      <c r="I789" s="608"/>
      <c r="J789" s="608"/>
      <c r="K789" s="609"/>
      <c r="L789" s="598"/>
      <c r="M789" s="599"/>
      <c r="N789" s="599"/>
      <c r="O789" s="599"/>
      <c r="P789" s="599"/>
      <c r="Q789" s="599"/>
      <c r="R789" s="599"/>
      <c r="S789" s="599"/>
      <c r="T789" s="599"/>
      <c r="U789" s="599"/>
      <c r="V789" s="599"/>
      <c r="W789" s="599"/>
      <c r="X789" s="600"/>
      <c r="Y789" s="601"/>
      <c r="Z789" s="602"/>
      <c r="AA789" s="602"/>
      <c r="AB789" s="613"/>
      <c r="AC789" s="607"/>
      <c r="AD789" s="608"/>
      <c r="AE789" s="608"/>
      <c r="AF789" s="608"/>
      <c r="AG789" s="609"/>
      <c r="AH789" s="598"/>
      <c r="AI789" s="599"/>
      <c r="AJ789" s="599"/>
      <c r="AK789" s="599"/>
      <c r="AL789" s="599"/>
      <c r="AM789" s="599"/>
      <c r="AN789" s="599"/>
      <c r="AO789" s="599"/>
      <c r="AP789" s="599"/>
      <c r="AQ789" s="599"/>
      <c r="AR789" s="599"/>
      <c r="AS789" s="599"/>
      <c r="AT789" s="600"/>
      <c r="AU789" s="601"/>
      <c r="AV789" s="602"/>
      <c r="AW789" s="602"/>
      <c r="AX789" s="603"/>
    </row>
    <row r="790" spans="1:50" ht="24.9" customHeight="1" x14ac:dyDescent="0.2">
      <c r="A790" s="630"/>
      <c r="B790" s="631"/>
      <c r="C790" s="631"/>
      <c r="D790" s="631"/>
      <c r="E790" s="631"/>
      <c r="F790" s="632"/>
      <c r="G790" s="607"/>
      <c r="H790" s="608"/>
      <c r="I790" s="608"/>
      <c r="J790" s="608"/>
      <c r="K790" s="609"/>
      <c r="L790" s="598"/>
      <c r="M790" s="599"/>
      <c r="N790" s="599"/>
      <c r="O790" s="599"/>
      <c r="P790" s="599"/>
      <c r="Q790" s="599"/>
      <c r="R790" s="599"/>
      <c r="S790" s="599"/>
      <c r="T790" s="599"/>
      <c r="U790" s="599"/>
      <c r="V790" s="599"/>
      <c r="W790" s="599"/>
      <c r="X790" s="600"/>
      <c r="Y790" s="601"/>
      <c r="Z790" s="602"/>
      <c r="AA790" s="602"/>
      <c r="AB790" s="613"/>
      <c r="AC790" s="607"/>
      <c r="AD790" s="608"/>
      <c r="AE790" s="608"/>
      <c r="AF790" s="608"/>
      <c r="AG790" s="609"/>
      <c r="AH790" s="598"/>
      <c r="AI790" s="599"/>
      <c r="AJ790" s="599"/>
      <c r="AK790" s="599"/>
      <c r="AL790" s="599"/>
      <c r="AM790" s="599"/>
      <c r="AN790" s="599"/>
      <c r="AO790" s="599"/>
      <c r="AP790" s="599"/>
      <c r="AQ790" s="599"/>
      <c r="AR790" s="599"/>
      <c r="AS790" s="599"/>
      <c r="AT790" s="600"/>
      <c r="AU790" s="601"/>
      <c r="AV790" s="602"/>
      <c r="AW790" s="602"/>
      <c r="AX790" s="603"/>
    </row>
    <row r="791" spans="1:50" ht="24.9" customHeight="1" x14ac:dyDescent="0.2">
      <c r="A791" s="630"/>
      <c r="B791" s="631"/>
      <c r="C791" s="631"/>
      <c r="D791" s="631"/>
      <c r="E791" s="631"/>
      <c r="F791" s="632"/>
      <c r="G791" s="824" t="s">
        <v>20</v>
      </c>
      <c r="H791" s="825"/>
      <c r="I791" s="825"/>
      <c r="J791" s="825"/>
      <c r="K791" s="825"/>
      <c r="L791" s="826"/>
      <c r="M791" s="827"/>
      <c r="N791" s="827"/>
      <c r="O791" s="827"/>
      <c r="P791" s="827"/>
      <c r="Q791" s="827"/>
      <c r="R791" s="827"/>
      <c r="S791" s="827"/>
      <c r="T791" s="827"/>
      <c r="U791" s="827"/>
      <c r="V791" s="827"/>
      <c r="W791" s="827"/>
      <c r="X791" s="828"/>
      <c r="Y791" s="829">
        <f>SUM(Y781:AB790)</f>
        <v>9</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9" hidden="1" customHeight="1" x14ac:dyDescent="0.2">
      <c r="A792" s="630"/>
      <c r="B792" s="631"/>
      <c r="C792" s="631"/>
      <c r="D792" s="631"/>
      <c r="E792" s="631"/>
      <c r="F792" s="632"/>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9" hidden="1" customHeight="1" x14ac:dyDescent="0.2">
      <c r="A793" s="630"/>
      <c r="B793" s="631"/>
      <c r="C793" s="631"/>
      <c r="D793" s="631"/>
      <c r="E793" s="631"/>
      <c r="F793" s="632"/>
      <c r="G793" s="813" t="s">
        <v>17</v>
      </c>
      <c r="H793" s="668"/>
      <c r="I793" s="668"/>
      <c r="J793" s="668"/>
      <c r="K793" s="668"/>
      <c r="L793" s="667" t="s">
        <v>18</v>
      </c>
      <c r="M793" s="668"/>
      <c r="N793" s="668"/>
      <c r="O793" s="668"/>
      <c r="P793" s="668"/>
      <c r="Q793" s="668"/>
      <c r="R793" s="668"/>
      <c r="S793" s="668"/>
      <c r="T793" s="668"/>
      <c r="U793" s="668"/>
      <c r="V793" s="668"/>
      <c r="W793" s="668"/>
      <c r="X793" s="669"/>
      <c r="Y793" s="655" t="s">
        <v>19</v>
      </c>
      <c r="Z793" s="656"/>
      <c r="AA793" s="656"/>
      <c r="AB793" s="799"/>
      <c r="AC793" s="813" t="s">
        <v>17</v>
      </c>
      <c r="AD793" s="668"/>
      <c r="AE793" s="668"/>
      <c r="AF793" s="668"/>
      <c r="AG793" s="668"/>
      <c r="AH793" s="667" t="s">
        <v>18</v>
      </c>
      <c r="AI793" s="668"/>
      <c r="AJ793" s="668"/>
      <c r="AK793" s="668"/>
      <c r="AL793" s="668"/>
      <c r="AM793" s="668"/>
      <c r="AN793" s="668"/>
      <c r="AO793" s="668"/>
      <c r="AP793" s="668"/>
      <c r="AQ793" s="668"/>
      <c r="AR793" s="668"/>
      <c r="AS793" s="668"/>
      <c r="AT793" s="669"/>
      <c r="AU793" s="655" t="s">
        <v>19</v>
      </c>
      <c r="AV793" s="656"/>
      <c r="AW793" s="656"/>
      <c r="AX793" s="657"/>
    </row>
    <row r="794" spans="1:50" ht="24.9" hidden="1" customHeight="1" x14ac:dyDescent="0.2">
      <c r="A794" s="630"/>
      <c r="B794" s="631"/>
      <c r="C794" s="631"/>
      <c r="D794" s="631"/>
      <c r="E794" s="631"/>
      <c r="F794" s="632"/>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6"/>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9" hidden="1" customHeight="1" x14ac:dyDescent="0.2">
      <c r="A795" s="630"/>
      <c r="B795" s="631"/>
      <c r="C795" s="631"/>
      <c r="D795" s="631"/>
      <c r="E795" s="631"/>
      <c r="F795" s="632"/>
      <c r="G795" s="607"/>
      <c r="H795" s="608"/>
      <c r="I795" s="608"/>
      <c r="J795" s="608"/>
      <c r="K795" s="609"/>
      <c r="L795" s="598"/>
      <c r="M795" s="599"/>
      <c r="N795" s="599"/>
      <c r="O795" s="599"/>
      <c r="P795" s="599"/>
      <c r="Q795" s="599"/>
      <c r="R795" s="599"/>
      <c r="S795" s="599"/>
      <c r="T795" s="599"/>
      <c r="U795" s="599"/>
      <c r="V795" s="599"/>
      <c r="W795" s="599"/>
      <c r="X795" s="600"/>
      <c r="Y795" s="601"/>
      <c r="Z795" s="602"/>
      <c r="AA795" s="602"/>
      <c r="AB795" s="613"/>
      <c r="AC795" s="607"/>
      <c r="AD795" s="608"/>
      <c r="AE795" s="608"/>
      <c r="AF795" s="608"/>
      <c r="AG795" s="609"/>
      <c r="AH795" s="598"/>
      <c r="AI795" s="599"/>
      <c r="AJ795" s="599"/>
      <c r="AK795" s="599"/>
      <c r="AL795" s="599"/>
      <c r="AM795" s="599"/>
      <c r="AN795" s="599"/>
      <c r="AO795" s="599"/>
      <c r="AP795" s="599"/>
      <c r="AQ795" s="599"/>
      <c r="AR795" s="599"/>
      <c r="AS795" s="599"/>
      <c r="AT795" s="600"/>
      <c r="AU795" s="601"/>
      <c r="AV795" s="602"/>
      <c r="AW795" s="602"/>
      <c r="AX795" s="603"/>
    </row>
    <row r="796" spans="1:50" ht="24.9" hidden="1" customHeight="1" x14ac:dyDescent="0.2">
      <c r="A796" s="630"/>
      <c r="B796" s="631"/>
      <c r="C796" s="631"/>
      <c r="D796" s="631"/>
      <c r="E796" s="631"/>
      <c r="F796" s="632"/>
      <c r="G796" s="607"/>
      <c r="H796" s="608"/>
      <c r="I796" s="608"/>
      <c r="J796" s="608"/>
      <c r="K796" s="609"/>
      <c r="L796" s="598"/>
      <c r="M796" s="599"/>
      <c r="N796" s="599"/>
      <c r="O796" s="599"/>
      <c r="P796" s="599"/>
      <c r="Q796" s="599"/>
      <c r="R796" s="599"/>
      <c r="S796" s="599"/>
      <c r="T796" s="599"/>
      <c r="U796" s="599"/>
      <c r="V796" s="599"/>
      <c r="W796" s="599"/>
      <c r="X796" s="600"/>
      <c r="Y796" s="601"/>
      <c r="Z796" s="602"/>
      <c r="AA796" s="602"/>
      <c r="AB796" s="613"/>
      <c r="AC796" s="607"/>
      <c r="AD796" s="608"/>
      <c r="AE796" s="608"/>
      <c r="AF796" s="608"/>
      <c r="AG796" s="609"/>
      <c r="AH796" s="598"/>
      <c r="AI796" s="599"/>
      <c r="AJ796" s="599"/>
      <c r="AK796" s="599"/>
      <c r="AL796" s="599"/>
      <c r="AM796" s="599"/>
      <c r="AN796" s="599"/>
      <c r="AO796" s="599"/>
      <c r="AP796" s="599"/>
      <c r="AQ796" s="599"/>
      <c r="AR796" s="599"/>
      <c r="AS796" s="599"/>
      <c r="AT796" s="600"/>
      <c r="AU796" s="601"/>
      <c r="AV796" s="602"/>
      <c r="AW796" s="602"/>
      <c r="AX796" s="603"/>
    </row>
    <row r="797" spans="1:50" ht="24.9" hidden="1" customHeight="1" x14ac:dyDescent="0.2">
      <c r="A797" s="630"/>
      <c r="B797" s="631"/>
      <c r="C797" s="631"/>
      <c r="D797" s="631"/>
      <c r="E797" s="631"/>
      <c r="F797" s="632"/>
      <c r="G797" s="607"/>
      <c r="H797" s="608"/>
      <c r="I797" s="608"/>
      <c r="J797" s="608"/>
      <c r="K797" s="609"/>
      <c r="L797" s="598"/>
      <c r="M797" s="599"/>
      <c r="N797" s="599"/>
      <c r="O797" s="599"/>
      <c r="P797" s="599"/>
      <c r="Q797" s="599"/>
      <c r="R797" s="599"/>
      <c r="S797" s="599"/>
      <c r="T797" s="599"/>
      <c r="U797" s="599"/>
      <c r="V797" s="599"/>
      <c r="W797" s="599"/>
      <c r="X797" s="600"/>
      <c r="Y797" s="601"/>
      <c r="Z797" s="602"/>
      <c r="AA797" s="602"/>
      <c r="AB797" s="613"/>
      <c r="AC797" s="607"/>
      <c r="AD797" s="608"/>
      <c r="AE797" s="608"/>
      <c r="AF797" s="608"/>
      <c r="AG797" s="609"/>
      <c r="AH797" s="598"/>
      <c r="AI797" s="599"/>
      <c r="AJ797" s="599"/>
      <c r="AK797" s="599"/>
      <c r="AL797" s="599"/>
      <c r="AM797" s="599"/>
      <c r="AN797" s="599"/>
      <c r="AO797" s="599"/>
      <c r="AP797" s="599"/>
      <c r="AQ797" s="599"/>
      <c r="AR797" s="599"/>
      <c r="AS797" s="599"/>
      <c r="AT797" s="600"/>
      <c r="AU797" s="601"/>
      <c r="AV797" s="602"/>
      <c r="AW797" s="602"/>
      <c r="AX797" s="603"/>
    </row>
    <row r="798" spans="1:50" ht="24.9" hidden="1" customHeight="1" x14ac:dyDescent="0.2">
      <c r="A798" s="630"/>
      <c r="B798" s="631"/>
      <c r="C798" s="631"/>
      <c r="D798" s="631"/>
      <c r="E798" s="631"/>
      <c r="F798" s="632"/>
      <c r="G798" s="607"/>
      <c r="H798" s="608"/>
      <c r="I798" s="608"/>
      <c r="J798" s="608"/>
      <c r="K798" s="609"/>
      <c r="L798" s="598"/>
      <c r="M798" s="599"/>
      <c r="N798" s="599"/>
      <c r="O798" s="599"/>
      <c r="P798" s="599"/>
      <c r="Q798" s="599"/>
      <c r="R798" s="599"/>
      <c r="S798" s="599"/>
      <c r="T798" s="599"/>
      <c r="U798" s="599"/>
      <c r="V798" s="599"/>
      <c r="W798" s="599"/>
      <c r="X798" s="600"/>
      <c r="Y798" s="601"/>
      <c r="Z798" s="602"/>
      <c r="AA798" s="602"/>
      <c r="AB798" s="613"/>
      <c r="AC798" s="607"/>
      <c r="AD798" s="608"/>
      <c r="AE798" s="608"/>
      <c r="AF798" s="608"/>
      <c r="AG798" s="609"/>
      <c r="AH798" s="598"/>
      <c r="AI798" s="599"/>
      <c r="AJ798" s="599"/>
      <c r="AK798" s="599"/>
      <c r="AL798" s="599"/>
      <c r="AM798" s="599"/>
      <c r="AN798" s="599"/>
      <c r="AO798" s="599"/>
      <c r="AP798" s="599"/>
      <c r="AQ798" s="599"/>
      <c r="AR798" s="599"/>
      <c r="AS798" s="599"/>
      <c r="AT798" s="600"/>
      <c r="AU798" s="601"/>
      <c r="AV798" s="602"/>
      <c r="AW798" s="602"/>
      <c r="AX798" s="603"/>
    </row>
    <row r="799" spans="1:50" ht="24.9" hidden="1" customHeight="1" x14ac:dyDescent="0.2">
      <c r="A799" s="630"/>
      <c r="B799" s="631"/>
      <c r="C799" s="631"/>
      <c r="D799" s="631"/>
      <c r="E799" s="631"/>
      <c r="F799" s="632"/>
      <c r="G799" s="607"/>
      <c r="H799" s="608"/>
      <c r="I799" s="608"/>
      <c r="J799" s="608"/>
      <c r="K799" s="609"/>
      <c r="L799" s="598"/>
      <c r="M799" s="599"/>
      <c r="N799" s="599"/>
      <c r="O799" s="599"/>
      <c r="P799" s="599"/>
      <c r="Q799" s="599"/>
      <c r="R799" s="599"/>
      <c r="S799" s="599"/>
      <c r="T799" s="599"/>
      <c r="U799" s="599"/>
      <c r="V799" s="599"/>
      <c r="W799" s="599"/>
      <c r="X799" s="600"/>
      <c r="Y799" s="601"/>
      <c r="Z799" s="602"/>
      <c r="AA799" s="602"/>
      <c r="AB799" s="613"/>
      <c r="AC799" s="607"/>
      <c r="AD799" s="608"/>
      <c r="AE799" s="608"/>
      <c r="AF799" s="608"/>
      <c r="AG799" s="609"/>
      <c r="AH799" s="598"/>
      <c r="AI799" s="599"/>
      <c r="AJ799" s="599"/>
      <c r="AK799" s="599"/>
      <c r="AL799" s="599"/>
      <c r="AM799" s="599"/>
      <c r="AN799" s="599"/>
      <c r="AO799" s="599"/>
      <c r="AP799" s="599"/>
      <c r="AQ799" s="599"/>
      <c r="AR799" s="599"/>
      <c r="AS799" s="599"/>
      <c r="AT799" s="600"/>
      <c r="AU799" s="601"/>
      <c r="AV799" s="602"/>
      <c r="AW799" s="602"/>
      <c r="AX799" s="603"/>
    </row>
    <row r="800" spans="1:50" ht="24.9" hidden="1" customHeight="1" x14ac:dyDescent="0.2">
      <c r="A800" s="630"/>
      <c r="B800" s="631"/>
      <c r="C800" s="631"/>
      <c r="D800" s="631"/>
      <c r="E800" s="631"/>
      <c r="F800" s="632"/>
      <c r="G800" s="607"/>
      <c r="H800" s="608"/>
      <c r="I800" s="608"/>
      <c r="J800" s="608"/>
      <c r="K800" s="609"/>
      <c r="L800" s="598"/>
      <c r="M800" s="599"/>
      <c r="N800" s="599"/>
      <c r="O800" s="599"/>
      <c r="P800" s="599"/>
      <c r="Q800" s="599"/>
      <c r="R800" s="599"/>
      <c r="S800" s="599"/>
      <c r="T800" s="599"/>
      <c r="U800" s="599"/>
      <c r="V800" s="599"/>
      <c r="W800" s="599"/>
      <c r="X800" s="600"/>
      <c r="Y800" s="601"/>
      <c r="Z800" s="602"/>
      <c r="AA800" s="602"/>
      <c r="AB800" s="613"/>
      <c r="AC800" s="607"/>
      <c r="AD800" s="608"/>
      <c r="AE800" s="608"/>
      <c r="AF800" s="608"/>
      <c r="AG800" s="609"/>
      <c r="AH800" s="598"/>
      <c r="AI800" s="599"/>
      <c r="AJ800" s="599"/>
      <c r="AK800" s="599"/>
      <c r="AL800" s="599"/>
      <c r="AM800" s="599"/>
      <c r="AN800" s="599"/>
      <c r="AO800" s="599"/>
      <c r="AP800" s="599"/>
      <c r="AQ800" s="599"/>
      <c r="AR800" s="599"/>
      <c r="AS800" s="599"/>
      <c r="AT800" s="600"/>
      <c r="AU800" s="601"/>
      <c r="AV800" s="602"/>
      <c r="AW800" s="602"/>
      <c r="AX800" s="603"/>
    </row>
    <row r="801" spans="1:50" ht="24.9" hidden="1" customHeight="1" x14ac:dyDescent="0.2">
      <c r="A801" s="630"/>
      <c r="B801" s="631"/>
      <c r="C801" s="631"/>
      <c r="D801" s="631"/>
      <c r="E801" s="631"/>
      <c r="F801" s="632"/>
      <c r="G801" s="607"/>
      <c r="H801" s="608"/>
      <c r="I801" s="608"/>
      <c r="J801" s="608"/>
      <c r="K801" s="609"/>
      <c r="L801" s="598"/>
      <c r="M801" s="599"/>
      <c r="N801" s="599"/>
      <c r="O801" s="599"/>
      <c r="P801" s="599"/>
      <c r="Q801" s="599"/>
      <c r="R801" s="599"/>
      <c r="S801" s="599"/>
      <c r="T801" s="599"/>
      <c r="U801" s="599"/>
      <c r="V801" s="599"/>
      <c r="W801" s="599"/>
      <c r="X801" s="600"/>
      <c r="Y801" s="601"/>
      <c r="Z801" s="602"/>
      <c r="AA801" s="602"/>
      <c r="AB801" s="613"/>
      <c r="AC801" s="607"/>
      <c r="AD801" s="608"/>
      <c r="AE801" s="608"/>
      <c r="AF801" s="608"/>
      <c r="AG801" s="609"/>
      <c r="AH801" s="598"/>
      <c r="AI801" s="599"/>
      <c r="AJ801" s="599"/>
      <c r="AK801" s="599"/>
      <c r="AL801" s="599"/>
      <c r="AM801" s="599"/>
      <c r="AN801" s="599"/>
      <c r="AO801" s="599"/>
      <c r="AP801" s="599"/>
      <c r="AQ801" s="599"/>
      <c r="AR801" s="599"/>
      <c r="AS801" s="599"/>
      <c r="AT801" s="600"/>
      <c r="AU801" s="601"/>
      <c r="AV801" s="602"/>
      <c r="AW801" s="602"/>
      <c r="AX801" s="603"/>
    </row>
    <row r="802" spans="1:50" ht="24.9" hidden="1" customHeight="1" x14ac:dyDescent="0.2">
      <c r="A802" s="630"/>
      <c r="B802" s="631"/>
      <c r="C802" s="631"/>
      <c r="D802" s="631"/>
      <c r="E802" s="631"/>
      <c r="F802" s="632"/>
      <c r="G802" s="607"/>
      <c r="H802" s="608"/>
      <c r="I802" s="608"/>
      <c r="J802" s="608"/>
      <c r="K802" s="609"/>
      <c r="L802" s="598"/>
      <c r="M802" s="599"/>
      <c r="N802" s="599"/>
      <c r="O802" s="599"/>
      <c r="P802" s="599"/>
      <c r="Q802" s="599"/>
      <c r="R802" s="599"/>
      <c r="S802" s="599"/>
      <c r="T802" s="599"/>
      <c r="U802" s="599"/>
      <c r="V802" s="599"/>
      <c r="W802" s="599"/>
      <c r="X802" s="600"/>
      <c r="Y802" s="601"/>
      <c r="Z802" s="602"/>
      <c r="AA802" s="602"/>
      <c r="AB802" s="613"/>
      <c r="AC802" s="607"/>
      <c r="AD802" s="608"/>
      <c r="AE802" s="608"/>
      <c r="AF802" s="608"/>
      <c r="AG802" s="609"/>
      <c r="AH802" s="598"/>
      <c r="AI802" s="599"/>
      <c r="AJ802" s="599"/>
      <c r="AK802" s="599"/>
      <c r="AL802" s="599"/>
      <c r="AM802" s="599"/>
      <c r="AN802" s="599"/>
      <c r="AO802" s="599"/>
      <c r="AP802" s="599"/>
      <c r="AQ802" s="599"/>
      <c r="AR802" s="599"/>
      <c r="AS802" s="599"/>
      <c r="AT802" s="600"/>
      <c r="AU802" s="601"/>
      <c r="AV802" s="602"/>
      <c r="AW802" s="602"/>
      <c r="AX802" s="603"/>
    </row>
    <row r="803" spans="1:50" ht="24.9" hidden="1" customHeight="1" x14ac:dyDescent="0.2">
      <c r="A803" s="630"/>
      <c r="B803" s="631"/>
      <c r="C803" s="631"/>
      <c r="D803" s="631"/>
      <c r="E803" s="631"/>
      <c r="F803" s="632"/>
      <c r="G803" s="607"/>
      <c r="H803" s="608"/>
      <c r="I803" s="608"/>
      <c r="J803" s="608"/>
      <c r="K803" s="609"/>
      <c r="L803" s="598"/>
      <c r="M803" s="599"/>
      <c r="N803" s="599"/>
      <c r="O803" s="599"/>
      <c r="P803" s="599"/>
      <c r="Q803" s="599"/>
      <c r="R803" s="599"/>
      <c r="S803" s="599"/>
      <c r="T803" s="599"/>
      <c r="U803" s="599"/>
      <c r="V803" s="599"/>
      <c r="W803" s="599"/>
      <c r="X803" s="600"/>
      <c r="Y803" s="601"/>
      <c r="Z803" s="602"/>
      <c r="AA803" s="602"/>
      <c r="AB803" s="613"/>
      <c r="AC803" s="607"/>
      <c r="AD803" s="608"/>
      <c r="AE803" s="608"/>
      <c r="AF803" s="608"/>
      <c r="AG803" s="609"/>
      <c r="AH803" s="598"/>
      <c r="AI803" s="599"/>
      <c r="AJ803" s="599"/>
      <c r="AK803" s="599"/>
      <c r="AL803" s="599"/>
      <c r="AM803" s="599"/>
      <c r="AN803" s="599"/>
      <c r="AO803" s="599"/>
      <c r="AP803" s="599"/>
      <c r="AQ803" s="599"/>
      <c r="AR803" s="599"/>
      <c r="AS803" s="599"/>
      <c r="AT803" s="600"/>
      <c r="AU803" s="601"/>
      <c r="AV803" s="602"/>
      <c r="AW803" s="602"/>
      <c r="AX803" s="603"/>
    </row>
    <row r="804" spans="1:50" ht="24.9" hidden="1" customHeight="1" thickBot="1" x14ac:dyDescent="0.25">
      <c r="A804" s="630"/>
      <c r="B804" s="631"/>
      <c r="C804" s="631"/>
      <c r="D804" s="631"/>
      <c r="E804" s="631"/>
      <c r="F804" s="632"/>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9" hidden="1" customHeight="1" x14ac:dyDescent="0.2">
      <c r="A805" s="630"/>
      <c r="B805" s="631"/>
      <c r="C805" s="631"/>
      <c r="D805" s="631"/>
      <c r="E805" s="631"/>
      <c r="F805" s="632"/>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9" hidden="1" customHeight="1" x14ac:dyDescent="0.2">
      <c r="A806" s="630"/>
      <c r="B806" s="631"/>
      <c r="C806" s="631"/>
      <c r="D806" s="631"/>
      <c r="E806" s="631"/>
      <c r="F806" s="632"/>
      <c r="G806" s="813" t="s">
        <v>17</v>
      </c>
      <c r="H806" s="668"/>
      <c r="I806" s="668"/>
      <c r="J806" s="668"/>
      <c r="K806" s="668"/>
      <c r="L806" s="667" t="s">
        <v>18</v>
      </c>
      <c r="M806" s="668"/>
      <c r="N806" s="668"/>
      <c r="O806" s="668"/>
      <c r="P806" s="668"/>
      <c r="Q806" s="668"/>
      <c r="R806" s="668"/>
      <c r="S806" s="668"/>
      <c r="T806" s="668"/>
      <c r="U806" s="668"/>
      <c r="V806" s="668"/>
      <c r="W806" s="668"/>
      <c r="X806" s="669"/>
      <c r="Y806" s="655" t="s">
        <v>19</v>
      </c>
      <c r="Z806" s="656"/>
      <c r="AA806" s="656"/>
      <c r="AB806" s="799"/>
      <c r="AC806" s="813" t="s">
        <v>17</v>
      </c>
      <c r="AD806" s="668"/>
      <c r="AE806" s="668"/>
      <c r="AF806" s="668"/>
      <c r="AG806" s="668"/>
      <c r="AH806" s="667" t="s">
        <v>18</v>
      </c>
      <c r="AI806" s="668"/>
      <c r="AJ806" s="668"/>
      <c r="AK806" s="668"/>
      <c r="AL806" s="668"/>
      <c r="AM806" s="668"/>
      <c r="AN806" s="668"/>
      <c r="AO806" s="668"/>
      <c r="AP806" s="668"/>
      <c r="AQ806" s="668"/>
      <c r="AR806" s="668"/>
      <c r="AS806" s="668"/>
      <c r="AT806" s="669"/>
      <c r="AU806" s="655" t="s">
        <v>19</v>
      </c>
      <c r="AV806" s="656"/>
      <c r="AW806" s="656"/>
      <c r="AX806" s="657"/>
    </row>
    <row r="807" spans="1:50" ht="24.9" hidden="1" customHeight="1" x14ac:dyDescent="0.2">
      <c r="A807" s="630"/>
      <c r="B807" s="631"/>
      <c r="C807" s="631"/>
      <c r="D807" s="631"/>
      <c r="E807" s="631"/>
      <c r="F807" s="632"/>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6"/>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9" hidden="1" customHeight="1" x14ac:dyDescent="0.2">
      <c r="A808" s="630"/>
      <c r="B808" s="631"/>
      <c r="C808" s="631"/>
      <c r="D808" s="631"/>
      <c r="E808" s="631"/>
      <c r="F808" s="632"/>
      <c r="G808" s="607"/>
      <c r="H808" s="608"/>
      <c r="I808" s="608"/>
      <c r="J808" s="608"/>
      <c r="K808" s="609"/>
      <c r="L808" s="598"/>
      <c r="M808" s="599"/>
      <c r="N808" s="599"/>
      <c r="O808" s="599"/>
      <c r="P808" s="599"/>
      <c r="Q808" s="599"/>
      <c r="R808" s="599"/>
      <c r="S808" s="599"/>
      <c r="T808" s="599"/>
      <c r="U808" s="599"/>
      <c r="V808" s="599"/>
      <c r="W808" s="599"/>
      <c r="X808" s="600"/>
      <c r="Y808" s="601"/>
      <c r="Z808" s="602"/>
      <c r="AA808" s="602"/>
      <c r="AB808" s="613"/>
      <c r="AC808" s="607"/>
      <c r="AD808" s="608"/>
      <c r="AE808" s="608"/>
      <c r="AF808" s="608"/>
      <c r="AG808" s="609"/>
      <c r="AH808" s="598"/>
      <c r="AI808" s="599"/>
      <c r="AJ808" s="599"/>
      <c r="AK808" s="599"/>
      <c r="AL808" s="599"/>
      <c r="AM808" s="599"/>
      <c r="AN808" s="599"/>
      <c r="AO808" s="599"/>
      <c r="AP808" s="599"/>
      <c r="AQ808" s="599"/>
      <c r="AR808" s="599"/>
      <c r="AS808" s="599"/>
      <c r="AT808" s="600"/>
      <c r="AU808" s="601"/>
      <c r="AV808" s="602"/>
      <c r="AW808" s="602"/>
      <c r="AX808" s="603"/>
    </row>
    <row r="809" spans="1:50" ht="24.9" hidden="1" customHeight="1" x14ac:dyDescent="0.2">
      <c r="A809" s="630"/>
      <c r="B809" s="631"/>
      <c r="C809" s="631"/>
      <c r="D809" s="631"/>
      <c r="E809" s="631"/>
      <c r="F809" s="632"/>
      <c r="G809" s="607"/>
      <c r="H809" s="608"/>
      <c r="I809" s="608"/>
      <c r="J809" s="608"/>
      <c r="K809" s="609"/>
      <c r="L809" s="598"/>
      <c r="M809" s="599"/>
      <c r="N809" s="599"/>
      <c r="O809" s="599"/>
      <c r="P809" s="599"/>
      <c r="Q809" s="599"/>
      <c r="R809" s="599"/>
      <c r="S809" s="599"/>
      <c r="T809" s="599"/>
      <c r="U809" s="599"/>
      <c r="V809" s="599"/>
      <c r="W809" s="599"/>
      <c r="X809" s="600"/>
      <c r="Y809" s="601"/>
      <c r="Z809" s="602"/>
      <c r="AA809" s="602"/>
      <c r="AB809" s="613"/>
      <c r="AC809" s="607"/>
      <c r="AD809" s="608"/>
      <c r="AE809" s="608"/>
      <c r="AF809" s="608"/>
      <c r="AG809" s="609"/>
      <c r="AH809" s="598"/>
      <c r="AI809" s="599"/>
      <c r="AJ809" s="599"/>
      <c r="AK809" s="599"/>
      <c r="AL809" s="599"/>
      <c r="AM809" s="599"/>
      <c r="AN809" s="599"/>
      <c r="AO809" s="599"/>
      <c r="AP809" s="599"/>
      <c r="AQ809" s="599"/>
      <c r="AR809" s="599"/>
      <c r="AS809" s="599"/>
      <c r="AT809" s="600"/>
      <c r="AU809" s="601"/>
      <c r="AV809" s="602"/>
      <c r="AW809" s="602"/>
      <c r="AX809" s="603"/>
    </row>
    <row r="810" spans="1:50" ht="24.9" hidden="1" customHeight="1" x14ac:dyDescent="0.2">
      <c r="A810" s="630"/>
      <c r="B810" s="631"/>
      <c r="C810" s="631"/>
      <c r="D810" s="631"/>
      <c r="E810" s="631"/>
      <c r="F810" s="632"/>
      <c r="G810" s="607"/>
      <c r="H810" s="608"/>
      <c r="I810" s="608"/>
      <c r="J810" s="608"/>
      <c r="K810" s="609"/>
      <c r="L810" s="598"/>
      <c r="M810" s="599"/>
      <c r="N810" s="599"/>
      <c r="O810" s="599"/>
      <c r="P810" s="599"/>
      <c r="Q810" s="599"/>
      <c r="R810" s="599"/>
      <c r="S810" s="599"/>
      <c r="T810" s="599"/>
      <c r="U810" s="599"/>
      <c r="V810" s="599"/>
      <c r="W810" s="599"/>
      <c r="X810" s="600"/>
      <c r="Y810" s="601"/>
      <c r="Z810" s="602"/>
      <c r="AA810" s="602"/>
      <c r="AB810" s="613"/>
      <c r="AC810" s="607"/>
      <c r="AD810" s="608"/>
      <c r="AE810" s="608"/>
      <c r="AF810" s="608"/>
      <c r="AG810" s="609"/>
      <c r="AH810" s="598"/>
      <c r="AI810" s="599"/>
      <c r="AJ810" s="599"/>
      <c r="AK810" s="599"/>
      <c r="AL810" s="599"/>
      <c r="AM810" s="599"/>
      <c r="AN810" s="599"/>
      <c r="AO810" s="599"/>
      <c r="AP810" s="599"/>
      <c r="AQ810" s="599"/>
      <c r="AR810" s="599"/>
      <c r="AS810" s="599"/>
      <c r="AT810" s="600"/>
      <c r="AU810" s="601"/>
      <c r="AV810" s="602"/>
      <c r="AW810" s="602"/>
      <c r="AX810" s="603"/>
    </row>
    <row r="811" spans="1:50" ht="24.9" hidden="1" customHeight="1" x14ac:dyDescent="0.2">
      <c r="A811" s="630"/>
      <c r="B811" s="631"/>
      <c r="C811" s="631"/>
      <c r="D811" s="631"/>
      <c r="E811" s="631"/>
      <c r="F811" s="632"/>
      <c r="G811" s="607"/>
      <c r="H811" s="608"/>
      <c r="I811" s="608"/>
      <c r="J811" s="608"/>
      <c r="K811" s="609"/>
      <c r="L811" s="598"/>
      <c r="M811" s="599"/>
      <c r="N811" s="599"/>
      <c r="O811" s="599"/>
      <c r="P811" s="599"/>
      <c r="Q811" s="599"/>
      <c r="R811" s="599"/>
      <c r="S811" s="599"/>
      <c r="T811" s="599"/>
      <c r="U811" s="599"/>
      <c r="V811" s="599"/>
      <c r="W811" s="599"/>
      <c r="X811" s="600"/>
      <c r="Y811" s="601"/>
      <c r="Z811" s="602"/>
      <c r="AA811" s="602"/>
      <c r="AB811" s="613"/>
      <c r="AC811" s="607"/>
      <c r="AD811" s="608"/>
      <c r="AE811" s="608"/>
      <c r="AF811" s="608"/>
      <c r="AG811" s="609"/>
      <c r="AH811" s="598"/>
      <c r="AI811" s="599"/>
      <c r="AJ811" s="599"/>
      <c r="AK811" s="599"/>
      <c r="AL811" s="599"/>
      <c r="AM811" s="599"/>
      <c r="AN811" s="599"/>
      <c r="AO811" s="599"/>
      <c r="AP811" s="599"/>
      <c r="AQ811" s="599"/>
      <c r="AR811" s="599"/>
      <c r="AS811" s="599"/>
      <c r="AT811" s="600"/>
      <c r="AU811" s="601"/>
      <c r="AV811" s="602"/>
      <c r="AW811" s="602"/>
      <c r="AX811" s="603"/>
    </row>
    <row r="812" spans="1:50" ht="24.9" hidden="1" customHeight="1" x14ac:dyDescent="0.2">
      <c r="A812" s="630"/>
      <c r="B812" s="631"/>
      <c r="C812" s="631"/>
      <c r="D812" s="631"/>
      <c r="E812" s="631"/>
      <c r="F812" s="632"/>
      <c r="G812" s="607"/>
      <c r="H812" s="608"/>
      <c r="I812" s="608"/>
      <c r="J812" s="608"/>
      <c r="K812" s="609"/>
      <c r="L812" s="598"/>
      <c r="M812" s="599"/>
      <c r="N812" s="599"/>
      <c r="O812" s="599"/>
      <c r="P812" s="599"/>
      <c r="Q812" s="599"/>
      <c r="R812" s="599"/>
      <c r="S812" s="599"/>
      <c r="T812" s="599"/>
      <c r="U812" s="599"/>
      <c r="V812" s="599"/>
      <c r="W812" s="599"/>
      <c r="X812" s="600"/>
      <c r="Y812" s="601"/>
      <c r="Z812" s="602"/>
      <c r="AA812" s="602"/>
      <c r="AB812" s="613"/>
      <c r="AC812" s="607"/>
      <c r="AD812" s="608"/>
      <c r="AE812" s="608"/>
      <c r="AF812" s="608"/>
      <c r="AG812" s="609"/>
      <c r="AH812" s="598"/>
      <c r="AI812" s="599"/>
      <c r="AJ812" s="599"/>
      <c r="AK812" s="599"/>
      <c r="AL812" s="599"/>
      <c r="AM812" s="599"/>
      <c r="AN812" s="599"/>
      <c r="AO812" s="599"/>
      <c r="AP812" s="599"/>
      <c r="AQ812" s="599"/>
      <c r="AR812" s="599"/>
      <c r="AS812" s="599"/>
      <c r="AT812" s="600"/>
      <c r="AU812" s="601"/>
      <c r="AV812" s="602"/>
      <c r="AW812" s="602"/>
      <c r="AX812" s="603"/>
    </row>
    <row r="813" spans="1:50" ht="24.9" hidden="1" customHeight="1" x14ac:dyDescent="0.2">
      <c r="A813" s="630"/>
      <c r="B813" s="631"/>
      <c r="C813" s="631"/>
      <c r="D813" s="631"/>
      <c r="E813" s="631"/>
      <c r="F813" s="632"/>
      <c r="G813" s="607"/>
      <c r="H813" s="608"/>
      <c r="I813" s="608"/>
      <c r="J813" s="608"/>
      <c r="K813" s="609"/>
      <c r="L813" s="598"/>
      <c r="M813" s="599"/>
      <c r="N813" s="599"/>
      <c r="O813" s="599"/>
      <c r="P813" s="599"/>
      <c r="Q813" s="599"/>
      <c r="R813" s="599"/>
      <c r="S813" s="599"/>
      <c r="T813" s="599"/>
      <c r="U813" s="599"/>
      <c r="V813" s="599"/>
      <c r="W813" s="599"/>
      <c r="X813" s="600"/>
      <c r="Y813" s="601"/>
      <c r="Z813" s="602"/>
      <c r="AA813" s="602"/>
      <c r="AB813" s="613"/>
      <c r="AC813" s="607"/>
      <c r="AD813" s="608"/>
      <c r="AE813" s="608"/>
      <c r="AF813" s="608"/>
      <c r="AG813" s="609"/>
      <c r="AH813" s="598"/>
      <c r="AI813" s="599"/>
      <c r="AJ813" s="599"/>
      <c r="AK813" s="599"/>
      <c r="AL813" s="599"/>
      <c r="AM813" s="599"/>
      <c r="AN813" s="599"/>
      <c r="AO813" s="599"/>
      <c r="AP813" s="599"/>
      <c r="AQ813" s="599"/>
      <c r="AR813" s="599"/>
      <c r="AS813" s="599"/>
      <c r="AT813" s="600"/>
      <c r="AU813" s="601"/>
      <c r="AV813" s="602"/>
      <c r="AW813" s="602"/>
      <c r="AX813" s="603"/>
    </row>
    <row r="814" spans="1:50" ht="24.9" hidden="1" customHeight="1" x14ac:dyDescent="0.2">
      <c r="A814" s="630"/>
      <c r="B814" s="631"/>
      <c r="C814" s="631"/>
      <c r="D814" s="631"/>
      <c r="E814" s="631"/>
      <c r="F814" s="632"/>
      <c r="G814" s="607"/>
      <c r="H814" s="608"/>
      <c r="I814" s="608"/>
      <c r="J814" s="608"/>
      <c r="K814" s="609"/>
      <c r="L814" s="598"/>
      <c r="M814" s="599"/>
      <c r="N814" s="599"/>
      <c r="O814" s="599"/>
      <c r="P814" s="599"/>
      <c r="Q814" s="599"/>
      <c r="R814" s="599"/>
      <c r="S814" s="599"/>
      <c r="T814" s="599"/>
      <c r="U814" s="599"/>
      <c r="V814" s="599"/>
      <c r="W814" s="599"/>
      <c r="X814" s="600"/>
      <c r="Y814" s="601"/>
      <c r="Z814" s="602"/>
      <c r="AA814" s="602"/>
      <c r="AB814" s="613"/>
      <c r="AC814" s="607"/>
      <c r="AD814" s="608"/>
      <c r="AE814" s="608"/>
      <c r="AF814" s="608"/>
      <c r="AG814" s="609"/>
      <c r="AH814" s="598"/>
      <c r="AI814" s="599"/>
      <c r="AJ814" s="599"/>
      <c r="AK814" s="599"/>
      <c r="AL814" s="599"/>
      <c r="AM814" s="599"/>
      <c r="AN814" s="599"/>
      <c r="AO814" s="599"/>
      <c r="AP814" s="599"/>
      <c r="AQ814" s="599"/>
      <c r="AR814" s="599"/>
      <c r="AS814" s="599"/>
      <c r="AT814" s="600"/>
      <c r="AU814" s="601"/>
      <c r="AV814" s="602"/>
      <c r="AW814" s="602"/>
      <c r="AX814" s="603"/>
    </row>
    <row r="815" spans="1:50" ht="24.9" hidden="1" customHeight="1" x14ac:dyDescent="0.2">
      <c r="A815" s="630"/>
      <c r="B815" s="631"/>
      <c r="C815" s="631"/>
      <c r="D815" s="631"/>
      <c r="E815" s="631"/>
      <c r="F815" s="632"/>
      <c r="G815" s="607"/>
      <c r="H815" s="608"/>
      <c r="I815" s="608"/>
      <c r="J815" s="608"/>
      <c r="K815" s="609"/>
      <c r="L815" s="598"/>
      <c r="M815" s="599"/>
      <c r="N815" s="599"/>
      <c r="O815" s="599"/>
      <c r="P815" s="599"/>
      <c r="Q815" s="599"/>
      <c r="R815" s="599"/>
      <c r="S815" s="599"/>
      <c r="T815" s="599"/>
      <c r="U815" s="599"/>
      <c r="V815" s="599"/>
      <c r="W815" s="599"/>
      <c r="X815" s="600"/>
      <c r="Y815" s="601"/>
      <c r="Z815" s="602"/>
      <c r="AA815" s="602"/>
      <c r="AB815" s="613"/>
      <c r="AC815" s="607"/>
      <c r="AD815" s="608"/>
      <c r="AE815" s="608"/>
      <c r="AF815" s="608"/>
      <c r="AG815" s="609"/>
      <c r="AH815" s="598"/>
      <c r="AI815" s="599"/>
      <c r="AJ815" s="599"/>
      <c r="AK815" s="599"/>
      <c r="AL815" s="599"/>
      <c r="AM815" s="599"/>
      <c r="AN815" s="599"/>
      <c r="AO815" s="599"/>
      <c r="AP815" s="599"/>
      <c r="AQ815" s="599"/>
      <c r="AR815" s="599"/>
      <c r="AS815" s="599"/>
      <c r="AT815" s="600"/>
      <c r="AU815" s="601"/>
      <c r="AV815" s="602"/>
      <c r="AW815" s="602"/>
      <c r="AX815" s="603"/>
    </row>
    <row r="816" spans="1:50" ht="24.9" hidden="1" customHeight="1" x14ac:dyDescent="0.2">
      <c r="A816" s="630"/>
      <c r="B816" s="631"/>
      <c r="C816" s="631"/>
      <c r="D816" s="631"/>
      <c r="E816" s="631"/>
      <c r="F816" s="632"/>
      <c r="G816" s="607"/>
      <c r="H816" s="608"/>
      <c r="I816" s="608"/>
      <c r="J816" s="608"/>
      <c r="K816" s="609"/>
      <c r="L816" s="598"/>
      <c r="M816" s="599"/>
      <c r="N816" s="599"/>
      <c r="O816" s="599"/>
      <c r="P816" s="599"/>
      <c r="Q816" s="599"/>
      <c r="R816" s="599"/>
      <c r="S816" s="599"/>
      <c r="T816" s="599"/>
      <c r="U816" s="599"/>
      <c r="V816" s="599"/>
      <c r="W816" s="599"/>
      <c r="X816" s="600"/>
      <c r="Y816" s="601"/>
      <c r="Z816" s="602"/>
      <c r="AA816" s="602"/>
      <c r="AB816" s="613"/>
      <c r="AC816" s="607"/>
      <c r="AD816" s="608"/>
      <c r="AE816" s="608"/>
      <c r="AF816" s="608"/>
      <c r="AG816" s="609"/>
      <c r="AH816" s="598"/>
      <c r="AI816" s="599"/>
      <c r="AJ816" s="599"/>
      <c r="AK816" s="599"/>
      <c r="AL816" s="599"/>
      <c r="AM816" s="599"/>
      <c r="AN816" s="599"/>
      <c r="AO816" s="599"/>
      <c r="AP816" s="599"/>
      <c r="AQ816" s="599"/>
      <c r="AR816" s="599"/>
      <c r="AS816" s="599"/>
      <c r="AT816" s="600"/>
      <c r="AU816" s="601"/>
      <c r="AV816" s="602"/>
      <c r="AW816" s="602"/>
      <c r="AX816" s="603"/>
    </row>
    <row r="817" spans="1:50" ht="24.9" hidden="1" customHeight="1" thickBot="1" x14ac:dyDescent="0.25">
      <c r="A817" s="630"/>
      <c r="B817" s="631"/>
      <c r="C817" s="631"/>
      <c r="D817" s="631"/>
      <c r="E817" s="631"/>
      <c r="F817" s="632"/>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9" hidden="1" customHeight="1" x14ac:dyDescent="0.2">
      <c r="A818" s="630"/>
      <c r="B818" s="631"/>
      <c r="C818" s="631"/>
      <c r="D818" s="631"/>
      <c r="E818" s="631"/>
      <c r="F818" s="632"/>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9" hidden="1" customHeight="1" x14ac:dyDescent="0.2">
      <c r="A819" s="630"/>
      <c r="B819" s="631"/>
      <c r="C819" s="631"/>
      <c r="D819" s="631"/>
      <c r="E819" s="631"/>
      <c r="F819" s="632"/>
      <c r="G819" s="813" t="s">
        <v>17</v>
      </c>
      <c r="H819" s="668"/>
      <c r="I819" s="668"/>
      <c r="J819" s="668"/>
      <c r="K819" s="668"/>
      <c r="L819" s="667" t="s">
        <v>18</v>
      </c>
      <c r="M819" s="668"/>
      <c r="N819" s="668"/>
      <c r="O819" s="668"/>
      <c r="P819" s="668"/>
      <c r="Q819" s="668"/>
      <c r="R819" s="668"/>
      <c r="S819" s="668"/>
      <c r="T819" s="668"/>
      <c r="U819" s="668"/>
      <c r="V819" s="668"/>
      <c r="W819" s="668"/>
      <c r="X819" s="669"/>
      <c r="Y819" s="655" t="s">
        <v>19</v>
      </c>
      <c r="Z819" s="656"/>
      <c r="AA819" s="656"/>
      <c r="AB819" s="799"/>
      <c r="AC819" s="813" t="s">
        <v>17</v>
      </c>
      <c r="AD819" s="668"/>
      <c r="AE819" s="668"/>
      <c r="AF819" s="668"/>
      <c r="AG819" s="668"/>
      <c r="AH819" s="667" t="s">
        <v>18</v>
      </c>
      <c r="AI819" s="668"/>
      <c r="AJ819" s="668"/>
      <c r="AK819" s="668"/>
      <c r="AL819" s="668"/>
      <c r="AM819" s="668"/>
      <c r="AN819" s="668"/>
      <c r="AO819" s="668"/>
      <c r="AP819" s="668"/>
      <c r="AQ819" s="668"/>
      <c r="AR819" s="668"/>
      <c r="AS819" s="668"/>
      <c r="AT819" s="669"/>
      <c r="AU819" s="655" t="s">
        <v>19</v>
      </c>
      <c r="AV819" s="656"/>
      <c r="AW819" s="656"/>
      <c r="AX819" s="657"/>
    </row>
    <row r="820" spans="1:50" s="16" customFormat="1" ht="24.9" hidden="1" customHeight="1" x14ac:dyDescent="0.2">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6"/>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9" hidden="1" customHeight="1" x14ac:dyDescent="0.2">
      <c r="A821" s="630"/>
      <c r="B821" s="631"/>
      <c r="C821" s="631"/>
      <c r="D821" s="631"/>
      <c r="E821" s="631"/>
      <c r="F821" s="632"/>
      <c r="G821" s="607"/>
      <c r="H821" s="608"/>
      <c r="I821" s="608"/>
      <c r="J821" s="608"/>
      <c r="K821" s="609"/>
      <c r="L821" s="598"/>
      <c r="M821" s="599"/>
      <c r="N821" s="599"/>
      <c r="O821" s="599"/>
      <c r="P821" s="599"/>
      <c r="Q821" s="599"/>
      <c r="R821" s="599"/>
      <c r="S821" s="599"/>
      <c r="T821" s="599"/>
      <c r="U821" s="599"/>
      <c r="V821" s="599"/>
      <c r="W821" s="599"/>
      <c r="X821" s="600"/>
      <c r="Y821" s="601"/>
      <c r="Z821" s="602"/>
      <c r="AA821" s="602"/>
      <c r="AB821" s="613"/>
      <c r="AC821" s="607"/>
      <c r="AD821" s="608"/>
      <c r="AE821" s="608"/>
      <c r="AF821" s="608"/>
      <c r="AG821" s="609"/>
      <c r="AH821" s="598"/>
      <c r="AI821" s="599"/>
      <c r="AJ821" s="599"/>
      <c r="AK821" s="599"/>
      <c r="AL821" s="599"/>
      <c r="AM821" s="599"/>
      <c r="AN821" s="599"/>
      <c r="AO821" s="599"/>
      <c r="AP821" s="599"/>
      <c r="AQ821" s="599"/>
      <c r="AR821" s="599"/>
      <c r="AS821" s="599"/>
      <c r="AT821" s="600"/>
      <c r="AU821" s="601"/>
      <c r="AV821" s="602"/>
      <c r="AW821" s="602"/>
      <c r="AX821" s="603"/>
    </row>
    <row r="822" spans="1:50" ht="24.9" hidden="1" customHeight="1" x14ac:dyDescent="0.2">
      <c r="A822" s="630"/>
      <c r="B822" s="631"/>
      <c r="C822" s="631"/>
      <c r="D822" s="631"/>
      <c r="E822" s="631"/>
      <c r="F822" s="632"/>
      <c r="G822" s="607"/>
      <c r="H822" s="608"/>
      <c r="I822" s="608"/>
      <c r="J822" s="608"/>
      <c r="K822" s="609"/>
      <c r="L822" s="598"/>
      <c r="M822" s="599"/>
      <c r="N822" s="599"/>
      <c r="O822" s="599"/>
      <c r="P822" s="599"/>
      <c r="Q822" s="599"/>
      <c r="R822" s="599"/>
      <c r="S822" s="599"/>
      <c r="T822" s="599"/>
      <c r="U822" s="599"/>
      <c r="V822" s="599"/>
      <c r="W822" s="599"/>
      <c r="X822" s="600"/>
      <c r="Y822" s="601"/>
      <c r="Z822" s="602"/>
      <c r="AA822" s="602"/>
      <c r="AB822" s="613"/>
      <c r="AC822" s="607"/>
      <c r="AD822" s="608"/>
      <c r="AE822" s="608"/>
      <c r="AF822" s="608"/>
      <c r="AG822" s="609"/>
      <c r="AH822" s="598"/>
      <c r="AI822" s="599"/>
      <c r="AJ822" s="599"/>
      <c r="AK822" s="599"/>
      <c r="AL822" s="599"/>
      <c r="AM822" s="599"/>
      <c r="AN822" s="599"/>
      <c r="AO822" s="599"/>
      <c r="AP822" s="599"/>
      <c r="AQ822" s="599"/>
      <c r="AR822" s="599"/>
      <c r="AS822" s="599"/>
      <c r="AT822" s="600"/>
      <c r="AU822" s="601"/>
      <c r="AV822" s="602"/>
      <c r="AW822" s="602"/>
      <c r="AX822" s="603"/>
    </row>
    <row r="823" spans="1:50" ht="24.9" hidden="1" customHeight="1" x14ac:dyDescent="0.2">
      <c r="A823" s="630"/>
      <c r="B823" s="631"/>
      <c r="C823" s="631"/>
      <c r="D823" s="631"/>
      <c r="E823" s="631"/>
      <c r="F823" s="632"/>
      <c r="G823" s="607"/>
      <c r="H823" s="608"/>
      <c r="I823" s="608"/>
      <c r="J823" s="608"/>
      <c r="K823" s="609"/>
      <c r="L823" s="598"/>
      <c r="M823" s="599"/>
      <c r="N823" s="599"/>
      <c r="O823" s="599"/>
      <c r="P823" s="599"/>
      <c r="Q823" s="599"/>
      <c r="R823" s="599"/>
      <c r="S823" s="599"/>
      <c r="T823" s="599"/>
      <c r="U823" s="599"/>
      <c r="V823" s="599"/>
      <c r="W823" s="599"/>
      <c r="X823" s="600"/>
      <c r="Y823" s="601"/>
      <c r="Z823" s="602"/>
      <c r="AA823" s="602"/>
      <c r="AB823" s="613"/>
      <c r="AC823" s="607"/>
      <c r="AD823" s="608"/>
      <c r="AE823" s="608"/>
      <c r="AF823" s="608"/>
      <c r="AG823" s="609"/>
      <c r="AH823" s="598"/>
      <c r="AI823" s="599"/>
      <c r="AJ823" s="599"/>
      <c r="AK823" s="599"/>
      <c r="AL823" s="599"/>
      <c r="AM823" s="599"/>
      <c r="AN823" s="599"/>
      <c r="AO823" s="599"/>
      <c r="AP823" s="599"/>
      <c r="AQ823" s="599"/>
      <c r="AR823" s="599"/>
      <c r="AS823" s="599"/>
      <c r="AT823" s="600"/>
      <c r="AU823" s="601"/>
      <c r="AV823" s="602"/>
      <c r="AW823" s="602"/>
      <c r="AX823" s="603"/>
    </row>
    <row r="824" spans="1:50" ht="24.9" hidden="1" customHeight="1" x14ac:dyDescent="0.2">
      <c r="A824" s="630"/>
      <c r="B824" s="631"/>
      <c r="C824" s="631"/>
      <c r="D824" s="631"/>
      <c r="E824" s="631"/>
      <c r="F824" s="632"/>
      <c r="G824" s="607"/>
      <c r="H824" s="608"/>
      <c r="I824" s="608"/>
      <c r="J824" s="608"/>
      <c r="K824" s="609"/>
      <c r="L824" s="598"/>
      <c r="M824" s="599"/>
      <c r="N824" s="599"/>
      <c r="O824" s="599"/>
      <c r="P824" s="599"/>
      <c r="Q824" s="599"/>
      <c r="R824" s="599"/>
      <c r="S824" s="599"/>
      <c r="T824" s="599"/>
      <c r="U824" s="599"/>
      <c r="V824" s="599"/>
      <c r="W824" s="599"/>
      <c r="X824" s="600"/>
      <c r="Y824" s="601"/>
      <c r="Z824" s="602"/>
      <c r="AA824" s="602"/>
      <c r="AB824" s="613"/>
      <c r="AC824" s="607"/>
      <c r="AD824" s="608"/>
      <c r="AE824" s="608"/>
      <c r="AF824" s="608"/>
      <c r="AG824" s="609"/>
      <c r="AH824" s="598"/>
      <c r="AI824" s="599"/>
      <c r="AJ824" s="599"/>
      <c r="AK824" s="599"/>
      <c r="AL824" s="599"/>
      <c r="AM824" s="599"/>
      <c r="AN824" s="599"/>
      <c r="AO824" s="599"/>
      <c r="AP824" s="599"/>
      <c r="AQ824" s="599"/>
      <c r="AR824" s="599"/>
      <c r="AS824" s="599"/>
      <c r="AT824" s="600"/>
      <c r="AU824" s="601"/>
      <c r="AV824" s="602"/>
      <c r="AW824" s="602"/>
      <c r="AX824" s="603"/>
    </row>
    <row r="825" spans="1:50" ht="24.9" hidden="1" customHeight="1" x14ac:dyDescent="0.2">
      <c r="A825" s="630"/>
      <c r="B825" s="631"/>
      <c r="C825" s="631"/>
      <c r="D825" s="631"/>
      <c r="E825" s="631"/>
      <c r="F825" s="632"/>
      <c r="G825" s="607"/>
      <c r="H825" s="608"/>
      <c r="I825" s="608"/>
      <c r="J825" s="608"/>
      <c r="K825" s="609"/>
      <c r="L825" s="598"/>
      <c r="M825" s="599"/>
      <c r="N825" s="599"/>
      <c r="O825" s="599"/>
      <c r="P825" s="599"/>
      <c r="Q825" s="599"/>
      <c r="R825" s="599"/>
      <c r="S825" s="599"/>
      <c r="T825" s="599"/>
      <c r="U825" s="599"/>
      <c r="V825" s="599"/>
      <c r="W825" s="599"/>
      <c r="X825" s="600"/>
      <c r="Y825" s="601"/>
      <c r="Z825" s="602"/>
      <c r="AA825" s="602"/>
      <c r="AB825" s="613"/>
      <c r="AC825" s="607"/>
      <c r="AD825" s="608"/>
      <c r="AE825" s="608"/>
      <c r="AF825" s="608"/>
      <c r="AG825" s="609"/>
      <c r="AH825" s="598"/>
      <c r="AI825" s="599"/>
      <c r="AJ825" s="599"/>
      <c r="AK825" s="599"/>
      <c r="AL825" s="599"/>
      <c r="AM825" s="599"/>
      <c r="AN825" s="599"/>
      <c r="AO825" s="599"/>
      <c r="AP825" s="599"/>
      <c r="AQ825" s="599"/>
      <c r="AR825" s="599"/>
      <c r="AS825" s="599"/>
      <c r="AT825" s="600"/>
      <c r="AU825" s="601"/>
      <c r="AV825" s="602"/>
      <c r="AW825" s="602"/>
      <c r="AX825" s="603"/>
    </row>
    <row r="826" spans="1:50" ht="24.9" hidden="1" customHeight="1" x14ac:dyDescent="0.2">
      <c r="A826" s="630"/>
      <c r="B826" s="631"/>
      <c r="C826" s="631"/>
      <c r="D826" s="631"/>
      <c r="E826" s="631"/>
      <c r="F826" s="632"/>
      <c r="G826" s="607"/>
      <c r="H826" s="608"/>
      <c r="I826" s="608"/>
      <c r="J826" s="608"/>
      <c r="K826" s="609"/>
      <c r="L826" s="598"/>
      <c r="M826" s="599"/>
      <c r="N826" s="599"/>
      <c r="O826" s="599"/>
      <c r="P826" s="599"/>
      <c r="Q826" s="599"/>
      <c r="R826" s="599"/>
      <c r="S826" s="599"/>
      <c r="T826" s="599"/>
      <c r="U826" s="599"/>
      <c r="V826" s="599"/>
      <c r="W826" s="599"/>
      <c r="X826" s="600"/>
      <c r="Y826" s="601"/>
      <c r="Z826" s="602"/>
      <c r="AA826" s="602"/>
      <c r="AB826" s="613"/>
      <c r="AC826" s="607"/>
      <c r="AD826" s="608"/>
      <c r="AE826" s="608"/>
      <c r="AF826" s="608"/>
      <c r="AG826" s="609"/>
      <c r="AH826" s="598"/>
      <c r="AI826" s="599"/>
      <c r="AJ826" s="599"/>
      <c r="AK826" s="599"/>
      <c r="AL826" s="599"/>
      <c r="AM826" s="599"/>
      <c r="AN826" s="599"/>
      <c r="AO826" s="599"/>
      <c r="AP826" s="599"/>
      <c r="AQ826" s="599"/>
      <c r="AR826" s="599"/>
      <c r="AS826" s="599"/>
      <c r="AT826" s="600"/>
      <c r="AU826" s="601"/>
      <c r="AV826" s="602"/>
      <c r="AW826" s="602"/>
      <c r="AX826" s="603"/>
    </row>
    <row r="827" spans="1:50" ht="24.9" hidden="1" customHeight="1" x14ac:dyDescent="0.2">
      <c r="A827" s="630"/>
      <c r="B827" s="631"/>
      <c r="C827" s="631"/>
      <c r="D827" s="631"/>
      <c r="E827" s="631"/>
      <c r="F827" s="632"/>
      <c r="G827" s="607"/>
      <c r="H827" s="608"/>
      <c r="I827" s="608"/>
      <c r="J827" s="608"/>
      <c r="K827" s="609"/>
      <c r="L827" s="598"/>
      <c r="M827" s="599"/>
      <c r="N827" s="599"/>
      <c r="O827" s="599"/>
      <c r="P827" s="599"/>
      <c r="Q827" s="599"/>
      <c r="R827" s="599"/>
      <c r="S827" s="599"/>
      <c r="T827" s="599"/>
      <c r="U827" s="599"/>
      <c r="V827" s="599"/>
      <c r="W827" s="599"/>
      <c r="X827" s="600"/>
      <c r="Y827" s="601"/>
      <c r="Z827" s="602"/>
      <c r="AA827" s="602"/>
      <c r="AB827" s="613"/>
      <c r="AC827" s="607"/>
      <c r="AD827" s="608"/>
      <c r="AE827" s="608"/>
      <c r="AF827" s="608"/>
      <c r="AG827" s="609"/>
      <c r="AH827" s="598"/>
      <c r="AI827" s="599"/>
      <c r="AJ827" s="599"/>
      <c r="AK827" s="599"/>
      <c r="AL827" s="599"/>
      <c r="AM827" s="599"/>
      <c r="AN827" s="599"/>
      <c r="AO827" s="599"/>
      <c r="AP827" s="599"/>
      <c r="AQ827" s="599"/>
      <c r="AR827" s="599"/>
      <c r="AS827" s="599"/>
      <c r="AT827" s="600"/>
      <c r="AU827" s="601"/>
      <c r="AV827" s="602"/>
      <c r="AW827" s="602"/>
      <c r="AX827" s="603"/>
    </row>
    <row r="828" spans="1:50" ht="24.9" hidden="1" customHeight="1" x14ac:dyDescent="0.2">
      <c r="A828" s="630"/>
      <c r="B828" s="631"/>
      <c r="C828" s="631"/>
      <c r="D828" s="631"/>
      <c r="E828" s="631"/>
      <c r="F828" s="632"/>
      <c r="G828" s="607"/>
      <c r="H828" s="608"/>
      <c r="I828" s="608"/>
      <c r="J828" s="608"/>
      <c r="K828" s="609"/>
      <c r="L828" s="598"/>
      <c r="M828" s="599"/>
      <c r="N828" s="599"/>
      <c r="O828" s="599"/>
      <c r="P828" s="599"/>
      <c r="Q828" s="599"/>
      <c r="R828" s="599"/>
      <c r="S828" s="599"/>
      <c r="T828" s="599"/>
      <c r="U828" s="599"/>
      <c r="V828" s="599"/>
      <c r="W828" s="599"/>
      <c r="X828" s="600"/>
      <c r="Y828" s="601"/>
      <c r="Z828" s="602"/>
      <c r="AA828" s="602"/>
      <c r="AB828" s="613"/>
      <c r="AC828" s="607"/>
      <c r="AD828" s="608"/>
      <c r="AE828" s="608"/>
      <c r="AF828" s="608"/>
      <c r="AG828" s="609"/>
      <c r="AH828" s="598"/>
      <c r="AI828" s="599"/>
      <c r="AJ828" s="599"/>
      <c r="AK828" s="599"/>
      <c r="AL828" s="599"/>
      <c r="AM828" s="599"/>
      <c r="AN828" s="599"/>
      <c r="AO828" s="599"/>
      <c r="AP828" s="599"/>
      <c r="AQ828" s="599"/>
      <c r="AR828" s="599"/>
      <c r="AS828" s="599"/>
      <c r="AT828" s="600"/>
      <c r="AU828" s="601"/>
      <c r="AV828" s="602"/>
      <c r="AW828" s="602"/>
      <c r="AX828" s="603"/>
    </row>
    <row r="829" spans="1:50" ht="24.9" hidden="1" customHeight="1" x14ac:dyDescent="0.2">
      <c r="A829" s="630"/>
      <c r="B829" s="631"/>
      <c r="C829" s="631"/>
      <c r="D829" s="631"/>
      <c r="E829" s="631"/>
      <c r="F829" s="632"/>
      <c r="G829" s="607"/>
      <c r="H829" s="608"/>
      <c r="I829" s="608"/>
      <c r="J829" s="608"/>
      <c r="K829" s="609"/>
      <c r="L829" s="598"/>
      <c r="M829" s="599"/>
      <c r="N829" s="599"/>
      <c r="O829" s="599"/>
      <c r="P829" s="599"/>
      <c r="Q829" s="599"/>
      <c r="R829" s="599"/>
      <c r="S829" s="599"/>
      <c r="T829" s="599"/>
      <c r="U829" s="599"/>
      <c r="V829" s="599"/>
      <c r="W829" s="599"/>
      <c r="X829" s="600"/>
      <c r="Y829" s="601"/>
      <c r="Z829" s="602"/>
      <c r="AA829" s="602"/>
      <c r="AB829" s="613"/>
      <c r="AC829" s="607"/>
      <c r="AD829" s="608"/>
      <c r="AE829" s="608"/>
      <c r="AF829" s="608"/>
      <c r="AG829" s="609"/>
      <c r="AH829" s="598"/>
      <c r="AI829" s="599"/>
      <c r="AJ829" s="599"/>
      <c r="AK829" s="599"/>
      <c r="AL829" s="599"/>
      <c r="AM829" s="599"/>
      <c r="AN829" s="599"/>
      <c r="AO829" s="599"/>
      <c r="AP829" s="599"/>
      <c r="AQ829" s="599"/>
      <c r="AR829" s="599"/>
      <c r="AS829" s="599"/>
      <c r="AT829" s="600"/>
      <c r="AU829" s="601"/>
      <c r="AV829" s="602"/>
      <c r="AW829" s="602"/>
      <c r="AX829" s="603"/>
    </row>
    <row r="830" spans="1:50" ht="24.9" hidden="1" customHeight="1" x14ac:dyDescent="0.2">
      <c r="A830" s="630"/>
      <c r="B830" s="631"/>
      <c r="C830" s="631"/>
      <c r="D830" s="631"/>
      <c r="E830" s="631"/>
      <c r="F830" s="632"/>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9" hidden="1"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2">
      <c r="A837" s="373">
        <v>1</v>
      </c>
      <c r="B837" s="373">
        <v>1</v>
      </c>
      <c r="C837" s="355" t="s">
        <v>587</v>
      </c>
      <c r="D837" s="341"/>
      <c r="E837" s="341"/>
      <c r="F837" s="341"/>
      <c r="G837" s="341"/>
      <c r="H837" s="341"/>
      <c r="I837" s="341"/>
      <c r="J837" s="342">
        <v>9010001027685</v>
      </c>
      <c r="K837" s="343"/>
      <c r="L837" s="343"/>
      <c r="M837" s="343"/>
      <c r="N837" s="343"/>
      <c r="O837" s="343"/>
      <c r="P837" s="356" t="s">
        <v>588</v>
      </c>
      <c r="Q837" s="344"/>
      <c r="R837" s="344"/>
      <c r="S837" s="344"/>
      <c r="T837" s="344"/>
      <c r="U837" s="344"/>
      <c r="V837" s="344"/>
      <c r="W837" s="344"/>
      <c r="X837" s="344"/>
      <c r="Y837" s="345">
        <v>9</v>
      </c>
      <c r="Z837" s="346"/>
      <c r="AA837" s="346"/>
      <c r="AB837" s="347"/>
      <c r="AC837" s="357" t="s">
        <v>519</v>
      </c>
      <c r="AD837" s="365"/>
      <c r="AE837" s="365"/>
      <c r="AF837" s="365"/>
      <c r="AG837" s="365"/>
      <c r="AH837" s="366">
        <v>3</v>
      </c>
      <c r="AI837" s="367"/>
      <c r="AJ837" s="367"/>
      <c r="AK837" s="367"/>
      <c r="AL837" s="351">
        <v>64</v>
      </c>
      <c r="AM837" s="352"/>
      <c r="AN837" s="352"/>
      <c r="AO837" s="353"/>
      <c r="AP837" s="354" t="s">
        <v>562</v>
      </c>
      <c r="AQ837" s="354"/>
      <c r="AR837" s="354"/>
      <c r="AS837" s="354"/>
      <c r="AT837" s="354"/>
      <c r="AU837" s="354"/>
      <c r="AV837" s="354"/>
      <c r="AW837" s="354"/>
      <c r="AX837" s="354"/>
    </row>
    <row r="838" spans="1:50" ht="24.9" hidden="1" customHeight="1" x14ac:dyDescent="0.2">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24.9" hidden="1" customHeight="1" x14ac:dyDescent="0.2">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24.9" hidden="1" customHeight="1" x14ac:dyDescent="0.2">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24.9" hidden="1" customHeight="1" x14ac:dyDescent="0.2">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4.9" hidden="1" customHeight="1" x14ac:dyDescent="0.2">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4.9" hidden="1" customHeight="1" x14ac:dyDescent="0.2">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4.9" hidden="1" customHeight="1" x14ac:dyDescent="0.2">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4.9" hidden="1" customHeight="1" x14ac:dyDescent="0.2">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4.9" hidden="1" customHeight="1" x14ac:dyDescent="0.2">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4.9" hidden="1" customHeight="1" x14ac:dyDescent="0.2">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4.9" hidden="1" customHeight="1" x14ac:dyDescent="0.2">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4.9" hidden="1" customHeight="1" x14ac:dyDescent="0.2">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4.9" hidden="1" customHeight="1" x14ac:dyDescent="0.2">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4.9" hidden="1" customHeight="1" x14ac:dyDescent="0.2">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4.9" hidden="1" customHeight="1" x14ac:dyDescent="0.2">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24.9" hidden="1" customHeight="1" x14ac:dyDescent="0.2">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4.9" hidden="1" customHeight="1" x14ac:dyDescent="0.2">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4.9" hidden="1" customHeight="1" x14ac:dyDescent="0.2">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4.9" hidden="1" customHeight="1" x14ac:dyDescent="0.2">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4.9" hidden="1" customHeight="1" x14ac:dyDescent="0.2">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4.9" hidden="1" customHeight="1" x14ac:dyDescent="0.2">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24.9" hidden="1" customHeight="1" x14ac:dyDescent="0.2">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24.9" hidden="1" customHeight="1" x14ac:dyDescent="0.2">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24.9" hidden="1" customHeight="1" x14ac:dyDescent="0.2">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24.9" hidden="1" customHeight="1" x14ac:dyDescent="0.2">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4.9" hidden="1" customHeight="1" x14ac:dyDescent="0.2">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4.9" hidden="1" customHeight="1" x14ac:dyDescent="0.2">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4.9" hidden="1" customHeight="1" x14ac:dyDescent="0.2">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4.9" hidden="1" customHeight="1" x14ac:dyDescent="0.2">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9"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9"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24.9" hidden="1" customHeight="1" x14ac:dyDescent="0.2">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24.9" hidden="1" customHeight="1" x14ac:dyDescent="0.2">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24.9" hidden="1" customHeight="1" x14ac:dyDescent="0.2">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24.9" hidden="1" customHeight="1" x14ac:dyDescent="0.2">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24.9" hidden="1" customHeight="1" x14ac:dyDescent="0.2">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24.9" hidden="1" customHeight="1" x14ac:dyDescent="0.2">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4.9" hidden="1" customHeight="1" x14ac:dyDescent="0.2">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4.9" hidden="1" customHeight="1" x14ac:dyDescent="0.2">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4.9" hidden="1" customHeight="1" x14ac:dyDescent="0.2">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4.9" hidden="1" customHeight="1" x14ac:dyDescent="0.2">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4.9" hidden="1" customHeight="1" x14ac:dyDescent="0.2">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4.9" hidden="1" customHeight="1" x14ac:dyDescent="0.2">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4.9" hidden="1" customHeight="1" x14ac:dyDescent="0.2">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4.9" hidden="1" customHeight="1" x14ac:dyDescent="0.2">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4.9" hidden="1" customHeight="1" x14ac:dyDescent="0.2">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4.9" hidden="1" customHeight="1" x14ac:dyDescent="0.2">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4.9" hidden="1" customHeight="1" x14ac:dyDescent="0.2">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24.9" hidden="1" customHeight="1" x14ac:dyDescent="0.2">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4.9" hidden="1" customHeight="1" x14ac:dyDescent="0.2">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4.9" hidden="1" customHeight="1" x14ac:dyDescent="0.2">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4.9" hidden="1" customHeight="1" x14ac:dyDescent="0.2">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4.9" hidden="1" customHeight="1" x14ac:dyDescent="0.2">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4.9" hidden="1" customHeight="1" x14ac:dyDescent="0.2">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24.9" hidden="1" customHeight="1" x14ac:dyDescent="0.2">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24.9" hidden="1" customHeight="1" x14ac:dyDescent="0.2">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24.9" hidden="1" customHeight="1" x14ac:dyDescent="0.2">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24.9" hidden="1" customHeight="1" x14ac:dyDescent="0.2">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4.9" hidden="1" customHeight="1" x14ac:dyDescent="0.2">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4.9" hidden="1" customHeight="1" x14ac:dyDescent="0.2">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4.9" hidden="1" customHeight="1" x14ac:dyDescent="0.2">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4.9" hidden="1" customHeight="1" x14ac:dyDescent="0.2">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9"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9"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4.9" hidden="1" customHeight="1" x14ac:dyDescent="0.2">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24.9" hidden="1" customHeight="1" x14ac:dyDescent="0.2">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24.9" hidden="1" customHeight="1" x14ac:dyDescent="0.2">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24.9" hidden="1" customHeight="1" x14ac:dyDescent="0.2">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24.9" hidden="1" customHeight="1" x14ac:dyDescent="0.2">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24.9" hidden="1" customHeight="1" x14ac:dyDescent="0.2">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4.9" hidden="1" customHeight="1" x14ac:dyDescent="0.2">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4.9" hidden="1" customHeight="1" x14ac:dyDescent="0.2">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4.9" hidden="1" customHeight="1" x14ac:dyDescent="0.2">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4.9" hidden="1" customHeight="1" x14ac:dyDescent="0.2">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4.9" hidden="1" customHeight="1" x14ac:dyDescent="0.2">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4.9" hidden="1" customHeight="1" x14ac:dyDescent="0.2">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4.9" hidden="1" customHeight="1" x14ac:dyDescent="0.2">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4.9" hidden="1" customHeight="1" x14ac:dyDescent="0.2">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4.9" hidden="1" customHeight="1" x14ac:dyDescent="0.2">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4.9" hidden="1" customHeight="1" x14ac:dyDescent="0.2">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4.9" hidden="1" customHeight="1" x14ac:dyDescent="0.2">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24.9" hidden="1" customHeight="1" x14ac:dyDescent="0.2">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4.9" hidden="1" customHeight="1" x14ac:dyDescent="0.2">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4.9" hidden="1" customHeight="1" x14ac:dyDescent="0.2">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4.9" hidden="1" customHeight="1" x14ac:dyDescent="0.2">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4.9" hidden="1" customHeight="1" x14ac:dyDescent="0.2">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4.9" hidden="1" customHeight="1" x14ac:dyDescent="0.2">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24.9" hidden="1" customHeight="1" x14ac:dyDescent="0.2">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24.9" hidden="1" customHeight="1" x14ac:dyDescent="0.2">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24.9" hidden="1" customHeight="1" x14ac:dyDescent="0.2">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24.9" hidden="1" customHeight="1" x14ac:dyDescent="0.2">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4.9" hidden="1" customHeight="1" x14ac:dyDescent="0.2">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4.9" hidden="1" customHeight="1" x14ac:dyDescent="0.2">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4.9" hidden="1" customHeight="1" x14ac:dyDescent="0.2">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4.9" hidden="1" customHeight="1" x14ac:dyDescent="0.2">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9"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9"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4.9" hidden="1" customHeight="1" x14ac:dyDescent="0.2">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24.9" hidden="1" customHeight="1" x14ac:dyDescent="0.2">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24.9" hidden="1" customHeight="1" x14ac:dyDescent="0.2">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24.9" hidden="1" customHeight="1" x14ac:dyDescent="0.2">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24.9" hidden="1" customHeight="1" x14ac:dyDescent="0.2">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24.9" hidden="1" customHeight="1" x14ac:dyDescent="0.2">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4.9" hidden="1" customHeight="1" x14ac:dyDescent="0.2">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4.9" hidden="1" customHeight="1" x14ac:dyDescent="0.2">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4.9" hidden="1" customHeight="1" x14ac:dyDescent="0.2">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4.9" hidden="1" customHeight="1" x14ac:dyDescent="0.2">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4.9" hidden="1" customHeight="1" x14ac:dyDescent="0.2">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4.9" hidden="1" customHeight="1" x14ac:dyDescent="0.2">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4.9" hidden="1" customHeight="1" x14ac:dyDescent="0.2">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4.9" hidden="1" customHeight="1" x14ac:dyDescent="0.2">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4.9" hidden="1" customHeight="1" x14ac:dyDescent="0.2">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4.9" hidden="1" customHeight="1" x14ac:dyDescent="0.2">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4.9" hidden="1" customHeight="1" x14ac:dyDescent="0.2">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24.9" hidden="1" customHeight="1" x14ac:dyDescent="0.2">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4.9" hidden="1" customHeight="1" x14ac:dyDescent="0.2">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4.9" hidden="1" customHeight="1" x14ac:dyDescent="0.2">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4.9" hidden="1" customHeight="1" x14ac:dyDescent="0.2">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4.9" hidden="1" customHeight="1" x14ac:dyDescent="0.2">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4.9" hidden="1" customHeight="1" x14ac:dyDescent="0.2">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24.9" hidden="1" customHeight="1" x14ac:dyDescent="0.2">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24.9" hidden="1" customHeight="1" x14ac:dyDescent="0.2">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24.9" hidden="1" customHeight="1" x14ac:dyDescent="0.2">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24.9" hidden="1" customHeight="1" x14ac:dyDescent="0.2">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4.9" hidden="1" customHeight="1" x14ac:dyDescent="0.2">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4.9" hidden="1" customHeight="1" x14ac:dyDescent="0.2">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4.9" hidden="1" customHeight="1" x14ac:dyDescent="0.2">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4.9" hidden="1" customHeight="1" x14ac:dyDescent="0.2">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9"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9"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4.9" hidden="1" customHeight="1" x14ac:dyDescent="0.2">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24.9" hidden="1" customHeight="1" x14ac:dyDescent="0.2">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24.9" hidden="1" customHeight="1" x14ac:dyDescent="0.2">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24.9" hidden="1" customHeight="1" x14ac:dyDescent="0.2">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24.9" hidden="1" customHeight="1" x14ac:dyDescent="0.2">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24.9" hidden="1" customHeight="1" x14ac:dyDescent="0.2">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4.9" hidden="1" customHeight="1" x14ac:dyDescent="0.2">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4.9" hidden="1" customHeight="1" x14ac:dyDescent="0.2">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4.9" hidden="1" customHeight="1" x14ac:dyDescent="0.2">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4.9" hidden="1" customHeight="1" x14ac:dyDescent="0.2">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4.9" hidden="1" customHeight="1" x14ac:dyDescent="0.2">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4.9" hidden="1" customHeight="1" x14ac:dyDescent="0.2">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4.9" hidden="1" customHeight="1" x14ac:dyDescent="0.2">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4.9" hidden="1" customHeight="1" x14ac:dyDescent="0.2">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4.9" hidden="1" customHeight="1" x14ac:dyDescent="0.2">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4.9" hidden="1" customHeight="1" x14ac:dyDescent="0.2">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4.9" hidden="1" customHeight="1" x14ac:dyDescent="0.2">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24.9" hidden="1" customHeight="1" x14ac:dyDescent="0.2">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4.9" hidden="1" customHeight="1" x14ac:dyDescent="0.2">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4.9" hidden="1" customHeight="1" x14ac:dyDescent="0.2">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4.9" hidden="1" customHeight="1" x14ac:dyDescent="0.2">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4.9" hidden="1" customHeight="1" x14ac:dyDescent="0.2">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4.9" hidden="1" customHeight="1" x14ac:dyDescent="0.2">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24.9" hidden="1" customHeight="1" x14ac:dyDescent="0.2">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24.9" hidden="1" customHeight="1" x14ac:dyDescent="0.2">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24.9" hidden="1" customHeight="1" x14ac:dyDescent="0.2">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24.9" hidden="1" customHeight="1" x14ac:dyDescent="0.2">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4.9" hidden="1" customHeight="1" x14ac:dyDescent="0.2">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4.9" hidden="1" customHeight="1" x14ac:dyDescent="0.2">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4.9" hidden="1" customHeight="1" x14ac:dyDescent="0.2">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4.9" hidden="1" customHeight="1" x14ac:dyDescent="0.2">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9"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9"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4.9" hidden="1" customHeight="1" x14ac:dyDescent="0.2">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24.9" hidden="1" customHeight="1" x14ac:dyDescent="0.2">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24.9" hidden="1" customHeight="1" x14ac:dyDescent="0.2">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24.9" hidden="1" customHeight="1" x14ac:dyDescent="0.2">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4.9" hidden="1" customHeight="1" x14ac:dyDescent="0.2">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4.9" hidden="1" customHeight="1" x14ac:dyDescent="0.2">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4.9" hidden="1" customHeight="1" x14ac:dyDescent="0.2">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4.9" hidden="1" customHeight="1" x14ac:dyDescent="0.2">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4.9" hidden="1" customHeight="1" x14ac:dyDescent="0.2">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4.9" hidden="1" customHeight="1" x14ac:dyDescent="0.2">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4.9" hidden="1" customHeight="1" x14ac:dyDescent="0.2">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4.9" hidden="1" customHeight="1" x14ac:dyDescent="0.2">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4.9" hidden="1" customHeight="1" x14ac:dyDescent="0.2">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4.9" hidden="1" customHeight="1" x14ac:dyDescent="0.2">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4.9" hidden="1" customHeight="1" x14ac:dyDescent="0.2">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4.9" hidden="1" customHeight="1" x14ac:dyDescent="0.2">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4.9" hidden="1" customHeight="1" x14ac:dyDescent="0.2">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24.9" hidden="1" customHeight="1" x14ac:dyDescent="0.2">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4.9" hidden="1" customHeight="1" x14ac:dyDescent="0.2">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4.9" hidden="1" customHeight="1" x14ac:dyDescent="0.2">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4.9" hidden="1" customHeight="1" x14ac:dyDescent="0.2">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4.9" hidden="1" customHeight="1" x14ac:dyDescent="0.2">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4.9" hidden="1" customHeight="1" x14ac:dyDescent="0.2">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24.9" hidden="1" customHeight="1" x14ac:dyDescent="0.2">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24.9" hidden="1" customHeight="1" x14ac:dyDescent="0.2">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24.9" hidden="1" customHeight="1" x14ac:dyDescent="0.2">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24.9" hidden="1" customHeight="1" x14ac:dyDescent="0.2">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4.9" hidden="1" customHeight="1" x14ac:dyDescent="0.2">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4.9" hidden="1" customHeight="1" x14ac:dyDescent="0.2">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4.9" hidden="1" customHeight="1" x14ac:dyDescent="0.2">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4.9" hidden="1" customHeight="1" x14ac:dyDescent="0.2">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9"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9"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4.9" hidden="1" customHeight="1" x14ac:dyDescent="0.2">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24.9" hidden="1" customHeight="1" x14ac:dyDescent="0.2">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24.9" hidden="1" customHeight="1" x14ac:dyDescent="0.2">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24.9" hidden="1" customHeight="1" x14ac:dyDescent="0.2">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4.9" hidden="1" customHeight="1" x14ac:dyDescent="0.2">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4.9" hidden="1" customHeight="1" x14ac:dyDescent="0.2">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4.9" hidden="1" customHeight="1" x14ac:dyDescent="0.2">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4.9" hidden="1" customHeight="1" x14ac:dyDescent="0.2">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4.9" hidden="1" customHeight="1" x14ac:dyDescent="0.2">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4.9" hidden="1" customHeight="1" x14ac:dyDescent="0.2">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4.9" hidden="1" customHeight="1" x14ac:dyDescent="0.2">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4.9" hidden="1" customHeight="1" x14ac:dyDescent="0.2">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4.9" hidden="1" customHeight="1" x14ac:dyDescent="0.2">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4.9" hidden="1" customHeight="1" x14ac:dyDescent="0.2">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4.9" hidden="1" customHeight="1" x14ac:dyDescent="0.2">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4.9" hidden="1" customHeight="1" x14ac:dyDescent="0.2">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4.9" hidden="1" customHeight="1" x14ac:dyDescent="0.2">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24.9" hidden="1" customHeight="1" x14ac:dyDescent="0.2">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4.9" hidden="1" customHeight="1" x14ac:dyDescent="0.2">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4.9" hidden="1" customHeight="1" x14ac:dyDescent="0.2">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4.9" hidden="1" customHeight="1" x14ac:dyDescent="0.2">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4.9" hidden="1" customHeight="1" x14ac:dyDescent="0.2">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4.9" hidden="1" customHeight="1" x14ac:dyDescent="0.2">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24.9" hidden="1" customHeight="1" x14ac:dyDescent="0.2">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24.9" hidden="1" customHeight="1" x14ac:dyDescent="0.2">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24.9" hidden="1" customHeight="1" x14ac:dyDescent="0.2">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24.9" hidden="1" customHeight="1" x14ac:dyDescent="0.2">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4.9" hidden="1" customHeight="1" x14ac:dyDescent="0.2">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4.9" hidden="1" customHeight="1" x14ac:dyDescent="0.2">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4.9" hidden="1" customHeight="1" x14ac:dyDescent="0.2">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4.9" hidden="1" customHeight="1" x14ac:dyDescent="0.2">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9"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9"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4.9" hidden="1" customHeight="1" x14ac:dyDescent="0.2">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24.9" hidden="1" customHeight="1" x14ac:dyDescent="0.2">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24.9" hidden="1" customHeight="1" x14ac:dyDescent="0.2">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24.9" hidden="1" customHeight="1" x14ac:dyDescent="0.2">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4.9" hidden="1" customHeight="1" x14ac:dyDescent="0.2">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4.9" hidden="1" customHeight="1" x14ac:dyDescent="0.2">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4.9" hidden="1" customHeight="1" x14ac:dyDescent="0.2">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4.9" hidden="1" customHeight="1" x14ac:dyDescent="0.2">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4.9" hidden="1" customHeight="1" x14ac:dyDescent="0.2">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4.9" hidden="1" customHeight="1" x14ac:dyDescent="0.2">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4.9" hidden="1" customHeight="1" x14ac:dyDescent="0.2">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4.9" hidden="1" customHeight="1" x14ac:dyDescent="0.2">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4.9" hidden="1" customHeight="1" x14ac:dyDescent="0.2">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4.9" hidden="1" customHeight="1" x14ac:dyDescent="0.2">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4.9" hidden="1" customHeight="1" x14ac:dyDescent="0.2">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4.9" hidden="1" customHeight="1" x14ac:dyDescent="0.2">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4.9" hidden="1" customHeight="1" x14ac:dyDescent="0.2">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24.9" hidden="1" customHeight="1" x14ac:dyDescent="0.2">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4.9" hidden="1" customHeight="1" x14ac:dyDescent="0.2">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4.9" hidden="1" customHeight="1" x14ac:dyDescent="0.2">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4.9" hidden="1" customHeight="1" x14ac:dyDescent="0.2">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4.9" hidden="1" customHeight="1" x14ac:dyDescent="0.2">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4.9" hidden="1" customHeight="1" x14ac:dyDescent="0.2">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24.9" hidden="1" customHeight="1" x14ac:dyDescent="0.2">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24.9" hidden="1" customHeight="1" x14ac:dyDescent="0.2">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24.9" hidden="1" customHeight="1" x14ac:dyDescent="0.2">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24.9" hidden="1" customHeight="1" x14ac:dyDescent="0.2">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4.9" hidden="1" customHeight="1" x14ac:dyDescent="0.2">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4.9" hidden="1" customHeight="1" x14ac:dyDescent="0.2">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4.9" hidden="1" customHeight="1" x14ac:dyDescent="0.2">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4.9" hidden="1" customHeight="1" x14ac:dyDescent="0.2">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9" hidden="1" customHeight="1" x14ac:dyDescent="0.2">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9"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9"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2">
      <c r="A1102" s="373">
        <v>1</v>
      </c>
      <c r="B1102" s="373">
        <v>1</v>
      </c>
      <c r="C1102" s="371"/>
      <c r="D1102" s="371"/>
      <c r="E1102" s="140" t="s">
        <v>583</v>
      </c>
      <c r="F1102" s="372"/>
      <c r="G1102" s="372"/>
      <c r="H1102" s="372"/>
      <c r="I1102" s="372"/>
      <c r="J1102" s="342" t="s">
        <v>562</v>
      </c>
      <c r="K1102" s="343"/>
      <c r="L1102" s="343"/>
      <c r="M1102" s="343"/>
      <c r="N1102" s="343"/>
      <c r="O1102" s="343"/>
      <c r="P1102" s="356" t="s">
        <v>562</v>
      </c>
      <c r="Q1102" s="344"/>
      <c r="R1102" s="344"/>
      <c r="S1102" s="344"/>
      <c r="T1102" s="344"/>
      <c r="U1102" s="344"/>
      <c r="V1102" s="344"/>
      <c r="W1102" s="344"/>
      <c r="X1102" s="344"/>
      <c r="Y1102" s="345" t="s">
        <v>584</v>
      </c>
      <c r="Z1102" s="346"/>
      <c r="AA1102" s="346"/>
      <c r="AB1102" s="347"/>
      <c r="AC1102" s="348"/>
      <c r="AD1102" s="348"/>
      <c r="AE1102" s="348"/>
      <c r="AF1102" s="348"/>
      <c r="AG1102" s="348"/>
      <c r="AH1102" s="349" t="s">
        <v>584</v>
      </c>
      <c r="AI1102" s="350"/>
      <c r="AJ1102" s="350"/>
      <c r="AK1102" s="350"/>
      <c r="AL1102" s="351" t="s">
        <v>584</v>
      </c>
      <c r="AM1102" s="352"/>
      <c r="AN1102" s="352"/>
      <c r="AO1102" s="353"/>
      <c r="AP1102" s="354" t="s">
        <v>584</v>
      </c>
      <c r="AQ1102" s="354"/>
      <c r="AR1102" s="354"/>
      <c r="AS1102" s="354"/>
      <c r="AT1102" s="354"/>
      <c r="AU1102" s="354"/>
      <c r="AV1102" s="354"/>
      <c r="AW1102" s="354"/>
      <c r="AX1102" s="354"/>
    </row>
    <row r="1103" spans="1:50" ht="30" hidden="1" customHeight="1" x14ac:dyDescent="0.2">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2">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2">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2">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2">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2">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2">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2">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2">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2">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2">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2">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2">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2">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2">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2">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2">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2">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2">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2">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2">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2">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2">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2">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2">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2">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2">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2">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2">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43">
      <formula>IF(RIGHT(TEXT(P14,"0.#"),1)=".",FALSE,TRUE)</formula>
    </cfRule>
    <cfRule type="expression" dxfId="2802" priority="14044">
      <formula>IF(RIGHT(TEXT(P14,"0.#"),1)=".",TRUE,FALSE)</formula>
    </cfRule>
  </conditionalFormatting>
  <conditionalFormatting sqref="AE32">
    <cfRule type="expression" dxfId="2801" priority="14033">
      <formula>IF(RIGHT(TEXT(AE32,"0.#"),1)=".",FALSE,TRUE)</formula>
    </cfRule>
    <cfRule type="expression" dxfId="2800" priority="14034">
      <formula>IF(RIGHT(TEXT(AE32,"0.#"),1)=".",TRUE,FALSE)</formula>
    </cfRule>
  </conditionalFormatting>
  <conditionalFormatting sqref="P18:AX18">
    <cfRule type="expression" dxfId="2799" priority="13919">
      <formula>IF(RIGHT(TEXT(P18,"0.#"),1)=".",FALSE,TRUE)</formula>
    </cfRule>
    <cfRule type="expression" dxfId="2798" priority="13920">
      <formula>IF(RIGHT(TEXT(P18,"0.#"),1)=".",TRUE,FALSE)</formula>
    </cfRule>
  </conditionalFormatting>
  <conditionalFormatting sqref="Y791">
    <cfRule type="expression" dxfId="2797" priority="13911">
      <formula>IF(RIGHT(TEXT(Y791,"0.#"),1)=".",FALSE,TRUE)</formula>
    </cfRule>
    <cfRule type="expression" dxfId="2796" priority="13912">
      <formula>IF(RIGHT(TEXT(Y791,"0.#"),1)=".",TRUE,FALSE)</formula>
    </cfRule>
  </conditionalFormatting>
  <conditionalFormatting sqref="Y822:Y829 Y820 Y809:Y816 Y807 Y796:Y803 Y794">
    <cfRule type="expression" dxfId="2795" priority="13693">
      <formula>IF(RIGHT(TEXT(Y794,"0.#"),1)=".",FALSE,TRUE)</formula>
    </cfRule>
    <cfRule type="expression" dxfId="2794" priority="13694">
      <formula>IF(RIGHT(TEXT(Y794,"0.#"),1)=".",TRUE,FALSE)</formula>
    </cfRule>
  </conditionalFormatting>
  <conditionalFormatting sqref="P16:AQ17 P15:AX15 P13:AX13">
    <cfRule type="expression" dxfId="2793" priority="13741">
      <formula>IF(RIGHT(TEXT(P13,"0.#"),1)=".",FALSE,TRUE)</formula>
    </cfRule>
    <cfRule type="expression" dxfId="2792" priority="13742">
      <formula>IF(RIGHT(TEXT(P13,"0.#"),1)=".",TRUE,FALSE)</formula>
    </cfRule>
  </conditionalFormatting>
  <conditionalFormatting sqref="P19:AJ19">
    <cfRule type="expression" dxfId="2791" priority="13739">
      <formula>IF(RIGHT(TEXT(P19,"0.#"),1)=".",FALSE,TRUE)</formula>
    </cfRule>
    <cfRule type="expression" dxfId="2790" priority="13740">
      <formula>IF(RIGHT(TEXT(P19,"0.#"),1)=".",TRUE,FALSE)</formula>
    </cfRule>
  </conditionalFormatting>
  <conditionalFormatting sqref="AE101 AQ101">
    <cfRule type="expression" dxfId="2789" priority="13731">
      <formula>IF(RIGHT(TEXT(AE101,"0.#"),1)=".",FALSE,TRUE)</formula>
    </cfRule>
    <cfRule type="expression" dxfId="2788" priority="13732">
      <formula>IF(RIGHT(TEXT(AE101,"0.#"),1)=".",TRUE,FALSE)</formula>
    </cfRule>
  </conditionalFormatting>
  <conditionalFormatting sqref="Y785 Y781 Y788:Y790">
    <cfRule type="expression" dxfId="2787" priority="13717">
      <formula>IF(RIGHT(TEXT(Y781,"0.#"),1)=".",FALSE,TRUE)</formula>
    </cfRule>
    <cfRule type="expression" dxfId="2786" priority="13718">
      <formula>IF(RIGHT(TEXT(Y781,"0.#"),1)=".",TRUE,FALSE)</formula>
    </cfRule>
  </conditionalFormatting>
  <conditionalFormatting sqref="AU782">
    <cfRule type="expression" dxfId="2785" priority="13715">
      <formula>IF(RIGHT(TEXT(AU782,"0.#"),1)=".",FALSE,TRUE)</formula>
    </cfRule>
    <cfRule type="expression" dxfId="2784" priority="13716">
      <formula>IF(RIGHT(TEXT(AU782,"0.#"),1)=".",TRUE,FALSE)</formula>
    </cfRule>
  </conditionalFormatting>
  <conditionalFormatting sqref="AU791">
    <cfRule type="expression" dxfId="2783" priority="13713">
      <formula>IF(RIGHT(TEXT(AU791,"0.#"),1)=".",FALSE,TRUE)</formula>
    </cfRule>
    <cfRule type="expression" dxfId="2782" priority="13714">
      <formula>IF(RIGHT(TEXT(AU791,"0.#"),1)=".",TRUE,FALSE)</formula>
    </cfRule>
  </conditionalFormatting>
  <conditionalFormatting sqref="AU783:AU790 AU781">
    <cfRule type="expression" dxfId="2781" priority="13711">
      <formula>IF(RIGHT(TEXT(AU781,"0.#"),1)=".",FALSE,TRUE)</formula>
    </cfRule>
    <cfRule type="expression" dxfId="2780" priority="13712">
      <formula>IF(RIGHT(TEXT(AU781,"0.#"),1)=".",TRUE,FALSE)</formula>
    </cfRule>
  </conditionalFormatting>
  <conditionalFormatting sqref="Y821 Y808 Y795">
    <cfRule type="expression" dxfId="2779" priority="13697">
      <formula>IF(RIGHT(TEXT(Y795,"0.#"),1)=".",FALSE,TRUE)</formula>
    </cfRule>
    <cfRule type="expression" dxfId="2778" priority="13698">
      <formula>IF(RIGHT(TEXT(Y795,"0.#"),1)=".",TRUE,FALSE)</formula>
    </cfRule>
  </conditionalFormatting>
  <conditionalFormatting sqref="Y830 Y817 Y804">
    <cfRule type="expression" dxfId="2777" priority="13695">
      <formula>IF(RIGHT(TEXT(Y804,"0.#"),1)=".",FALSE,TRUE)</formula>
    </cfRule>
    <cfRule type="expression" dxfId="2776" priority="13696">
      <formula>IF(RIGHT(TEXT(Y804,"0.#"),1)=".",TRUE,FALSE)</formula>
    </cfRule>
  </conditionalFormatting>
  <conditionalFormatting sqref="AU821 AU808 AU795">
    <cfRule type="expression" dxfId="2775" priority="13691">
      <formula>IF(RIGHT(TEXT(AU795,"0.#"),1)=".",FALSE,TRUE)</formula>
    </cfRule>
    <cfRule type="expression" dxfId="2774" priority="13692">
      <formula>IF(RIGHT(TEXT(AU795,"0.#"),1)=".",TRUE,FALSE)</formula>
    </cfRule>
  </conditionalFormatting>
  <conditionalFormatting sqref="AU830 AU817 AU804">
    <cfRule type="expression" dxfId="2773" priority="13689">
      <formula>IF(RIGHT(TEXT(AU804,"0.#"),1)=".",FALSE,TRUE)</formula>
    </cfRule>
    <cfRule type="expression" dxfId="2772" priority="13690">
      <formula>IF(RIGHT(TEXT(AU804,"0.#"),1)=".",TRUE,FALSE)</formula>
    </cfRule>
  </conditionalFormatting>
  <conditionalFormatting sqref="AU822:AU829 AU820 AU809:AU816 AU807 AU796:AU803 AU794">
    <cfRule type="expression" dxfId="2771" priority="13687">
      <formula>IF(RIGHT(TEXT(AU794,"0.#"),1)=".",FALSE,TRUE)</formula>
    </cfRule>
    <cfRule type="expression" dxfId="2770" priority="13688">
      <formula>IF(RIGHT(TEXT(AU794,"0.#"),1)=".",TRUE,FALSE)</formula>
    </cfRule>
  </conditionalFormatting>
  <conditionalFormatting sqref="AM87">
    <cfRule type="expression" dxfId="2769" priority="13341">
      <formula>IF(RIGHT(TEXT(AM87,"0.#"),1)=".",FALSE,TRUE)</formula>
    </cfRule>
    <cfRule type="expression" dxfId="2768" priority="13342">
      <formula>IF(RIGHT(TEXT(AM87,"0.#"),1)=".",TRUE,FALSE)</formula>
    </cfRule>
  </conditionalFormatting>
  <conditionalFormatting sqref="AE55">
    <cfRule type="expression" dxfId="2767" priority="13409">
      <formula>IF(RIGHT(TEXT(AE55,"0.#"),1)=".",FALSE,TRUE)</formula>
    </cfRule>
    <cfRule type="expression" dxfId="2766" priority="13410">
      <formula>IF(RIGHT(TEXT(AE55,"0.#"),1)=".",TRUE,FALSE)</formula>
    </cfRule>
  </conditionalFormatting>
  <conditionalFormatting sqref="AI55">
    <cfRule type="expression" dxfId="2765" priority="13407">
      <formula>IF(RIGHT(TEXT(AI55,"0.#"),1)=".",FALSE,TRUE)</formula>
    </cfRule>
    <cfRule type="expression" dxfId="2764" priority="13408">
      <formula>IF(RIGHT(TEXT(AI55,"0.#"),1)=".",TRUE,FALSE)</formula>
    </cfRule>
  </conditionalFormatting>
  <conditionalFormatting sqref="AM34">
    <cfRule type="expression" dxfId="2763" priority="13487">
      <formula>IF(RIGHT(TEXT(AM34,"0.#"),1)=".",FALSE,TRUE)</formula>
    </cfRule>
    <cfRule type="expression" dxfId="2762" priority="13488">
      <formula>IF(RIGHT(TEXT(AM34,"0.#"),1)=".",TRUE,FALSE)</formula>
    </cfRule>
  </conditionalFormatting>
  <conditionalFormatting sqref="AE33">
    <cfRule type="expression" dxfId="2761" priority="13501">
      <formula>IF(RIGHT(TEXT(AE33,"0.#"),1)=".",FALSE,TRUE)</formula>
    </cfRule>
    <cfRule type="expression" dxfId="2760" priority="13502">
      <formula>IF(RIGHT(TEXT(AE33,"0.#"),1)=".",TRUE,FALSE)</formula>
    </cfRule>
  </conditionalFormatting>
  <conditionalFormatting sqref="AE34">
    <cfRule type="expression" dxfId="2759" priority="13499">
      <formula>IF(RIGHT(TEXT(AE34,"0.#"),1)=".",FALSE,TRUE)</formula>
    </cfRule>
    <cfRule type="expression" dxfId="2758" priority="13500">
      <formula>IF(RIGHT(TEXT(AE34,"0.#"),1)=".",TRUE,FALSE)</formula>
    </cfRule>
  </conditionalFormatting>
  <conditionalFormatting sqref="AI34">
    <cfRule type="expression" dxfId="2757" priority="13497">
      <formula>IF(RIGHT(TEXT(AI34,"0.#"),1)=".",FALSE,TRUE)</formula>
    </cfRule>
    <cfRule type="expression" dxfId="2756" priority="13498">
      <formula>IF(RIGHT(TEXT(AI34,"0.#"),1)=".",TRUE,FALSE)</formula>
    </cfRule>
  </conditionalFormatting>
  <conditionalFormatting sqref="AI33">
    <cfRule type="expression" dxfId="2755" priority="13495">
      <formula>IF(RIGHT(TEXT(AI33,"0.#"),1)=".",FALSE,TRUE)</formula>
    </cfRule>
    <cfRule type="expression" dxfId="2754" priority="13496">
      <formula>IF(RIGHT(TEXT(AI33,"0.#"),1)=".",TRUE,FALSE)</formula>
    </cfRule>
  </conditionalFormatting>
  <conditionalFormatting sqref="AI32">
    <cfRule type="expression" dxfId="2753" priority="13493">
      <formula>IF(RIGHT(TEXT(AI32,"0.#"),1)=".",FALSE,TRUE)</formula>
    </cfRule>
    <cfRule type="expression" dxfId="2752" priority="13494">
      <formula>IF(RIGHT(TEXT(AI32,"0.#"),1)=".",TRUE,FALSE)</formula>
    </cfRule>
  </conditionalFormatting>
  <conditionalFormatting sqref="AM32">
    <cfRule type="expression" dxfId="2751" priority="13491">
      <formula>IF(RIGHT(TEXT(AM32,"0.#"),1)=".",FALSE,TRUE)</formula>
    </cfRule>
    <cfRule type="expression" dxfId="2750" priority="13492">
      <formula>IF(RIGHT(TEXT(AM32,"0.#"),1)=".",TRUE,FALSE)</formula>
    </cfRule>
  </conditionalFormatting>
  <conditionalFormatting sqref="AM33">
    <cfRule type="expression" dxfId="2749" priority="13489">
      <formula>IF(RIGHT(TEXT(AM33,"0.#"),1)=".",FALSE,TRUE)</formula>
    </cfRule>
    <cfRule type="expression" dxfId="2748" priority="13490">
      <formula>IF(RIGHT(TEXT(AM33,"0.#"),1)=".",TRUE,FALSE)</formula>
    </cfRule>
  </conditionalFormatting>
  <conditionalFormatting sqref="AQ32:AQ34">
    <cfRule type="expression" dxfId="2747" priority="13481">
      <formula>IF(RIGHT(TEXT(AQ32,"0.#"),1)=".",FALSE,TRUE)</formula>
    </cfRule>
    <cfRule type="expression" dxfId="2746" priority="13482">
      <formula>IF(RIGHT(TEXT(AQ32,"0.#"),1)=".",TRUE,FALSE)</formula>
    </cfRule>
  </conditionalFormatting>
  <conditionalFormatting sqref="AU32:AU34">
    <cfRule type="expression" dxfId="2745" priority="13479">
      <formula>IF(RIGHT(TEXT(AU32,"0.#"),1)=".",FALSE,TRUE)</formula>
    </cfRule>
    <cfRule type="expression" dxfId="2744" priority="13480">
      <formula>IF(RIGHT(TEXT(AU32,"0.#"),1)=".",TRUE,FALSE)</formula>
    </cfRule>
  </conditionalFormatting>
  <conditionalFormatting sqref="AE53">
    <cfRule type="expression" dxfId="2743" priority="13413">
      <formula>IF(RIGHT(TEXT(AE53,"0.#"),1)=".",FALSE,TRUE)</formula>
    </cfRule>
    <cfRule type="expression" dxfId="2742" priority="13414">
      <formula>IF(RIGHT(TEXT(AE53,"0.#"),1)=".",TRUE,FALSE)</formula>
    </cfRule>
  </conditionalFormatting>
  <conditionalFormatting sqref="AE54">
    <cfRule type="expression" dxfId="2741" priority="13411">
      <formula>IF(RIGHT(TEXT(AE54,"0.#"),1)=".",FALSE,TRUE)</formula>
    </cfRule>
    <cfRule type="expression" dxfId="2740" priority="13412">
      <formula>IF(RIGHT(TEXT(AE54,"0.#"),1)=".",TRUE,FALSE)</formula>
    </cfRule>
  </conditionalFormatting>
  <conditionalFormatting sqref="AI54">
    <cfRule type="expression" dxfId="2739" priority="13405">
      <formula>IF(RIGHT(TEXT(AI54,"0.#"),1)=".",FALSE,TRUE)</formula>
    </cfRule>
    <cfRule type="expression" dxfId="2738" priority="13406">
      <formula>IF(RIGHT(TEXT(AI54,"0.#"),1)=".",TRUE,FALSE)</formula>
    </cfRule>
  </conditionalFormatting>
  <conditionalFormatting sqref="AI53">
    <cfRule type="expression" dxfId="2737" priority="13403">
      <formula>IF(RIGHT(TEXT(AI53,"0.#"),1)=".",FALSE,TRUE)</formula>
    </cfRule>
    <cfRule type="expression" dxfId="2736" priority="13404">
      <formula>IF(RIGHT(TEXT(AI53,"0.#"),1)=".",TRUE,FALSE)</formula>
    </cfRule>
  </conditionalFormatting>
  <conditionalFormatting sqref="AM53">
    <cfRule type="expression" dxfId="2735" priority="13401">
      <formula>IF(RIGHT(TEXT(AM53,"0.#"),1)=".",FALSE,TRUE)</formula>
    </cfRule>
    <cfRule type="expression" dxfId="2734" priority="13402">
      <formula>IF(RIGHT(TEXT(AM53,"0.#"),1)=".",TRUE,FALSE)</formula>
    </cfRule>
  </conditionalFormatting>
  <conditionalFormatting sqref="AM54">
    <cfRule type="expression" dxfId="2733" priority="13399">
      <formula>IF(RIGHT(TEXT(AM54,"0.#"),1)=".",FALSE,TRUE)</formula>
    </cfRule>
    <cfRule type="expression" dxfId="2732" priority="13400">
      <formula>IF(RIGHT(TEXT(AM54,"0.#"),1)=".",TRUE,FALSE)</formula>
    </cfRule>
  </conditionalFormatting>
  <conditionalFormatting sqref="AM55">
    <cfRule type="expression" dxfId="2731" priority="13397">
      <formula>IF(RIGHT(TEXT(AM55,"0.#"),1)=".",FALSE,TRUE)</formula>
    </cfRule>
    <cfRule type="expression" dxfId="2730" priority="13398">
      <formula>IF(RIGHT(TEXT(AM55,"0.#"),1)=".",TRUE,FALSE)</formula>
    </cfRule>
  </conditionalFormatting>
  <conditionalFormatting sqref="AE60">
    <cfRule type="expression" dxfId="2729" priority="13383">
      <formula>IF(RIGHT(TEXT(AE60,"0.#"),1)=".",FALSE,TRUE)</formula>
    </cfRule>
    <cfRule type="expression" dxfId="2728" priority="13384">
      <formula>IF(RIGHT(TEXT(AE60,"0.#"),1)=".",TRUE,FALSE)</formula>
    </cfRule>
  </conditionalFormatting>
  <conditionalFormatting sqref="AE61">
    <cfRule type="expression" dxfId="2727" priority="13381">
      <formula>IF(RIGHT(TEXT(AE61,"0.#"),1)=".",FALSE,TRUE)</formula>
    </cfRule>
    <cfRule type="expression" dxfId="2726" priority="13382">
      <formula>IF(RIGHT(TEXT(AE61,"0.#"),1)=".",TRUE,FALSE)</formula>
    </cfRule>
  </conditionalFormatting>
  <conditionalFormatting sqref="AE62">
    <cfRule type="expression" dxfId="2725" priority="13379">
      <formula>IF(RIGHT(TEXT(AE62,"0.#"),1)=".",FALSE,TRUE)</formula>
    </cfRule>
    <cfRule type="expression" dxfId="2724" priority="13380">
      <formula>IF(RIGHT(TEXT(AE62,"0.#"),1)=".",TRUE,FALSE)</formula>
    </cfRule>
  </conditionalFormatting>
  <conditionalFormatting sqref="AI62">
    <cfRule type="expression" dxfId="2723" priority="13377">
      <formula>IF(RIGHT(TEXT(AI62,"0.#"),1)=".",FALSE,TRUE)</formula>
    </cfRule>
    <cfRule type="expression" dxfId="2722" priority="13378">
      <formula>IF(RIGHT(TEXT(AI62,"0.#"),1)=".",TRUE,FALSE)</formula>
    </cfRule>
  </conditionalFormatting>
  <conditionalFormatting sqref="AI61">
    <cfRule type="expression" dxfId="2721" priority="13375">
      <formula>IF(RIGHT(TEXT(AI61,"0.#"),1)=".",FALSE,TRUE)</formula>
    </cfRule>
    <cfRule type="expression" dxfId="2720" priority="13376">
      <formula>IF(RIGHT(TEXT(AI61,"0.#"),1)=".",TRUE,FALSE)</formula>
    </cfRule>
  </conditionalFormatting>
  <conditionalFormatting sqref="AI60">
    <cfRule type="expression" dxfId="2719" priority="13373">
      <formula>IF(RIGHT(TEXT(AI60,"0.#"),1)=".",FALSE,TRUE)</formula>
    </cfRule>
    <cfRule type="expression" dxfId="2718" priority="13374">
      <formula>IF(RIGHT(TEXT(AI60,"0.#"),1)=".",TRUE,FALSE)</formula>
    </cfRule>
  </conditionalFormatting>
  <conditionalFormatting sqref="AM60">
    <cfRule type="expression" dxfId="2717" priority="13371">
      <formula>IF(RIGHT(TEXT(AM60,"0.#"),1)=".",FALSE,TRUE)</formula>
    </cfRule>
    <cfRule type="expression" dxfId="2716" priority="13372">
      <formula>IF(RIGHT(TEXT(AM60,"0.#"),1)=".",TRUE,FALSE)</formula>
    </cfRule>
  </conditionalFormatting>
  <conditionalFormatting sqref="AM61">
    <cfRule type="expression" dxfId="2715" priority="13369">
      <formula>IF(RIGHT(TEXT(AM61,"0.#"),1)=".",FALSE,TRUE)</formula>
    </cfRule>
    <cfRule type="expression" dxfId="2714" priority="13370">
      <formula>IF(RIGHT(TEXT(AM61,"0.#"),1)=".",TRUE,FALSE)</formula>
    </cfRule>
  </conditionalFormatting>
  <conditionalFormatting sqref="AM62">
    <cfRule type="expression" dxfId="2713" priority="13367">
      <formula>IF(RIGHT(TEXT(AM62,"0.#"),1)=".",FALSE,TRUE)</formula>
    </cfRule>
    <cfRule type="expression" dxfId="2712" priority="13368">
      <formula>IF(RIGHT(TEXT(AM62,"0.#"),1)=".",TRUE,FALSE)</formula>
    </cfRule>
  </conditionalFormatting>
  <conditionalFormatting sqref="AE87">
    <cfRule type="expression" dxfId="2711" priority="13353">
      <formula>IF(RIGHT(TEXT(AE87,"0.#"),1)=".",FALSE,TRUE)</formula>
    </cfRule>
    <cfRule type="expression" dxfId="2710" priority="13354">
      <formula>IF(RIGHT(TEXT(AE87,"0.#"),1)=".",TRUE,FALSE)</formula>
    </cfRule>
  </conditionalFormatting>
  <conditionalFormatting sqref="AE88">
    <cfRule type="expression" dxfId="2709" priority="13351">
      <formula>IF(RIGHT(TEXT(AE88,"0.#"),1)=".",FALSE,TRUE)</formula>
    </cfRule>
    <cfRule type="expression" dxfId="2708" priority="13352">
      <formula>IF(RIGHT(TEXT(AE88,"0.#"),1)=".",TRUE,FALSE)</formula>
    </cfRule>
  </conditionalFormatting>
  <conditionalFormatting sqref="AE89">
    <cfRule type="expression" dxfId="2707" priority="13349">
      <formula>IF(RIGHT(TEXT(AE89,"0.#"),1)=".",FALSE,TRUE)</formula>
    </cfRule>
    <cfRule type="expression" dxfId="2706" priority="13350">
      <formula>IF(RIGHT(TEXT(AE89,"0.#"),1)=".",TRUE,FALSE)</formula>
    </cfRule>
  </conditionalFormatting>
  <conditionalFormatting sqref="AI89">
    <cfRule type="expression" dxfId="2705" priority="13347">
      <formula>IF(RIGHT(TEXT(AI89,"0.#"),1)=".",FALSE,TRUE)</formula>
    </cfRule>
    <cfRule type="expression" dxfId="2704" priority="13348">
      <formula>IF(RIGHT(TEXT(AI89,"0.#"),1)=".",TRUE,FALSE)</formula>
    </cfRule>
  </conditionalFormatting>
  <conditionalFormatting sqref="AI88">
    <cfRule type="expression" dxfId="2703" priority="13345">
      <formula>IF(RIGHT(TEXT(AI88,"0.#"),1)=".",FALSE,TRUE)</formula>
    </cfRule>
    <cfRule type="expression" dxfId="2702" priority="13346">
      <formula>IF(RIGHT(TEXT(AI88,"0.#"),1)=".",TRUE,FALSE)</formula>
    </cfRule>
  </conditionalFormatting>
  <conditionalFormatting sqref="AI87">
    <cfRule type="expression" dxfId="2701" priority="13343">
      <formula>IF(RIGHT(TEXT(AI87,"0.#"),1)=".",FALSE,TRUE)</formula>
    </cfRule>
    <cfRule type="expression" dxfId="2700" priority="13344">
      <formula>IF(RIGHT(TEXT(AI87,"0.#"),1)=".",TRUE,FALSE)</formula>
    </cfRule>
  </conditionalFormatting>
  <conditionalFormatting sqref="AM88">
    <cfRule type="expression" dxfId="2699" priority="13339">
      <formula>IF(RIGHT(TEXT(AM88,"0.#"),1)=".",FALSE,TRUE)</formula>
    </cfRule>
    <cfRule type="expression" dxfId="2698" priority="13340">
      <formula>IF(RIGHT(TEXT(AM88,"0.#"),1)=".",TRUE,FALSE)</formula>
    </cfRule>
  </conditionalFormatting>
  <conditionalFormatting sqref="AM89">
    <cfRule type="expression" dxfId="2697" priority="13337">
      <formula>IF(RIGHT(TEXT(AM89,"0.#"),1)=".",FALSE,TRUE)</formula>
    </cfRule>
    <cfRule type="expression" dxfId="2696" priority="13338">
      <formula>IF(RIGHT(TEXT(AM89,"0.#"),1)=".",TRUE,FALSE)</formula>
    </cfRule>
  </conditionalFormatting>
  <conditionalFormatting sqref="AE92">
    <cfRule type="expression" dxfId="2695" priority="13323">
      <formula>IF(RIGHT(TEXT(AE92,"0.#"),1)=".",FALSE,TRUE)</formula>
    </cfRule>
    <cfRule type="expression" dxfId="2694" priority="13324">
      <formula>IF(RIGHT(TEXT(AE92,"0.#"),1)=".",TRUE,FALSE)</formula>
    </cfRule>
  </conditionalFormatting>
  <conditionalFormatting sqref="AE93">
    <cfRule type="expression" dxfId="2693" priority="13321">
      <formula>IF(RIGHT(TEXT(AE93,"0.#"),1)=".",FALSE,TRUE)</formula>
    </cfRule>
    <cfRule type="expression" dxfId="2692" priority="13322">
      <formula>IF(RIGHT(TEXT(AE93,"0.#"),1)=".",TRUE,FALSE)</formula>
    </cfRule>
  </conditionalFormatting>
  <conditionalFormatting sqref="AE94">
    <cfRule type="expression" dxfId="2691" priority="13319">
      <formula>IF(RIGHT(TEXT(AE94,"0.#"),1)=".",FALSE,TRUE)</formula>
    </cfRule>
    <cfRule type="expression" dxfId="2690" priority="13320">
      <formula>IF(RIGHT(TEXT(AE94,"0.#"),1)=".",TRUE,FALSE)</formula>
    </cfRule>
  </conditionalFormatting>
  <conditionalFormatting sqref="AI94">
    <cfRule type="expression" dxfId="2689" priority="13317">
      <formula>IF(RIGHT(TEXT(AI94,"0.#"),1)=".",FALSE,TRUE)</formula>
    </cfRule>
    <cfRule type="expression" dxfId="2688" priority="13318">
      <formula>IF(RIGHT(TEXT(AI94,"0.#"),1)=".",TRUE,FALSE)</formula>
    </cfRule>
  </conditionalFormatting>
  <conditionalFormatting sqref="AI93">
    <cfRule type="expression" dxfId="2687" priority="13315">
      <formula>IF(RIGHT(TEXT(AI93,"0.#"),1)=".",FALSE,TRUE)</formula>
    </cfRule>
    <cfRule type="expression" dxfId="2686" priority="13316">
      <formula>IF(RIGHT(TEXT(AI93,"0.#"),1)=".",TRUE,FALSE)</formula>
    </cfRule>
  </conditionalFormatting>
  <conditionalFormatting sqref="AI92">
    <cfRule type="expression" dxfId="2685" priority="13313">
      <formula>IF(RIGHT(TEXT(AI92,"0.#"),1)=".",FALSE,TRUE)</formula>
    </cfRule>
    <cfRule type="expression" dxfId="2684" priority="13314">
      <formula>IF(RIGHT(TEXT(AI92,"0.#"),1)=".",TRUE,FALSE)</formula>
    </cfRule>
  </conditionalFormatting>
  <conditionalFormatting sqref="AM92">
    <cfRule type="expression" dxfId="2683" priority="13311">
      <formula>IF(RIGHT(TEXT(AM92,"0.#"),1)=".",FALSE,TRUE)</formula>
    </cfRule>
    <cfRule type="expression" dxfId="2682" priority="13312">
      <formula>IF(RIGHT(TEXT(AM92,"0.#"),1)=".",TRUE,FALSE)</formula>
    </cfRule>
  </conditionalFormatting>
  <conditionalFormatting sqref="AM93">
    <cfRule type="expression" dxfId="2681" priority="13309">
      <formula>IF(RIGHT(TEXT(AM93,"0.#"),1)=".",FALSE,TRUE)</formula>
    </cfRule>
    <cfRule type="expression" dxfId="2680" priority="13310">
      <formula>IF(RIGHT(TEXT(AM93,"0.#"),1)=".",TRUE,FALSE)</formula>
    </cfRule>
  </conditionalFormatting>
  <conditionalFormatting sqref="AM94">
    <cfRule type="expression" dxfId="2679" priority="13307">
      <formula>IF(RIGHT(TEXT(AM94,"0.#"),1)=".",FALSE,TRUE)</formula>
    </cfRule>
    <cfRule type="expression" dxfId="2678" priority="13308">
      <formula>IF(RIGHT(TEXT(AM94,"0.#"),1)=".",TRUE,FALSE)</formula>
    </cfRule>
  </conditionalFormatting>
  <conditionalFormatting sqref="AE97">
    <cfRule type="expression" dxfId="2677" priority="13293">
      <formula>IF(RIGHT(TEXT(AE97,"0.#"),1)=".",FALSE,TRUE)</formula>
    </cfRule>
    <cfRule type="expression" dxfId="2676" priority="13294">
      <formula>IF(RIGHT(TEXT(AE97,"0.#"),1)=".",TRUE,FALSE)</formula>
    </cfRule>
  </conditionalFormatting>
  <conditionalFormatting sqref="AE98">
    <cfRule type="expression" dxfId="2675" priority="13291">
      <formula>IF(RIGHT(TEXT(AE98,"0.#"),1)=".",FALSE,TRUE)</formula>
    </cfRule>
    <cfRule type="expression" dxfId="2674" priority="13292">
      <formula>IF(RIGHT(TEXT(AE98,"0.#"),1)=".",TRUE,FALSE)</formula>
    </cfRule>
  </conditionalFormatting>
  <conditionalFormatting sqref="AE99">
    <cfRule type="expression" dxfId="2673" priority="13289">
      <formula>IF(RIGHT(TEXT(AE99,"0.#"),1)=".",FALSE,TRUE)</formula>
    </cfRule>
    <cfRule type="expression" dxfId="2672" priority="13290">
      <formula>IF(RIGHT(TEXT(AE99,"0.#"),1)=".",TRUE,FALSE)</formula>
    </cfRule>
  </conditionalFormatting>
  <conditionalFormatting sqref="AI99">
    <cfRule type="expression" dxfId="2671" priority="13287">
      <formula>IF(RIGHT(TEXT(AI99,"0.#"),1)=".",FALSE,TRUE)</formula>
    </cfRule>
    <cfRule type="expression" dxfId="2670" priority="13288">
      <formula>IF(RIGHT(TEXT(AI99,"0.#"),1)=".",TRUE,FALSE)</formula>
    </cfRule>
  </conditionalFormatting>
  <conditionalFormatting sqref="AI98">
    <cfRule type="expression" dxfId="2669" priority="13285">
      <formula>IF(RIGHT(TEXT(AI98,"0.#"),1)=".",FALSE,TRUE)</formula>
    </cfRule>
    <cfRule type="expression" dxfId="2668" priority="13286">
      <formula>IF(RIGHT(TEXT(AI98,"0.#"),1)=".",TRUE,FALSE)</formula>
    </cfRule>
  </conditionalFormatting>
  <conditionalFormatting sqref="AI97">
    <cfRule type="expression" dxfId="2667" priority="13283">
      <formula>IF(RIGHT(TEXT(AI97,"0.#"),1)=".",FALSE,TRUE)</formula>
    </cfRule>
    <cfRule type="expression" dxfId="2666" priority="13284">
      <formula>IF(RIGHT(TEXT(AI97,"0.#"),1)=".",TRUE,FALSE)</formula>
    </cfRule>
  </conditionalFormatting>
  <conditionalFormatting sqref="AM97">
    <cfRule type="expression" dxfId="2665" priority="13281">
      <formula>IF(RIGHT(TEXT(AM97,"0.#"),1)=".",FALSE,TRUE)</formula>
    </cfRule>
    <cfRule type="expression" dxfId="2664" priority="13282">
      <formula>IF(RIGHT(TEXT(AM97,"0.#"),1)=".",TRUE,FALSE)</formula>
    </cfRule>
  </conditionalFormatting>
  <conditionalFormatting sqref="AM98">
    <cfRule type="expression" dxfId="2663" priority="13279">
      <formula>IF(RIGHT(TEXT(AM98,"0.#"),1)=".",FALSE,TRUE)</formula>
    </cfRule>
    <cfRule type="expression" dxfId="2662" priority="13280">
      <formula>IF(RIGHT(TEXT(AM98,"0.#"),1)=".",TRUE,FALSE)</formula>
    </cfRule>
  </conditionalFormatting>
  <conditionalFormatting sqref="AM99">
    <cfRule type="expression" dxfId="2661" priority="13277">
      <formula>IF(RIGHT(TEXT(AM99,"0.#"),1)=".",FALSE,TRUE)</formula>
    </cfRule>
    <cfRule type="expression" dxfId="2660" priority="13278">
      <formula>IF(RIGHT(TEXT(AM99,"0.#"),1)=".",TRUE,FALSE)</formula>
    </cfRule>
  </conditionalFormatting>
  <conditionalFormatting sqref="AI101">
    <cfRule type="expression" dxfId="2659" priority="13263">
      <formula>IF(RIGHT(TEXT(AI101,"0.#"),1)=".",FALSE,TRUE)</formula>
    </cfRule>
    <cfRule type="expression" dxfId="2658" priority="13264">
      <formula>IF(RIGHT(TEXT(AI101,"0.#"),1)=".",TRUE,FALSE)</formula>
    </cfRule>
  </conditionalFormatting>
  <conditionalFormatting sqref="AM101">
    <cfRule type="expression" dxfId="2657" priority="13261">
      <formula>IF(RIGHT(TEXT(AM101,"0.#"),1)=".",FALSE,TRUE)</formula>
    </cfRule>
    <cfRule type="expression" dxfId="2656" priority="13262">
      <formula>IF(RIGHT(TEXT(AM101,"0.#"),1)=".",TRUE,FALSE)</formula>
    </cfRule>
  </conditionalFormatting>
  <conditionalFormatting sqref="AE102">
    <cfRule type="expression" dxfId="2655" priority="13259">
      <formula>IF(RIGHT(TEXT(AE102,"0.#"),1)=".",FALSE,TRUE)</formula>
    </cfRule>
    <cfRule type="expression" dxfId="2654" priority="13260">
      <formula>IF(RIGHT(TEXT(AE102,"0.#"),1)=".",TRUE,FALSE)</formula>
    </cfRule>
  </conditionalFormatting>
  <conditionalFormatting sqref="AI102">
    <cfRule type="expression" dxfId="2653" priority="13257">
      <formula>IF(RIGHT(TEXT(AI102,"0.#"),1)=".",FALSE,TRUE)</formula>
    </cfRule>
    <cfRule type="expression" dxfId="2652" priority="13258">
      <formula>IF(RIGHT(TEXT(AI102,"0.#"),1)=".",TRUE,FALSE)</formula>
    </cfRule>
  </conditionalFormatting>
  <conditionalFormatting sqref="AM102">
    <cfRule type="expression" dxfId="2651" priority="13255">
      <formula>IF(RIGHT(TEXT(AM102,"0.#"),1)=".",FALSE,TRUE)</formula>
    </cfRule>
    <cfRule type="expression" dxfId="2650" priority="13256">
      <formula>IF(RIGHT(TEXT(AM102,"0.#"),1)=".",TRUE,FALSE)</formula>
    </cfRule>
  </conditionalFormatting>
  <conditionalFormatting sqref="AQ102">
    <cfRule type="expression" dxfId="2649" priority="13253">
      <formula>IF(RIGHT(TEXT(AQ102,"0.#"),1)=".",FALSE,TRUE)</formula>
    </cfRule>
    <cfRule type="expression" dxfId="2648" priority="13254">
      <formula>IF(RIGHT(TEXT(AQ102,"0.#"),1)=".",TRUE,FALSE)</formula>
    </cfRule>
  </conditionalFormatting>
  <conditionalFormatting sqref="AE107">
    <cfRule type="expression" dxfId="2647" priority="13237">
      <formula>IF(RIGHT(TEXT(AE107,"0.#"),1)=".",FALSE,TRUE)</formula>
    </cfRule>
    <cfRule type="expression" dxfId="2646" priority="13238">
      <formula>IF(RIGHT(TEXT(AE107,"0.#"),1)=".",TRUE,FALSE)</formula>
    </cfRule>
  </conditionalFormatting>
  <conditionalFormatting sqref="AI107">
    <cfRule type="expression" dxfId="2645" priority="13235">
      <formula>IF(RIGHT(TEXT(AI107,"0.#"),1)=".",FALSE,TRUE)</formula>
    </cfRule>
    <cfRule type="expression" dxfId="2644" priority="13236">
      <formula>IF(RIGHT(TEXT(AI107,"0.#"),1)=".",TRUE,FALSE)</formula>
    </cfRule>
  </conditionalFormatting>
  <conditionalFormatting sqref="AM107">
    <cfRule type="expression" dxfId="2643" priority="13233">
      <formula>IF(RIGHT(TEXT(AM107,"0.#"),1)=".",FALSE,TRUE)</formula>
    </cfRule>
    <cfRule type="expression" dxfId="2642" priority="13234">
      <formula>IF(RIGHT(TEXT(AM107,"0.#"),1)=".",TRUE,FALSE)</formula>
    </cfRule>
  </conditionalFormatting>
  <conditionalFormatting sqref="AE108">
    <cfRule type="expression" dxfId="2641" priority="13231">
      <formula>IF(RIGHT(TEXT(AE108,"0.#"),1)=".",FALSE,TRUE)</formula>
    </cfRule>
    <cfRule type="expression" dxfId="2640" priority="13232">
      <formula>IF(RIGHT(TEXT(AE108,"0.#"),1)=".",TRUE,FALSE)</formula>
    </cfRule>
  </conditionalFormatting>
  <conditionalFormatting sqref="AI108">
    <cfRule type="expression" dxfId="2639" priority="13229">
      <formula>IF(RIGHT(TEXT(AI108,"0.#"),1)=".",FALSE,TRUE)</formula>
    </cfRule>
    <cfRule type="expression" dxfId="2638" priority="13230">
      <formula>IF(RIGHT(TEXT(AI108,"0.#"),1)=".",TRUE,FALSE)</formula>
    </cfRule>
  </conditionalFormatting>
  <conditionalFormatting sqref="AM108">
    <cfRule type="expression" dxfId="2637" priority="13227">
      <formula>IF(RIGHT(TEXT(AM108,"0.#"),1)=".",FALSE,TRUE)</formula>
    </cfRule>
    <cfRule type="expression" dxfId="2636" priority="13228">
      <formula>IF(RIGHT(TEXT(AM108,"0.#"),1)=".",TRUE,FALSE)</formula>
    </cfRule>
  </conditionalFormatting>
  <conditionalFormatting sqref="AE110">
    <cfRule type="expression" dxfId="2635" priority="13223">
      <formula>IF(RIGHT(TEXT(AE110,"0.#"),1)=".",FALSE,TRUE)</formula>
    </cfRule>
    <cfRule type="expression" dxfId="2634" priority="13224">
      <formula>IF(RIGHT(TEXT(AE110,"0.#"),1)=".",TRUE,FALSE)</formula>
    </cfRule>
  </conditionalFormatting>
  <conditionalFormatting sqref="AI110">
    <cfRule type="expression" dxfId="2633" priority="13221">
      <formula>IF(RIGHT(TEXT(AI110,"0.#"),1)=".",FALSE,TRUE)</formula>
    </cfRule>
    <cfRule type="expression" dxfId="2632" priority="13222">
      <formula>IF(RIGHT(TEXT(AI110,"0.#"),1)=".",TRUE,FALSE)</formula>
    </cfRule>
  </conditionalFormatting>
  <conditionalFormatting sqref="AM110">
    <cfRule type="expression" dxfId="2631" priority="13219">
      <formula>IF(RIGHT(TEXT(AM110,"0.#"),1)=".",FALSE,TRUE)</formula>
    </cfRule>
    <cfRule type="expression" dxfId="2630" priority="13220">
      <formula>IF(RIGHT(TEXT(AM110,"0.#"),1)=".",TRUE,FALSE)</formula>
    </cfRule>
  </conditionalFormatting>
  <conditionalFormatting sqref="AE111">
    <cfRule type="expression" dxfId="2629" priority="13217">
      <formula>IF(RIGHT(TEXT(AE111,"0.#"),1)=".",FALSE,TRUE)</formula>
    </cfRule>
    <cfRule type="expression" dxfId="2628" priority="13218">
      <formula>IF(RIGHT(TEXT(AE111,"0.#"),1)=".",TRUE,FALSE)</formula>
    </cfRule>
  </conditionalFormatting>
  <conditionalFormatting sqref="AI111">
    <cfRule type="expression" dxfId="2627" priority="13215">
      <formula>IF(RIGHT(TEXT(AI111,"0.#"),1)=".",FALSE,TRUE)</formula>
    </cfRule>
    <cfRule type="expression" dxfId="2626" priority="13216">
      <formula>IF(RIGHT(TEXT(AI111,"0.#"),1)=".",TRUE,FALSE)</formula>
    </cfRule>
  </conditionalFormatting>
  <conditionalFormatting sqref="AM111">
    <cfRule type="expression" dxfId="2625" priority="13213">
      <formula>IF(RIGHT(TEXT(AM111,"0.#"),1)=".",FALSE,TRUE)</formula>
    </cfRule>
    <cfRule type="expression" dxfId="2624" priority="13214">
      <formula>IF(RIGHT(TEXT(AM111,"0.#"),1)=".",TRUE,FALSE)</formula>
    </cfRule>
  </conditionalFormatting>
  <conditionalFormatting sqref="AE113">
    <cfRule type="expression" dxfId="2623" priority="13209">
      <formula>IF(RIGHT(TEXT(AE113,"0.#"),1)=".",FALSE,TRUE)</formula>
    </cfRule>
    <cfRule type="expression" dxfId="2622" priority="13210">
      <formula>IF(RIGHT(TEXT(AE113,"0.#"),1)=".",TRUE,FALSE)</formula>
    </cfRule>
  </conditionalFormatting>
  <conditionalFormatting sqref="AI113">
    <cfRule type="expression" dxfId="2621" priority="13207">
      <formula>IF(RIGHT(TEXT(AI113,"0.#"),1)=".",FALSE,TRUE)</formula>
    </cfRule>
    <cfRule type="expression" dxfId="2620" priority="13208">
      <formula>IF(RIGHT(TEXT(AI113,"0.#"),1)=".",TRUE,FALSE)</formula>
    </cfRule>
  </conditionalFormatting>
  <conditionalFormatting sqref="AM113">
    <cfRule type="expression" dxfId="2619" priority="13205">
      <formula>IF(RIGHT(TEXT(AM113,"0.#"),1)=".",FALSE,TRUE)</formula>
    </cfRule>
    <cfRule type="expression" dxfId="2618" priority="13206">
      <formula>IF(RIGHT(TEXT(AM113,"0.#"),1)=".",TRUE,FALSE)</formula>
    </cfRule>
  </conditionalFormatting>
  <conditionalFormatting sqref="AE114">
    <cfRule type="expression" dxfId="2617" priority="13203">
      <formula>IF(RIGHT(TEXT(AE114,"0.#"),1)=".",FALSE,TRUE)</formula>
    </cfRule>
    <cfRule type="expression" dxfId="2616" priority="13204">
      <formula>IF(RIGHT(TEXT(AE114,"0.#"),1)=".",TRUE,FALSE)</formula>
    </cfRule>
  </conditionalFormatting>
  <conditionalFormatting sqref="AI114">
    <cfRule type="expression" dxfId="2615" priority="13201">
      <formula>IF(RIGHT(TEXT(AI114,"0.#"),1)=".",FALSE,TRUE)</formula>
    </cfRule>
    <cfRule type="expression" dxfId="2614" priority="13202">
      <formula>IF(RIGHT(TEXT(AI114,"0.#"),1)=".",TRUE,FALSE)</formula>
    </cfRule>
  </conditionalFormatting>
  <conditionalFormatting sqref="AM114">
    <cfRule type="expression" dxfId="2613" priority="13199">
      <formula>IF(RIGHT(TEXT(AM114,"0.#"),1)=".",FALSE,TRUE)</formula>
    </cfRule>
    <cfRule type="expression" dxfId="2612" priority="13200">
      <formula>IF(RIGHT(TEXT(AM114,"0.#"),1)=".",TRUE,FALSE)</formula>
    </cfRule>
  </conditionalFormatting>
  <conditionalFormatting sqref="AE116 AQ116">
    <cfRule type="expression" dxfId="2611" priority="13195">
      <formula>IF(RIGHT(TEXT(AE116,"0.#"),1)=".",FALSE,TRUE)</formula>
    </cfRule>
    <cfRule type="expression" dxfId="2610" priority="13196">
      <formula>IF(RIGHT(TEXT(AE116,"0.#"),1)=".",TRUE,FALSE)</formula>
    </cfRule>
  </conditionalFormatting>
  <conditionalFormatting sqref="AI116">
    <cfRule type="expression" dxfId="2609" priority="13193">
      <formula>IF(RIGHT(TEXT(AI116,"0.#"),1)=".",FALSE,TRUE)</formula>
    </cfRule>
    <cfRule type="expression" dxfId="2608" priority="13194">
      <formula>IF(RIGHT(TEXT(AI116,"0.#"),1)=".",TRUE,FALSE)</formula>
    </cfRule>
  </conditionalFormatting>
  <conditionalFormatting sqref="AM116">
    <cfRule type="expression" dxfId="2607" priority="13191">
      <formula>IF(RIGHT(TEXT(AM116,"0.#"),1)=".",FALSE,TRUE)</formula>
    </cfRule>
    <cfRule type="expression" dxfId="2606" priority="13192">
      <formula>IF(RIGHT(TEXT(AM116,"0.#"),1)=".",TRUE,FALSE)</formula>
    </cfRule>
  </conditionalFormatting>
  <conditionalFormatting sqref="AE117 AM117">
    <cfRule type="expression" dxfId="2605" priority="13189">
      <formula>IF(RIGHT(TEXT(AE117,"0.#"),1)=".",FALSE,TRUE)</formula>
    </cfRule>
    <cfRule type="expression" dxfId="2604" priority="13190">
      <formula>IF(RIGHT(TEXT(AE117,"0.#"),1)=".",TRUE,FALSE)</formula>
    </cfRule>
  </conditionalFormatting>
  <conditionalFormatting sqref="AI117">
    <cfRule type="expression" dxfId="2603" priority="13187">
      <formula>IF(RIGHT(TEXT(AI117,"0.#"),1)=".",FALSE,TRUE)</formula>
    </cfRule>
    <cfRule type="expression" dxfId="2602" priority="13188">
      <formula>IF(RIGHT(TEXT(AI117,"0.#"),1)=".",TRUE,FALSE)</formula>
    </cfRule>
  </conditionalFormatting>
  <conditionalFormatting sqref="AQ117">
    <cfRule type="expression" dxfId="2601" priority="13183">
      <formula>IF(RIGHT(TEXT(AQ117,"0.#"),1)=".",FALSE,TRUE)</formula>
    </cfRule>
    <cfRule type="expression" dxfId="2600" priority="13184">
      <formula>IF(RIGHT(TEXT(AQ117,"0.#"),1)=".",TRUE,FALSE)</formula>
    </cfRule>
  </conditionalFormatting>
  <conditionalFormatting sqref="AE122 AQ122">
    <cfRule type="expression" dxfId="2599" priority="13167">
      <formula>IF(RIGHT(TEXT(AE122,"0.#"),1)=".",FALSE,TRUE)</formula>
    </cfRule>
    <cfRule type="expression" dxfId="2598" priority="13168">
      <formula>IF(RIGHT(TEXT(AE122,"0.#"),1)=".",TRUE,FALSE)</formula>
    </cfRule>
  </conditionalFormatting>
  <conditionalFormatting sqref="AI122">
    <cfRule type="expression" dxfId="2597" priority="13165">
      <formula>IF(RIGHT(TEXT(AI122,"0.#"),1)=".",FALSE,TRUE)</formula>
    </cfRule>
    <cfRule type="expression" dxfId="2596" priority="13166">
      <formula>IF(RIGHT(TEXT(AI122,"0.#"),1)=".",TRUE,FALSE)</formula>
    </cfRule>
  </conditionalFormatting>
  <conditionalFormatting sqref="AM122">
    <cfRule type="expression" dxfId="2595" priority="13163">
      <formula>IF(RIGHT(TEXT(AM122,"0.#"),1)=".",FALSE,TRUE)</formula>
    </cfRule>
    <cfRule type="expression" dxfId="2594" priority="13164">
      <formula>IF(RIGHT(TEXT(AM122,"0.#"),1)=".",TRUE,FALSE)</formula>
    </cfRule>
  </conditionalFormatting>
  <conditionalFormatting sqref="AQ123">
    <cfRule type="expression" dxfId="2593" priority="13155">
      <formula>IF(RIGHT(TEXT(AQ123,"0.#"),1)=".",FALSE,TRUE)</formula>
    </cfRule>
    <cfRule type="expression" dxfId="2592" priority="13156">
      <formula>IF(RIGHT(TEXT(AQ123,"0.#"),1)=".",TRUE,FALSE)</formula>
    </cfRule>
  </conditionalFormatting>
  <conditionalFormatting sqref="AE125 AQ125">
    <cfRule type="expression" dxfId="2591" priority="13153">
      <formula>IF(RIGHT(TEXT(AE125,"0.#"),1)=".",FALSE,TRUE)</formula>
    </cfRule>
    <cfRule type="expression" dxfId="2590" priority="13154">
      <formula>IF(RIGHT(TEXT(AE125,"0.#"),1)=".",TRUE,FALSE)</formula>
    </cfRule>
  </conditionalFormatting>
  <conditionalFormatting sqref="AI125">
    <cfRule type="expression" dxfId="2589" priority="13151">
      <formula>IF(RIGHT(TEXT(AI125,"0.#"),1)=".",FALSE,TRUE)</formula>
    </cfRule>
    <cfRule type="expression" dxfId="2588" priority="13152">
      <formula>IF(RIGHT(TEXT(AI125,"0.#"),1)=".",TRUE,FALSE)</formula>
    </cfRule>
  </conditionalFormatting>
  <conditionalFormatting sqref="AM125">
    <cfRule type="expression" dxfId="2587" priority="13149">
      <formula>IF(RIGHT(TEXT(AM125,"0.#"),1)=".",FALSE,TRUE)</formula>
    </cfRule>
    <cfRule type="expression" dxfId="2586" priority="13150">
      <formula>IF(RIGHT(TEXT(AM125,"0.#"),1)=".",TRUE,FALSE)</formula>
    </cfRule>
  </conditionalFormatting>
  <conditionalFormatting sqref="AQ126">
    <cfRule type="expression" dxfId="2585" priority="13141">
      <formula>IF(RIGHT(TEXT(AQ126,"0.#"),1)=".",FALSE,TRUE)</formula>
    </cfRule>
    <cfRule type="expression" dxfId="2584" priority="13142">
      <formula>IF(RIGHT(TEXT(AQ126,"0.#"),1)=".",TRUE,FALSE)</formula>
    </cfRule>
  </conditionalFormatting>
  <conditionalFormatting sqref="AE128 AQ128">
    <cfRule type="expression" dxfId="2583" priority="13139">
      <formula>IF(RIGHT(TEXT(AE128,"0.#"),1)=".",FALSE,TRUE)</formula>
    </cfRule>
    <cfRule type="expression" dxfId="2582" priority="13140">
      <formula>IF(RIGHT(TEXT(AE128,"0.#"),1)=".",TRUE,FALSE)</formula>
    </cfRule>
  </conditionalFormatting>
  <conditionalFormatting sqref="AI128">
    <cfRule type="expression" dxfId="2581" priority="13137">
      <formula>IF(RIGHT(TEXT(AI128,"0.#"),1)=".",FALSE,TRUE)</formula>
    </cfRule>
    <cfRule type="expression" dxfId="2580" priority="13138">
      <formula>IF(RIGHT(TEXT(AI128,"0.#"),1)=".",TRUE,FALSE)</formula>
    </cfRule>
  </conditionalFormatting>
  <conditionalFormatting sqref="AM128">
    <cfRule type="expression" dxfId="2579" priority="13135">
      <formula>IF(RIGHT(TEXT(AM128,"0.#"),1)=".",FALSE,TRUE)</formula>
    </cfRule>
    <cfRule type="expression" dxfId="2578" priority="13136">
      <formula>IF(RIGHT(TEXT(AM128,"0.#"),1)=".",TRUE,FALSE)</formula>
    </cfRule>
  </conditionalFormatting>
  <conditionalFormatting sqref="AQ129">
    <cfRule type="expression" dxfId="2577" priority="13127">
      <formula>IF(RIGHT(TEXT(AQ129,"0.#"),1)=".",FALSE,TRUE)</formula>
    </cfRule>
    <cfRule type="expression" dxfId="2576" priority="13128">
      <formula>IF(RIGHT(TEXT(AQ129,"0.#"),1)=".",TRUE,FALSE)</formula>
    </cfRule>
  </conditionalFormatting>
  <conditionalFormatting sqref="AE75">
    <cfRule type="expression" dxfId="2575" priority="13125">
      <formula>IF(RIGHT(TEXT(AE75,"0.#"),1)=".",FALSE,TRUE)</formula>
    </cfRule>
    <cfRule type="expression" dxfId="2574" priority="13126">
      <formula>IF(RIGHT(TEXT(AE75,"0.#"),1)=".",TRUE,FALSE)</formula>
    </cfRule>
  </conditionalFormatting>
  <conditionalFormatting sqref="AE76">
    <cfRule type="expression" dxfId="2573" priority="13123">
      <formula>IF(RIGHT(TEXT(AE76,"0.#"),1)=".",FALSE,TRUE)</formula>
    </cfRule>
    <cfRule type="expression" dxfId="2572" priority="13124">
      <formula>IF(RIGHT(TEXT(AE76,"0.#"),1)=".",TRUE,FALSE)</formula>
    </cfRule>
  </conditionalFormatting>
  <conditionalFormatting sqref="AE77">
    <cfRule type="expression" dxfId="2571" priority="13121">
      <formula>IF(RIGHT(TEXT(AE77,"0.#"),1)=".",FALSE,TRUE)</formula>
    </cfRule>
    <cfRule type="expression" dxfId="2570" priority="13122">
      <formula>IF(RIGHT(TEXT(AE77,"0.#"),1)=".",TRUE,FALSE)</formula>
    </cfRule>
  </conditionalFormatting>
  <conditionalFormatting sqref="AI77">
    <cfRule type="expression" dxfId="2569" priority="13119">
      <formula>IF(RIGHT(TEXT(AI77,"0.#"),1)=".",FALSE,TRUE)</formula>
    </cfRule>
    <cfRule type="expression" dxfId="2568" priority="13120">
      <formula>IF(RIGHT(TEXT(AI77,"0.#"),1)=".",TRUE,FALSE)</formula>
    </cfRule>
  </conditionalFormatting>
  <conditionalFormatting sqref="AI76">
    <cfRule type="expression" dxfId="2567" priority="13117">
      <formula>IF(RIGHT(TEXT(AI76,"0.#"),1)=".",FALSE,TRUE)</formula>
    </cfRule>
    <cfRule type="expression" dxfId="2566" priority="13118">
      <formula>IF(RIGHT(TEXT(AI76,"0.#"),1)=".",TRUE,FALSE)</formula>
    </cfRule>
  </conditionalFormatting>
  <conditionalFormatting sqref="AI75">
    <cfRule type="expression" dxfId="2565" priority="13115">
      <formula>IF(RIGHT(TEXT(AI75,"0.#"),1)=".",FALSE,TRUE)</formula>
    </cfRule>
    <cfRule type="expression" dxfId="2564" priority="13116">
      <formula>IF(RIGHT(TEXT(AI75,"0.#"),1)=".",TRUE,FALSE)</formula>
    </cfRule>
  </conditionalFormatting>
  <conditionalFormatting sqref="AM75">
    <cfRule type="expression" dxfId="2563" priority="13113">
      <formula>IF(RIGHT(TEXT(AM75,"0.#"),1)=".",FALSE,TRUE)</formula>
    </cfRule>
    <cfRule type="expression" dxfId="2562" priority="13114">
      <formula>IF(RIGHT(TEXT(AM75,"0.#"),1)=".",TRUE,FALSE)</formula>
    </cfRule>
  </conditionalFormatting>
  <conditionalFormatting sqref="AM76">
    <cfRule type="expression" dxfId="2561" priority="13111">
      <formula>IF(RIGHT(TEXT(AM76,"0.#"),1)=".",FALSE,TRUE)</formula>
    </cfRule>
    <cfRule type="expression" dxfId="2560" priority="13112">
      <formula>IF(RIGHT(TEXT(AM76,"0.#"),1)=".",TRUE,FALSE)</formula>
    </cfRule>
  </conditionalFormatting>
  <conditionalFormatting sqref="AM77">
    <cfRule type="expression" dxfId="2559" priority="13109">
      <formula>IF(RIGHT(TEXT(AM77,"0.#"),1)=".",FALSE,TRUE)</formula>
    </cfRule>
    <cfRule type="expression" dxfId="2558" priority="13110">
      <formula>IF(RIGHT(TEXT(AM77,"0.#"),1)=".",TRUE,FALSE)</formula>
    </cfRule>
  </conditionalFormatting>
  <conditionalFormatting sqref="AE134:AE135 AI134:AI135 AM134:AM135 AQ134:AQ135 AU134:AU135">
    <cfRule type="expression" dxfId="2557" priority="13095">
      <formula>IF(RIGHT(TEXT(AE134,"0.#"),1)=".",FALSE,TRUE)</formula>
    </cfRule>
    <cfRule type="expression" dxfId="2556" priority="13096">
      <formula>IF(RIGHT(TEXT(AE134,"0.#"),1)=".",TRUE,FALSE)</formula>
    </cfRule>
  </conditionalFormatting>
  <conditionalFormatting sqref="AE433">
    <cfRule type="expression" dxfId="2555" priority="13065">
      <formula>IF(RIGHT(TEXT(AE433,"0.#"),1)=".",FALSE,TRUE)</formula>
    </cfRule>
    <cfRule type="expression" dxfId="2554" priority="13066">
      <formula>IF(RIGHT(TEXT(AE433,"0.#"),1)=".",TRUE,FALSE)</formula>
    </cfRule>
  </conditionalFormatting>
  <conditionalFormatting sqref="AM435">
    <cfRule type="expression" dxfId="2553" priority="13049">
      <formula>IF(RIGHT(TEXT(AM435,"0.#"),1)=".",FALSE,TRUE)</formula>
    </cfRule>
    <cfRule type="expression" dxfId="2552" priority="13050">
      <formula>IF(RIGHT(TEXT(AM435,"0.#"),1)=".",TRUE,FALSE)</formula>
    </cfRule>
  </conditionalFormatting>
  <conditionalFormatting sqref="AE434">
    <cfRule type="expression" dxfId="2551" priority="13063">
      <formula>IF(RIGHT(TEXT(AE434,"0.#"),1)=".",FALSE,TRUE)</formula>
    </cfRule>
    <cfRule type="expression" dxfId="2550" priority="13064">
      <formula>IF(RIGHT(TEXT(AE434,"0.#"),1)=".",TRUE,FALSE)</formula>
    </cfRule>
  </conditionalFormatting>
  <conditionalFormatting sqref="AE435">
    <cfRule type="expression" dxfId="2549" priority="13061">
      <formula>IF(RIGHT(TEXT(AE435,"0.#"),1)=".",FALSE,TRUE)</formula>
    </cfRule>
    <cfRule type="expression" dxfId="2548" priority="13062">
      <formula>IF(RIGHT(TEXT(AE435,"0.#"),1)=".",TRUE,FALSE)</formula>
    </cfRule>
  </conditionalFormatting>
  <conditionalFormatting sqref="AM433">
    <cfRule type="expression" dxfId="2547" priority="13053">
      <formula>IF(RIGHT(TEXT(AM433,"0.#"),1)=".",FALSE,TRUE)</formula>
    </cfRule>
    <cfRule type="expression" dxfId="2546" priority="13054">
      <formula>IF(RIGHT(TEXT(AM433,"0.#"),1)=".",TRUE,FALSE)</formula>
    </cfRule>
  </conditionalFormatting>
  <conditionalFormatting sqref="AM434">
    <cfRule type="expression" dxfId="2545" priority="13051">
      <formula>IF(RIGHT(TEXT(AM434,"0.#"),1)=".",FALSE,TRUE)</formula>
    </cfRule>
    <cfRule type="expression" dxfId="2544" priority="13052">
      <formula>IF(RIGHT(TEXT(AM434,"0.#"),1)=".",TRUE,FALSE)</formula>
    </cfRule>
  </conditionalFormatting>
  <conditionalFormatting sqref="AU433">
    <cfRule type="expression" dxfId="2543" priority="13041">
      <formula>IF(RIGHT(TEXT(AU433,"0.#"),1)=".",FALSE,TRUE)</formula>
    </cfRule>
    <cfRule type="expression" dxfId="2542" priority="13042">
      <formula>IF(RIGHT(TEXT(AU433,"0.#"),1)=".",TRUE,FALSE)</formula>
    </cfRule>
  </conditionalFormatting>
  <conditionalFormatting sqref="AU434">
    <cfRule type="expression" dxfId="2541" priority="13039">
      <formula>IF(RIGHT(TEXT(AU434,"0.#"),1)=".",FALSE,TRUE)</formula>
    </cfRule>
    <cfRule type="expression" dxfId="2540" priority="13040">
      <formula>IF(RIGHT(TEXT(AU434,"0.#"),1)=".",TRUE,FALSE)</formula>
    </cfRule>
  </conditionalFormatting>
  <conditionalFormatting sqref="AU435">
    <cfRule type="expression" dxfId="2539" priority="13037">
      <formula>IF(RIGHT(TEXT(AU435,"0.#"),1)=".",FALSE,TRUE)</formula>
    </cfRule>
    <cfRule type="expression" dxfId="2538" priority="13038">
      <formula>IF(RIGHT(TEXT(AU435,"0.#"),1)=".",TRUE,FALSE)</formula>
    </cfRule>
  </conditionalFormatting>
  <conditionalFormatting sqref="AI435">
    <cfRule type="expression" dxfId="2537" priority="12971">
      <formula>IF(RIGHT(TEXT(AI435,"0.#"),1)=".",FALSE,TRUE)</formula>
    </cfRule>
    <cfRule type="expression" dxfId="2536" priority="12972">
      <formula>IF(RIGHT(TEXT(AI435,"0.#"),1)=".",TRUE,FALSE)</formula>
    </cfRule>
  </conditionalFormatting>
  <conditionalFormatting sqref="AI433">
    <cfRule type="expression" dxfId="2535" priority="12975">
      <formula>IF(RIGHT(TEXT(AI433,"0.#"),1)=".",FALSE,TRUE)</formula>
    </cfRule>
    <cfRule type="expression" dxfId="2534" priority="12976">
      <formula>IF(RIGHT(TEXT(AI433,"0.#"),1)=".",TRUE,FALSE)</formula>
    </cfRule>
  </conditionalFormatting>
  <conditionalFormatting sqref="AI434">
    <cfRule type="expression" dxfId="2533" priority="12973">
      <formula>IF(RIGHT(TEXT(AI434,"0.#"),1)=".",FALSE,TRUE)</formula>
    </cfRule>
    <cfRule type="expression" dxfId="2532" priority="12974">
      <formula>IF(RIGHT(TEXT(AI434,"0.#"),1)=".",TRUE,FALSE)</formula>
    </cfRule>
  </conditionalFormatting>
  <conditionalFormatting sqref="AQ434">
    <cfRule type="expression" dxfId="2531" priority="12957">
      <formula>IF(RIGHT(TEXT(AQ434,"0.#"),1)=".",FALSE,TRUE)</formula>
    </cfRule>
    <cfRule type="expression" dxfId="2530" priority="12958">
      <formula>IF(RIGHT(TEXT(AQ434,"0.#"),1)=".",TRUE,FALSE)</formula>
    </cfRule>
  </conditionalFormatting>
  <conditionalFormatting sqref="AQ435">
    <cfRule type="expression" dxfId="2529" priority="12943">
      <formula>IF(RIGHT(TEXT(AQ435,"0.#"),1)=".",FALSE,TRUE)</formula>
    </cfRule>
    <cfRule type="expression" dxfId="2528" priority="12944">
      <formula>IF(RIGHT(TEXT(AQ435,"0.#"),1)=".",TRUE,FALSE)</formula>
    </cfRule>
  </conditionalFormatting>
  <conditionalFormatting sqref="AQ433">
    <cfRule type="expression" dxfId="2527" priority="12941">
      <formula>IF(RIGHT(TEXT(AQ433,"0.#"),1)=".",FALSE,TRUE)</formula>
    </cfRule>
    <cfRule type="expression" dxfId="2526" priority="12942">
      <formula>IF(RIGHT(TEXT(AQ433,"0.#"),1)=".",TRUE,FALSE)</formula>
    </cfRule>
  </conditionalFormatting>
  <conditionalFormatting sqref="AL839:AO866">
    <cfRule type="expression" dxfId="2525" priority="6665">
      <formula>IF(AND(AL839&gt;=0, RIGHT(TEXT(AL839,"0.#"),1)&lt;&gt;"."),TRUE,FALSE)</formula>
    </cfRule>
    <cfRule type="expression" dxfId="2524" priority="6666">
      <formula>IF(AND(AL839&gt;=0, RIGHT(TEXT(AL839,"0.#"),1)="."),TRUE,FALSE)</formula>
    </cfRule>
    <cfRule type="expression" dxfId="2523" priority="6667">
      <formula>IF(AND(AL839&lt;0, RIGHT(TEXT(AL839,"0.#"),1)&lt;&gt;"."),TRUE,FALSE)</formula>
    </cfRule>
    <cfRule type="expression" dxfId="2522" priority="6668">
      <formula>IF(AND(AL839&lt;0, RIGHT(TEXT(AL839,"0.#"),1)="."),TRUE,FALSE)</formula>
    </cfRule>
  </conditionalFormatting>
  <conditionalFormatting sqref="AQ53:AQ55">
    <cfRule type="expression" dxfId="2521" priority="4687">
      <formula>IF(RIGHT(TEXT(AQ53,"0.#"),1)=".",FALSE,TRUE)</formula>
    </cfRule>
    <cfRule type="expression" dxfId="2520" priority="4688">
      <formula>IF(RIGHT(TEXT(AQ53,"0.#"),1)=".",TRUE,FALSE)</formula>
    </cfRule>
  </conditionalFormatting>
  <conditionalFormatting sqref="AU53:AU55">
    <cfRule type="expression" dxfId="2519" priority="4685">
      <formula>IF(RIGHT(TEXT(AU53,"0.#"),1)=".",FALSE,TRUE)</formula>
    </cfRule>
    <cfRule type="expression" dxfId="2518" priority="4686">
      <formula>IF(RIGHT(TEXT(AU53,"0.#"),1)=".",TRUE,FALSE)</formula>
    </cfRule>
  </conditionalFormatting>
  <conditionalFormatting sqref="AQ60:AQ62">
    <cfRule type="expression" dxfId="2517" priority="4683">
      <formula>IF(RIGHT(TEXT(AQ60,"0.#"),1)=".",FALSE,TRUE)</formula>
    </cfRule>
    <cfRule type="expression" dxfId="2516" priority="4684">
      <formula>IF(RIGHT(TEXT(AQ60,"0.#"),1)=".",TRUE,FALSE)</formula>
    </cfRule>
  </conditionalFormatting>
  <conditionalFormatting sqref="AU60:AU62">
    <cfRule type="expression" dxfId="2515" priority="4681">
      <formula>IF(RIGHT(TEXT(AU60,"0.#"),1)=".",FALSE,TRUE)</formula>
    </cfRule>
    <cfRule type="expression" dxfId="2514" priority="4682">
      <formula>IF(RIGHT(TEXT(AU60,"0.#"),1)=".",TRUE,FALSE)</formula>
    </cfRule>
  </conditionalFormatting>
  <conditionalFormatting sqref="AQ75:AQ77">
    <cfRule type="expression" dxfId="2513" priority="4679">
      <formula>IF(RIGHT(TEXT(AQ75,"0.#"),1)=".",FALSE,TRUE)</formula>
    </cfRule>
    <cfRule type="expression" dxfId="2512" priority="4680">
      <formula>IF(RIGHT(TEXT(AQ75,"0.#"),1)=".",TRUE,FALSE)</formula>
    </cfRule>
  </conditionalFormatting>
  <conditionalFormatting sqref="AU75:AU77">
    <cfRule type="expression" dxfId="2511" priority="4677">
      <formula>IF(RIGHT(TEXT(AU75,"0.#"),1)=".",FALSE,TRUE)</formula>
    </cfRule>
    <cfRule type="expression" dxfId="2510" priority="4678">
      <formula>IF(RIGHT(TEXT(AU75,"0.#"),1)=".",TRUE,FALSE)</formula>
    </cfRule>
  </conditionalFormatting>
  <conditionalFormatting sqref="AQ87:AQ89">
    <cfRule type="expression" dxfId="2509" priority="4675">
      <formula>IF(RIGHT(TEXT(AQ87,"0.#"),1)=".",FALSE,TRUE)</formula>
    </cfRule>
    <cfRule type="expression" dxfId="2508" priority="4676">
      <formula>IF(RIGHT(TEXT(AQ87,"0.#"),1)=".",TRUE,FALSE)</formula>
    </cfRule>
  </conditionalFormatting>
  <conditionalFormatting sqref="AU87:AU89">
    <cfRule type="expression" dxfId="2507" priority="4673">
      <formula>IF(RIGHT(TEXT(AU87,"0.#"),1)=".",FALSE,TRUE)</formula>
    </cfRule>
    <cfRule type="expression" dxfId="2506" priority="4674">
      <formula>IF(RIGHT(TEXT(AU87,"0.#"),1)=".",TRUE,FALSE)</formula>
    </cfRule>
  </conditionalFormatting>
  <conditionalFormatting sqref="AQ92:AQ94">
    <cfRule type="expression" dxfId="2505" priority="4671">
      <formula>IF(RIGHT(TEXT(AQ92,"0.#"),1)=".",FALSE,TRUE)</formula>
    </cfRule>
    <cfRule type="expression" dxfId="2504" priority="4672">
      <formula>IF(RIGHT(TEXT(AQ92,"0.#"),1)=".",TRUE,FALSE)</formula>
    </cfRule>
  </conditionalFormatting>
  <conditionalFormatting sqref="AU92:AU94">
    <cfRule type="expression" dxfId="2503" priority="4669">
      <formula>IF(RIGHT(TEXT(AU92,"0.#"),1)=".",FALSE,TRUE)</formula>
    </cfRule>
    <cfRule type="expression" dxfId="2502" priority="4670">
      <formula>IF(RIGHT(TEXT(AU92,"0.#"),1)=".",TRUE,FALSE)</formula>
    </cfRule>
  </conditionalFormatting>
  <conditionalFormatting sqref="AQ97:AQ99">
    <cfRule type="expression" dxfId="2501" priority="4667">
      <formula>IF(RIGHT(TEXT(AQ97,"0.#"),1)=".",FALSE,TRUE)</formula>
    </cfRule>
    <cfRule type="expression" dxfId="2500" priority="4668">
      <formula>IF(RIGHT(TEXT(AQ97,"0.#"),1)=".",TRUE,FALSE)</formula>
    </cfRule>
  </conditionalFormatting>
  <conditionalFormatting sqref="AU97:AU99">
    <cfRule type="expression" dxfId="2499" priority="4665">
      <formula>IF(RIGHT(TEXT(AU97,"0.#"),1)=".",FALSE,TRUE)</formula>
    </cfRule>
    <cfRule type="expression" dxfId="2498" priority="4666">
      <formula>IF(RIGHT(TEXT(AU97,"0.#"),1)=".",TRUE,FALSE)</formula>
    </cfRule>
  </conditionalFormatting>
  <conditionalFormatting sqref="AE458">
    <cfRule type="expression" dxfId="2497" priority="4359">
      <formula>IF(RIGHT(TEXT(AE458,"0.#"),1)=".",FALSE,TRUE)</formula>
    </cfRule>
    <cfRule type="expression" dxfId="2496" priority="4360">
      <formula>IF(RIGHT(TEXT(AE458,"0.#"),1)=".",TRUE,FALSE)</formula>
    </cfRule>
  </conditionalFormatting>
  <conditionalFormatting sqref="AM460">
    <cfRule type="expression" dxfId="2495" priority="4349">
      <formula>IF(RIGHT(TEXT(AM460,"0.#"),1)=".",FALSE,TRUE)</formula>
    </cfRule>
    <cfRule type="expression" dxfId="2494" priority="4350">
      <formula>IF(RIGHT(TEXT(AM460,"0.#"),1)=".",TRUE,FALSE)</formula>
    </cfRule>
  </conditionalFormatting>
  <conditionalFormatting sqref="AE459">
    <cfRule type="expression" dxfId="2493" priority="4357">
      <formula>IF(RIGHT(TEXT(AE459,"0.#"),1)=".",FALSE,TRUE)</formula>
    </cfRule>
    <cfRule type="expression" dxfId="2492" priority="4358">
      <formula>IF(RIGHT(TEXT(AE459,"0.#"),1)=".",TRUE,FALSE)</formula>
    </cfRule>
  </conditionalFormatting>
  <conditionalFormatting sqref="AE460">
    <cfRule type="expression" dxfId="2491" priority="4355">
      <formula>IF(RIGHT(TEXT(AE460,"0.#"),1)=".",FALSE,TRUE)</formula>
    </cfRule>
    <cfRule type="expression" dxfId="2490" priority="4356">
      <formula>IF(RIGHT(TEXT(AE460,"0.#"),1)=".",TRUE,FALSE)</formula>
    </cfRule>
  </conditionalFormatting>
  <conditionalFormatting sqref="AM458">
    <cfRule type="expression" dxfId="2489" priority="4353">
      <formula>IF(RIGHT(TEXT(AM458,"0.#"),1)=".",FALSE,TRUE)</formula>
    </cfRule>
    <cfRule type="expression" dxfId="2488" priority="4354">
      <formula>IF(RIGHT(TEXT(AM458,"0.#"),1)=".",TRUE,FALSE)</formula>
    </cfRule>
  </conditionalFormatting>
  <conditionalFormatting sqref="AM459">
    <cfRule type="expression" dxfId="2487" priority="4351">
      <formula>IF(RIGHT(TEXT(AM459,"0.#"),1)=".",FALSE,TRUE)</formula>
    </cfRule>
    <cfRule type="expression" dxfId="2486" priority="4352">
      <formula>IF(RIGHT(TEXT(AM459,"0.#"),1)=".",TRUE,FALSE)</formula>
    </cfRule>
  </conditionalFormatting>
  <conditionalFormatting sqref="AU458">
    <cfRule type="expression" dxfId="2485" priority="4347">
      <formula>IF(RIGHT(TEXT(AU458,"0.#"),1)=".",FALSE,TRUE)</formula>
    </cfRule>
    <cfRule type="expression" dxfId="2484" priority="4348">
      <formula>IF(RIGHT(TEXT(AU458,"0.#"),1)=".",TRUE,FALSE)</formula>
    </cfRule>
  </conditionalFormatting>
  <conditionalFormatting sqref="AU459">
    <cfRule type="expression" dxfId="2483" priority="4345">
      <formula>IF(RIGHT(TEXT(AU459,"0.#"),1)=".",FALSE,TRUE)</formula>
    </cfRule>
    <cfRule type="expression" dxfId="2482" priority="4346">
      <formula>IF(RIGHT(TEXT(AU459,"0.#"),1)=".",TRUE,FALSE)</formula>
    </cfRule>
  </conditionalFormatting>
  <conditionalFormatting sqref="AU460">
    <cfRule type="expression" dxfId="2481" priority="4343">
      <formula>IF(RIGHT(TEXT(AU460,"0.#"),1)=".",FALSE,TRUE)</formula>
    </cfRule>
    <cfRule type="expression" dxfId="2480" priority="4344">
      <formula>IF(RIGHT(TEXT(AU460,"0.#"),1)=".",TRUE,FALSE)</formula>
    </cfRule>
  </conditionalFormatting>
  <conditionalFormatting sqref="AI460">
    <cfRule type="expression" dxfId="2479" priority="4337">
      <formula>IF(RIGHT(TEXT(AI460,"0.#"),1)=".",FALSE,TRUE)</formula>
    </cfRule>
    <cfRule type="expression" dxfId="2478" priority="4338">
      <formula>IF(RIGHT(TEXT(AI460,"0.#"),1)=".",TRUE,FALSE)</formula>
    </cfRule>
  </conditionalFormatting>
  <conditionalFormatting sqref="AI458">
    <cfRule type="expression" dxfId="2477" priority="4341">
      <formula>IF(RIGHT(TEXT(AI458,"0.#"),1)=".",FALSE,TRUE)</formula>
    </cfRule>
    <cfRule type="expression" dxfId="2476" priority="4342">
      <formula>IF(RIGHT(TEXT(AI458,"0.#"),1)=".",TRUE,FALSE)</formula>
    </cfRule>
  </conditionalFormatting>
  <conditionalFormatting sqref="AI459">
    <cfRule type="expression" dxfId="2475" priority="4339">
      <formula>IF(RIGHT(TEXT(AI459,"0.#"),1)=".",FALSE,TRUE)</formula>
    </cfRule>
    <cfRule type="expression" dxfId="2474" priority="4340">
      <formula>IF(RIGHT(TEXT(AI459,"0.#"),1)=".",TRUE,FALSE)</formula>
    </cfRule>
  </conditionalFormatting>
  <conditionalFormatting sqref="AQ459">
    <cfRule type="expression" dxfId="2473" priority="4335">
      <formula>IF(RIGHT(TEXT(AQ459,"0.#"),1)=".",FALSE,TRUE)</formula>
    </cfRule>
    <cfRule type="expression" dxfId="2472" priority="4336">
      <formula>IF(RIGHT(TEXT(AQ459,"0.#"),1)=".",TRUE,FALSE)</formula>
    </cfRule>
  </conditionalFormatting>
  <conditionalFormatting sqref="AQ460">
    <cfRule type="expression" dxfId="2471" priority="4333">
      <formula>IF(RIGHT(TEXT(AQ460,"0.#"),1)=".",FALSE,TRUE)</formula>
    </cfRule>
    <cfRule type="expression" dxfId="2470" priority="4334">
      <formula>IF(RIGHT(TEXT(AQ460,"0.#"),1)=".",TRUE,FALSE)</formula>
    </cfRule>
  </conditionalFormatting>
  <conditionalFormatting sqref="AQ458">
    <cfRule type="expression" dxfId="2469" priority="4331">
      <formula>IF(RIGHT(TEXT(AQ458,"0.#"),1)=".",FALSE,TRUE)</formula>
    </cfRule>
    <cfRule type="expression" dxfId="2468" priority="4332">
      <formula>IF(RIGHT(TEXT(AQ458,"0.#"),1)=".",TRUE,FALSE)</formula>
    </cfRule>
  </conditionalFormatting>
  <conditionalFormatting sqref="AI126">
    <cfRule type="expression" dxfId="2467" priority="2999">
      <formula>IF(RIGHT(TEXT(AI126,"0.#"),1)=".",FALSE,TRUE)</formula>
    </cfRule>
    <cfRule type="expression" dxfId="2466" priority="3000">
      <formula>IF(RIGHT(TEXT(AI126,"0.#"),1)=".",TRUE,FALSE)</formula>
    </cfRule>
  </conditionalFormatting>
  <conditionalFormatting sqref="AE123 AM123">
    <cfRule type="expression" dxfId="2465" priority="3005">
      <formula>IF(RIGHT(TEXT(AE123,"0.#"),1)=".",FALSE,TRUE)</formula>
    </cfRule>
    <cfRule type="expression" dxfId="2464" priority="3006">
      <formula>IF(RIGHT(TEXT(AE123,"0.#"),1)=".",TRUE,FALSE)</formula>
    </cfRule>
  </conditionalFormatting>
  <conditionalFormatting sqref="AI123">
    <cfRule type="expression" dxfId="2463" priority="3003">
      <formula>IF(RIGHT(TEXT(AI123,"0.#"),1)=".",FALSE,TRUE)</formula>
    </cfRule>
    <cfRule type="expression" dxfId="2462" priority="3004">
      <formula>IF(RIGHT(TEXT(AI123,"0.#"),1)=".",TRUE,FALSE)</formula>
    </cfRule>
  </conditionalFormatting>
  <conditionalFormatting sqref="AE126 AM126">
    <cfRule type="expression" dxfId="2461" priority="3001">
      <formula>IF(RIGHT(TEXT(AE126,"0.#"),1)=".",FALSE,TRUE)</formula>
    </cfRule>
    <cfRule type="expression" dxfId="2460" priority="3002">
      <formula>IF(RIGHT(TEXT(AE126,"0.#"),1)=".",TRUE,FALSE)</formula>
    </cfRule>
  </conditionalFormatting>
  <conditionalFormatting sqref="AE129 AM129">
    <cfRule type="expression" dxfId="2459" priority="2997">
      <formula>IF(RIGHT(TEXT(AE129,"0.#"),1)=".",FALSE,TRUE)</formula>
    </cfRule>
    <cfRule type="expression" dxfId="2458" priority="2998">
      <formula>IF(RIGHT(TEXT(AE129,"0.#"),1)=".",TRUE,FALSE)</formula>
    </cfRule>
  </conditionalFormatting>
  <conditionalFormatting sqref="AI129">
    <cfRule type="expression" dxfId="2457" priority="2995">
      <formula>IF(RIGHT(TEXT(AI129,"0.#"),1)=".",FALSE,TRUE)</formula>
    </cfRule>
    <cfRule type="expression" dxfId="2456" priority="2996">
      <formula>IF(RIGHT(TEXT(AI129,"0.#"),1)=".",TRUE,FALSE)</formula>
    </cfRule>
  </conditionalFormatting>
  <conditionalFormatting sqref="Y839:Y866">
    <cfRule type="expression" dxfId="2455" priority="2993">
      <formula>IF(RIGHT(TEXT(Y839,"0.#"),1)=".",FALSE,TRUE)</formula>
    </cfRule>
    <cfRule type="expression" dxfId="2454" priority="2994">
      <formula>IF(RIGHT(TEXT(Y839,"0.#"),1)=".",TRUE,FALSE)</formula>
    </cfRule>
  </conditionalFormatting>
  <conditionalFormatting sqref="AU518">
    <cfRule type="expression" dxfId="2453" priority="1503">
      <formula>IF(RIGHT(TEXT(AU518,"0.#"),1)=".",FALSE,TRUE)</formula>
    </cfRule>
    <cfRule type="expression" dxfId="2452" priority="1504">
      <formula>IF(RIGHT(TEXT(AU518,"0.#"),1)=".",TRUE,FALSE)</formula>
    </cfRule>
  </conditionalFormatting>
  <conditionalFormatting sqref="AQ551">
    <cfRule type="expression" dxfId="2451" priority="1279">
      <formula>IF(RIGHT(TEXT(AQ551,"0.#"),1)=".",FALSE,TRUE)</formula>
    </cfRule>
    <cfRule type="expression" dxfId="2450" priority="1280">
      <formula>IF(RIGHT(TEXT(AQ551,"0.#"),1)=".",TRUE,FALSE)</formula>
    </cfRule>
  </conditionalFormatting>
  <conditionalFormatting sqref="AE556">
    <cfRule type="expression" dxfId="2449" priority="1277">
      <formula>IF(RIGHT(TEXT(AE556,"0.#"),1)=".",FALSE,TRUE)</formula>
    </cfRule>
    <cfRule type="expression" dxfId="2448" priority="1278">
      <formula>IF(RIGHT(TEXT(AE556,"0.#"),1)=".",TRUE,FALSE)</formula>
    </cfRule>
  </conditionalFormatting>
  <conditionalFormatting sqref="AE557">
    <cfRule type="expression" dxfId="2447" priority="1275">
      <formula>IF(RIGHT(TEXT(AE557,"0.#"),1)=".",FALSE,TRUE)</formula>
    </cfRule>
    <cfRule type="expression" dxfId="2446" priority="1276">
      <formula>IF(RIGHT(TEXT(AE557,"0.#"),1)=".",TRUE,FALSE)</formula>
    </cfRule>
  </conditionalFormatting>
  <conditionalFormatting sqref="AE558">
    <cfRule type="expression" dxfId="2445" priority="1273">
      <formula>IF(RIGHT(TEXT(AE558,"0.#"),1)=".",FALSE,TRUE)</formula>
    </cfRule>
    <cfRule type="expression" dxfId="2444" priority="1274">
      <formula>IF(RIGHT(TEXT(AE558,"0.#"),1)=".",TRUE,FALSE)</formula>
    </cfRule>
  </conditionalFormatting>
  <conditionalFormatting sqref="AU556">
    <cfRule type="expression" dxfId="2443" priority="1265">
      <formula>IF(RIGHT(TEXT(AU556,"0.#"),1)=".",FALSE,TRUE)</formula>
    </cfRule>
    <cfRule type="expression" dxfId="2442" priority="1266">
      <formula>IF(RIGHT(TEXT(AU556,"0.#"),1)=".",TRUE,FALSE)</formula>
    </cfRule>
  </conditionalFormatting>
  <conditionalFormatting sqref="AU557">
    <cfRule type="expression" dxfId="2441" priority="1263">
      <formula>IF(RIGHT(TEXT(AU557,"0.#"),1)=".",FALSE,TRUE)</formula>
    </cfRule>
    <cfRule type="expression" dxfId="2440" priority="1264">
      <formula>IF(RIGHT(TEXT(AU557,"0.#"),1)=".",TRUE,FALSE)</formula>
    </cfRule>
  </conditionalFormatting>
  <conditionalFormatting sqref="AU558">
    <cfRule type="expression" dxfId="2439" priority="1261">
      <formula>IF(RIGHT(TEXT(AU558,"0.#"),1)=".",FALSE,TRUE)</formula>
    </cfRule>
    <cfRule type="expression" dxfId="2438" priority="1262">
      <formula>IF(RIGHT(TEXT(AU558,"0.#"),1)=".",TRUE,FALSE)</formula>
    </cfRule>
  </conditionalFormatting>
  <conditionalFormatting sqref="AQ557">
    <cfRule type="expression" dxfId="2437" priority="1253">
      <formula>IF(RIGHT(TEXT(AQ557,"0.#"),1)=".",FALSE,TRUE)</formula>
    </cfRule>
    <cfRule type="expression" dxfId="2436" priority="1254">
      <formula>IF(RIGHT(TEXT(AQ557,"0.#"),1)=".",TRUE,FALSE)</formula>
    </cfRule>
  </conditionalFormatting>
  <conditionalFormatting sqref="AQ558">
    <cfRule type="expression" dxfId="2435" priority="1251">
      <formula>IF(RIGHT(TEXT(AQ558,"0.#"),1)=".",FALSE,TRUE)</formula>
    </cfRule>
    <cfRule type="expression" dxfId="2434" priority="1252">
      <formula>IF(RIGHT(TEXT(AQ558,"0.#"),1)=".",TRUE,FALSE)</formula>
    </cfRule>
  </conditionalFormatting>
  <conditionalFormatting sqref="AQ556">
    <cfRule type="expression" dxfId="2433" priority="1249">
      <formula>IF(RIGHT(TEXT(AQ556,"0.#"),1)=".",FALSE,TRUE)</formula>
    </cfRule>
    <cfRule type="expression" dxfId="2432" priority="1250">
      <formula>IF(RIGHT(TEXT(AQ556,"0.#"),1)=".",TRUE,FALSE)</formula>
    </cfRule>
  </conditionalFormatting>
  <conditionalFormatting sqref="AE561">
    <cfRule type="expression" dxfId="2431" priority="1247">
      <formula>IF(RIGHT(TEXT(AE561,"0.#"),1)=".",FALSE,TRUE)</formula>
    </cfRule>
    <cfRule type="expression" dxfId="2430" priority="1248">
      <formula>IF(RIGHT(TEXT(AE561,"0.#"),1)=".",TRUE,FALSE)</formula>
    </cfRule>
  </conditionalFormatting>
  <conditionalFormatting sqref="AE562">
    <cfRule type="expression" dxfId="2429" priority="1245">
      <formula>IF(RIGHT(TEXT(AE562,"0.#"),1)=".",FALSE,TRUE)</formula>
    </cfRule>
    <cfRule type="expression" dxfId="2428" priority="1246">
      <formula>IF(RIGHT(TEXT(AE562,"0.#"),1)=".",TRUE,FALSE)</formula>
    </cfRule>
  </conditionalFormatting>
  <conditionalFormatting sqref="AE563">
    <cfRule type="expression" dxfId="2427" priority="1243">
      <formula>IF(RIGHT(TEXT(AE563,"0.#"),1)=".",FALSE,TRUE)</formula>
    </cfRule>
    <cfRule type="expression" dxfId="2426" priority="1244">
      <formula>IF(RIGHT(TEXT(AE563,"0.#"),1)=".",TRUE,FALSE)</formula>
    </cfRule>
  </conditionalFormatting>
  <conditionalFormatting sqref="AL1102:AO1131">
    <cfRule type="expression" dxfId="2425" priority="2899">
      <formula>IF(AND(AL1102&gt;=0, RIGHT(TEXT(AL1102,"0.#"),1)&lt;&gt;"."),TRUE,FALSE)</formula>
    </cfRule>
    <cfRule type="expression" dxfId="2424" priority="2900">
      <formula>IF(AND(AL1102&gt;=0, RIGHT(TEXT(AL1102,"0.#"),1)="."),TRUE,FALSE)</formula>
    </cfRule>
    <cfRule type="expression" dxfId="2423" priority="2901">
      <formula>IF(AND(AL1102&lt;0, RIGHT(TEXT(AL1102,"0.#"),1)&lt;&gt;"."),TRUE,FALSE)</formula>
    </cfRule>
    <cfRule type="expression" dxfId="2422" priority="2902">
      <formula>IF(AND(AL1102&lt;0, RIGHT(TEXT(AL1102,"0.#"),1)="."),TRUE,FALSE)</formula>
    </cfRule>
  </conditionalFormatting>
  <conditionalFormatting sqref="Y1102:Y1131">
    <cfRule type="expression" dxfId="2421" priority="2897">
      <formula>IF(RIGHT(TEXT(Y1102,"0.#"),1)=".",FALSE,TRUE)</formula>
    </cfRule>
    <cfRule type="expression" dxfId="2420" priority="2898">
      <formula>IF(RIGHT(TEXT(Y1102,"0.#"),1)=".",TRUE,FALSE)</formula>
    </cfRule>
  </conditionalFormatting>
  <conditionalFormatting sqref="AQ553">
    <cfRule type="expression" dxfId="2419" priority="1281">
      <formula>IF(RIGHT(TEXT(AQ553,"0.#"),1)=".",FALSE,TRUE)</formula>
    </cfRule>
    <cfRule type="expression" dxfId="2418" priority="1282">
      <formula>IF(RIGHT(TEXT(AQ553,"0.#"),1)=".",TRUE,FALSE)</formula>
    </cfRule>
  </conditionalFormatting>
  <conditionalFormatting sqref="AU552">
    <cfRule type="expression" dxfId="2417" priority="1293">
      <formula>IF(RIGHT(TEXT(AU552,"0.#"),1)=".",FALSE,TRUE)</formula>
    </cfRule>
    <cfRule type="expression" dxfId="2416" priority="1294">
      <formula>IF(RIGHT(TEXT(AU552,"0.#"),1)=".",TRUE,FALSE)</formula>
    </cfRule>
  </conditionalFormatting>
  <conditionalFormatting sqref="AE552">
    <cfRule type="expression" dxfId="2415" priority="1305">
      <formula>IF(RIGHT(TEXT(AE552,"0.#"),1)=".",FALSE,TRUE)</formula>
    </cfRule>
    <cfRule type="expression" dxfId="2414" priority="1306">
      <formula>IF(RIGHT(TEXT(AE552,"0.#"),1)=".",TRUE,FALSE)</formula>
    </cfRule>
  </conditionalFormatting>
  <conditionalFormatting sqref="AQ548">
    <cfRule type="expression" dxfId="2413" priority="1311">
      <formula>IF(RIGHT(TEXT(AQ548,"0.#"),1)=".",FALSE,TRUE)</formula>
    </cfRule>
    <cfRule type="expression" dxfId="2412" priority="1312">
      <formula>IF(RIGHT(TEXT(AQ548,"0.#"),1)=".",TRUE,FALSE)</formula>
    </cfRule>
  </conditionalFormatting>
  <conditionalFormatting sqref="AL837:AO838">
    <cfRule type="expression" dxfId="2411" priority="2851">
      <formula>IF(AND(AL837&gt;=0, RIGHT(TEXT(AL837,"0.#"),1)&lt;&gt;"."),TRUE,FALSE)</formula>
    </cfRule>
    <cfRule type="expression" dxfId="2410" priority="2852">
      <formula>IF(AND(AL837&gt;=0, RIGHT(TEXT(AL837,"0.#"),1)="."),TRUE,FALSE)</formula>
    </cfRule>
    <cfRule type="expression" dxfId="2409" priority="2853">
      <formula>IF(AND(AL837&lt;0, RIGHT(TEXT(AL837,"0.#"),1)&lt;&gt;"."),TRUE,FALSE)</formula>
    </cfRule>
    <cfRule type="expression" dxfId="2408" priority="2854">
      <formula>IF(AND(AL837&lt;0, RIGHT(TEXT(AL837,"0.#"),1)="."),TRUE,FALSE)</formula>
    </cfRule>
  </conditionalFormatting>
  <conditionalFormatting sqref="Y837:Y838">
    <cfRule type="expression" dxfId="2407" priority="2849">
      <formula>IF(RIGHT(TEXT(Y837,"0.#"),1)=".",FALSE,TRUE)</formula>
    </cfRule>
    <cfRule type="expression" dxfId="2406" priority="2850">
      <formula>IF(RIGHT(TEXT(Y837,"0.#"),1)=".",TRUE,FALSE)</formula>
    </cfRule>
  </conditionalFormatting>
  <conditionalFormatting sqref="AE492">
    <cfRule type="expression" dxfId="2405" priority="1637">
      <formula>IF(RIGHT(TEXT(AE492,"0.#"),1)=".",FALSE,TRUE)</formula>
    </cfRule>
    <cfRule type="expression" dxfId="2404" priority="1638">
      <formula>IF(RIGHT(TEXT(AE492,"0.#"),1)=".",TRUE,FALSE)</formula>
    </cfRule>
  </conditionalFormatting>
  <conditionalFormatting sqref="AE493">
    <cfRule type="expression" dxfId="2403" priority="1635">
      <formula>IF(RIGHT(TEXT(AE493,"0.#"),1)=".",FALSE,TRUE)</formula>
    </cfRule>
    <cfRule type="expression" dxfId="2402" priority="1636">
      <formula>IF(RIGHT(TEXT(AE493,"0.#"),1)=".",TRUE,FALSE)</formula>
    </cfRule>
  </conditionalFormatting>
  <conditionalFormatting sqref="AE494">
    <cfRule type="expression" dxfId="2401" priority="1633">
      <formula>IF(RIGHT(TEXT(AE494,"0.#"),1)=".",FALSE,TRUE)</formula>
    </cfRule>
    <cfRule type="expression" dxfId="2400" priority="1634">
      <formula>IF(RIGHT(TEXT(AE494,"0.#"),1)=".",TRUE,FALSE)</formula>
    </cfRule>
  </conditionalFormatting>
  <conditionalFormatting sqref="AQ493">
    <cfRule type="expression" dxfId="2399" priority="1613">
      <formula>IF(RIGHT(TEXT(AQ493,"0.#"),1)=".",FALSE,TRUE)</formula>
    </cfRule>
    <cfRule type="expression" dxfId="2398" priority="1614">
      <formula>IF(RIGHT(TEXT(AQ493,"0.#"),1)=".",TRUE,FALSE)</formula>
    </cfRule>
  </conditionalFormatting>
  <conditionalFormatting sqref="AQ494">
    <cfRule type="expression" dxfId="2397" priority="1611">
      <formula>IF(RIGHT(TEXT(AQ494,"0.#"),1)=".",FALSE,TRUE)</formula>
    </cfRule>
    <cfRule type="expression" dxfId="2396" priority="1612">
      <formula>IF(RIGHT(TEXT(AQ494,"0.#"),1)=".",TRUE,FALSE)</formula>
    </cfRule>
  </conditionalFormatting>
  <conditionalFormatting sqref="AQ492">
    <cfRule type="expression" dxfId="2395" priority="1609">
      <formula>IF(RIGHT(TEXT(AQ492,"0.#"),1)=".",FALSE,TRUE)</formula>
    </cfRule>
    <cfRule type="expression" dxfId="2394" priority="1610">
      <formula>IF(RIGHT(TEXT(AQ492,"0.#"),1)=".",TRUE,FALSE)</formula>
    </cfRule>
  </conditionalFormatting>
  <conditionalFormatting sqref="AU494">
    <cfRule type="expression" dxfId="2393" priority="1621">
      <formula>IF(RIGHT(TEXT(AU494,"0.#"),1)=".",FALSE,TRUE)</formula>
    </cfRule>
    <cfRule type="expression" dxfId="2392" priority="1622">
      <formula>IF(RIGHT(TEXT(AU494,"0.#"),1)=".",TRUE,FALSE)</formula>
    </cfRule>
  </conditionalFormatting>
  <conditionalFormatting sqref="AU492">
    <cfRule type="expression" dxfId="2391" priority="1625">
      <formula>IF(RIGHT(TEXT(AU492,"0.#"),1)=".",FALSE,TRUE)</formula>
    </cfRule>
    <cfRule type="expression" dxfId="2390" priority="1626">
      <formula>IF(RIGHT(TEXT(AU492,"0.#"),1)=".",TRUE,FALSE)</formula>
    </cfRule>
  </conditionalFormatting>
  <conditionalFormatting sqref="AU493">
    <cfRule type="expression" dxfId="2389" priority="1623">
      <formula>IF(RIGHT(TEXT(AU493,"0.#"),1)=".",FALSE,TRUE)</formula>
    </cfRule>
    <cfRule type="expression" dxfId="2388" priority="1624">
      <formula>IF(RIGHT(TEXT(AU493,"0.#"),1)=".",TRUE,FALSE)</formula>
    </cfRule>
  </conditionalFormatting>
  <conditionalFormatting sqref="AU583">
    <cfRule type="expression" dxfId="2387" priority="1141">
      <formula>IF(RIGHT(TEXT(AU583,"0.#"),1)=".",FALSE,TRUE)</formula>
    </cfRule>
    <cfRule type="expression" dxfId="2386" priority="1142">
      <formula>IF(RIGHT(TEXT(AU583,"0.#"),1)=".",TRUE,FALSE)</formula>
    </cfRule>
  </conditionalFormatting>
  <conditionalFormatting sqref="AU582">
    <cfRule type="expression" dxfId="2385" priority="1143">
      <formula>IF(RIGHT(TEXT(AU582,"0.#"),1)=".",FALSE,TRUE)</formula>
    </cfRule>
    <cfRule type="expression" dxfId="2384" priority="1144">
      <formula>IF(RIGHT(TEXT(AU582,"0.#"),1)=".",TRUE,FALSE)</formula>
    </cfRule>
  </conditionalFormatting>
  <conditionalFormatting sqref="AE499">
    <cfRule type="expression" dxfId="2383" priority="1603">
      <formula>IF(RIGHT(TEXT(AE499,"0.#"),1)=".",FALSE,TRUE)</formula>
    </cfRule>
    <cfRule type="expression" dxfId="2382" priority="1604">
      <formula>IF(RIGHT(TEXT(AE499,"0.#"),1)=".",TRUE,FALSE)</formula>
    </cfRule>
  </conditionalFormatting>
  <conditionalFormatting sqref="AE497">
    <cfRule type="expression" dxfId="2381" priority="1607">
      <formula>IF(RIGHT(TEXT(AE497,"0.#"),1)=".",FALSE,TRUE)</formula>
    </cfRule>
    <cfRule type="expression" dxfId="2380" priority="1608">
      <formula>IF(RIGHT(TEXT(AE497,"0.#"),1)=".",TRUE,FALSE)</formula>
    </cfRule>
  </conditionalFormatting>
  <conditionalFormatting sqref="AE498">
    <cfRule type="expression" dxfId="2379" priority="1605">
      <formula>IF(RIGHT(TEXT(AE498,"0.#"),1)=".",FALSE,TRUE)</formula>
    </cfRule>
    <cfRule type="expression" dxfId="2378" priority="1606">
      <formula>IF(RIGHT(TEXT(AE498,"0.#"),1)=".",TRUE,FALSE)</formula>
    </cfRule>
  </conditionalFormatting>
  <conditionalFormatting sqref="AU499">
    <cfRule type="expression" dxfId="2377" priority="1591">
      <formula>IF(RIGHT(TEXT(AU499,"0.#"),1)=".",FALSE,TRUE)</formula>
    </cfRule>
    <cfRule type="expression" dxfId="2376" priority="1592">
      <formula>IF(RIGHT(TEXT(AU499,"0.#"),1)=".",TRUE,FALSE)</formula>
    </cfRule>
  </conditionalFormatting>
  <conditionalFormatting sqref="AU497">
    <cfRule type="expression" dxfId="2375" priority="1595">
      <formula>IF(RIGHT(TEXT(AU497,"0.#"),1)=".",FALSE,TRUE)</formula>
    </cfRule>
    <cfRule type="expression" dxfId="2374" priority="1596">
      <formula>IF(RIGHT(TEXT(AU497,"0.#"),1)=".",TRUE,FALSE)</formula>
    </cfRule>
  </conditionalFormatting>
  <conditionalFormatting sqref="AU498">
    <cfRule type="expression" dxfId="2373" priority="1593">
      <formula>IF(RIGHT(TEXT(AU498,"0.#"),1)=".",FALSE,TRUE)</formula>
    </cfRule>
    <cfRule type="expression" dxfId="2372" priority="1594">
      <formula>IF(RIGHT(TEXT(AU498,"0.#"),1)=".",TRUE,FALSE)</formula>
    </cfRule>
  </conditionalFormatting>
  <conditionalFormatting sqref="AQ497">
    <cfRule type="expression" dxfId="2371" priority="1579">
      <formula>IF(RIGHT(TEXT(AQ497,"0.#"),1)=".",FALSE,TRUE)</formula>
    </cfRule>
    <cfRule type="expression" dxfId="2370" priority="1580">
      <formula>IF(RIGHT(TEXT(AQ497,"0.#"),1)=".",TRUE,FALSE)</formula>
    </cfRule>
  </conditionalFormatting>
  <conditionalFormatting sqref="AQ498">
    <cfRule type="expression" dxfId="2369" priority="1583">
      <formula>IF(RIGHT(TEXT(AQ498,"0.#"),1)=".",FALSE,TRUE)</formula>
    </cfRule>
    <cfRule type="expression" dxfId="2368" priority="1584">
      <formula>IF(RIGHT(TEXT(AQ498,"0.#"),1)=".",TRUE,FALSE)</formula>
    </cfRule>
  </conditionalFormatting>
  <conditionalFormatting sqref="AQ499">
    <cfRule type="expression" dxfId="2367" priority="1581">
      <formula>IF(RIGHT(TEXT(AQ499,"0.#"),1)=".",FALSE,TRUE)</formula>
    </cfRule>
    <cfRule type="expression" dxfId="2366" priority="1582">
      <formula>IF(RIGHT(TEXT(AQ499,"0.#"),1)=".",TRUE,FALSE)</formula>
    </cfRule>
  </conditionalFormatting>
  <conditionalFormatting sqref="AE504">
    <cfRule type="expression" dxfId="2365" priority="1573">
      <formula>IF(RIGHT(TEXT(AE504,"0.#"),1)=".",FALSE,TRUE)</formula>
    </cfRule>
    <cfRule type="expression" dxfId="2364" priority="1574">
      <formula>IF(RIGHT(TEXT(AE504,"0.#"),1)=".",TRUE,FALSE)</formula>
    </cfRule>
  </conditionalFormatting>
  <conditionalFormatting sqref="AE502">
    <cfRule type="expression" dxfId="2363" priority="1577">
      <formula>IF(RIGHT(TEXT(AE502,"0.#"),1)=".",FALSE,TRUE)</formula>
    </cfRule>
    <cfRule type="expression" dxfId="2362" priority="1578">
      <formula>IF(RIGHT(TEXT(AE502,"0.#"),1)=".",TRUE,FALSE)</formula>
    </cfRule>
  </conditionalFormatting>
  <conditionalFormatting sqref="AE503">
    <cfRule type="expression" dxfId="2361" priority="1575">
      <formula>IF(RIGHT(TEXT(AE503,"0.#"),1)=".",FALSE,TRUE)</formula>
    </cfRule>
    <cfRule type="expression" dxfId="2360" priority="1576">
      <formula>IF(RIGHT(TEXT(AE503,"0.#"),1)=".",TRUE,FALSE)</formula>
    </cfRule>
  </conditionalFormatting>
  <conditionalFormatting sqref="AU504">
    <cfRule type="expression" dxfId="2359" priority="1561">
      <formula>IF(RIGHT(TEXT(AU504,"0.#"),1)=".",FALSE,TRUE)</formula>
    </cfRule>
    <cfRule type="expression" dxfId="2358" priority="1562">
      <formula>IF(RIGHT(TEXT(AU504,"0.#"),1)=".",TRUE,FALSE)</formula>
    </cfRule>
  </conditionalFormatting>
  <conditionalFormatting sqref="AU502">
    <cfRule type="expression" dxfId="2357" priority="1565">
      <formula>IF(RIGHT(TEXT(AU502,"0.#"),1)=".",FALSE,TRUE)</formula>
    </cfRule>
    <cfRule type="expression" dxfId="2356" priority="1566">
      <formula>IF(RIGHT(TEXT(AU502,"0.#"),1)=".",TRUE,FALSE)</formula>
    </cfRule>
  </conditionalFormatting>
  <conditionalFormatting sqref="AU503">
    <cfRule type="expression" dxfId="2355" priority="1563">
      <formula>IF(RIGHT(TEXT(AU503,"0.#"),1)=".",FALSE,TRUE)</formula>
    </cfRule>
    <cfRule type="expression" dxfId="2354" priority="1564">
      <formula>IF(RIGHT(TEXT(AU503,"0.#"),1)=".",TRUE,FALSE)</formula>
    </cfRule>
  </conditionalFormatting>
  <conditionalFormatting sqref="AQ502">
    <cfRule type="expression" dxfId="2353" priority="1549">
      <formula>IF(RIGHT(TEXT(AQ502,"0.#"),1)=".",FALSE,TRUE)</formula>
    </cfRule>
    <cfRule type="expression" dxfId="2352" priority="1550">
      <formula>IF(RIGHT(TEXT(AQ502,"0.#"),1)=".",TRUE,FALSE)</formula>
    </cfRule>
  </conditionalFormatting>
  <conditionalFormatting sqref="AQ503">
    <cfRule type="expression" dxfId="2351" priority="1553">
      <formula>IF(RIGHT(TEXT(AQ503,"0.#"),1)=".",FALSE,TRUE)</formula>
    </cfRule>
    <cfRule type="expression" dxfId="2350" priority="1554">
      <formula>IF(RIGHT(TEXT(AQ503,"0.#"),1)=".",TRUE,FALSE)</formula>
    </cfRule>
  </conditionalFormatting>
  <conditionalFormatting sqref="AQ504">
    <cfRule type="expression" dxfId="2349" priority="1551">
      <formula>IF(RIGHT(TEXT(AQ504,"0.#"),1)=".",FALSE,TRUE)</formula>
    </cfRule>
    <cfRule type="expression" dxfId="2348" priority="1552">
      <formula>IF(RIGHT(TEXT(AQ504,"0.#"),1)=".",TRUE,FALSE)</formula>
    </cfRule>
  </conditionalFormatting>
  <conditionalFormatting sqref="AE509">
    <cfRule type="expression" dxfId="2347" priority="1543">
      <formula>IF(RIGHT(TEXT(AE509,"0.#"),1)=".",FALSE,TRUE)</formula>
    </cfRule>
    <cfRule type="expression" dxfId="2346" priority="1544">
      <formula>IF(RIGHT(TEXT(AE509,"0.#"),1)=".",TRUE,FALSE)</formula>
    </cfRule>
  </conditionalFormatting>
  <conditionalFormatting sqref="AE507">
    <cfRule type="expression" dxfId="2345" priority="1547">
      <formula>IF(RIGHT(TEXT(AE507,"0.#"),1)=".",FALSE,TRUE)</formula>
    </cfRule>
    <cfRule type="expression" dxfId="2344" priority="1548">
      <formula>IF(RIGHT(TEXT(AE507,"0.#"),1)=".",TRUE,FALSE)</formula>
    </cfRule>
  </conditionalFormatting>
  <conditionalFormatting sqref="AE508">
    <cfRule type="expression" dxfId="2343" priority="1545">
      <formula>IF(RIGHT(TEXT(AE508,"0.#"),1)=".",FALSE,TRUE)</formula>
    </cfRule>
    <cfRule type="expression" dxfId="2342" priority="1546">
      <formula>IF(RIGHT(TEXT(AE508,"0.#"),1)=".",TRUE,FALSE)</formula>
    </cfRule>
  </conditionalFormatting>
  <conditionalFormatting sqref="AU509">
    <cfRule type="expression" dxfId="2341" priority="1531">
      <formula>IF(RIGHT(TEXT(AU509,"0.#"),1)=".",FALSE,TRUE)</formula>
    </cfRule>
    <cfRule type="expression" dxfId="2340" priority="1532">
      <formula>IF(RIGHT(TEXT(AU509,"0.#"),1)=".",TRUE,FALSE)</formula>
    </cfRule>
  </conditionalFormatting>
  <conditionalFormatting sqref="AU507">
    <cfRule type="expression" dxfId="2339" priority="1535">
      <formula>IF(RIGHT(TEXT(AU507,"0.#"),1)=".",FALSE,TRUE)</formula>
    </cfRule>
    <cfRule type="expression" dxfId="2338" priority="1536">
      <formula>IF(RIGHT(TEXT(AU507,"0.#"),1)=".",TRUE,FALSE)</formula>
    </cfRule>
  </conditionalFormatting>
  <conditionalFormatting sqref="AU508">
    <cfRule type="expression" dxfId="2337" priority="1533">
      <formula>IF(RIGHT(TEXT(AU508,"0.#"),1)=".",FALSE,TRUE)</formula>
    </cfRule>
    <cfRule type="expression" dxfId="2336" priority="1534">
      <formula>IF(RIGHT(TEXT(AU508,"0.#"),1)=".",TRUE,FALSE)</formula>
    </cfRule>
  </conditionalFormatting>
  <conditionalFormatting sqref="AQ507">
    <cfRule type="expression" dxfId="2335" priority="1519">
      <formula>IF(RIGHT(TEXT(AQ507,"0.#"),1)=".",FALSE,TRUE)</formula>
    </cfRule>
    <cfRule type="expression" dxfId="2334" priority="1520">
      <formula>IF(RIGHT(TEXT(AQ507,"0.#"),1)=".",TRUE,FALSE)</formula>
    </cfRule>
  </conditionalFormatting>
  <conditionalFormatting sqref="AQ508">
    <cfRule type="expression" dxfId="2333" priority="1523">
      <formula>IF(RIGHT(TEXT(AQ508,"0.#"),1)=".",FALSE,TRUE)</formula>
    </cfRule>
    <cfRule type="expression" dxfId="2332" priority="1524">
      <formula>IF(RIGHT(TEXT(AQ508,"0.#"),1)=".",TRUE,FALSE)</formula>
    </cfRule>
  </conditionalFormatting>
  <conditionalFormatting sqref="AQ509">
    <cfRule type="expression" dxfId="2331" priority="1521">
      <formula>IF(RIGHT(TEXT(AQ509,"0.#"),1)=".",FALSE,TRUE)</formula>
    </cfRule>
    <cfRule type="expression" dxfId="2330" priority="1522">
      <formula>IF(RIGHT(TEXT(AQ509,"0.#"),1)=".",TRUE,FALSE)</formula>
    </cfRule>
  </conditionalFormatting>
  <conditionalFormatting sqref="AE465">
    <cfRule type="expression" dxfId="2329" priority="1813">
      <formula>IF(RIGHT(TEXT(AE465,"0.#"),1)=".",FALSE,TRUE)</formula>
    </cfRule>
    <cfRule type="expression" dxfId="2328" priority="1814">
      <formula>IF(RIGHT(TEXT(AE465,"0.#"),1)=".",TRUE,FALSE)</formula>
    </cfRule>
  </conditionalFormatting>
  <conditionalFormatting sqref="AE463">
    <cfRule type="expression" dxfId="2327" priority="1817">
      <formula>IF(RIGHT(TEXT(AE463,"0.#"),1)=".",FALSE,TRUE)</formula>
    </cfRule>
    <cfRule type="expression" dxfId="2326" priority="1818">
      <formula>IF(RIGHT(TEXT(AE463,"0.#"),1)=".",TRUE,FALSE)</formula>
    </cfRule>
  </conditionalFormatting>
  <conditionalFormatting sqref="AE464">
    <cfRule type="expression" dxfId="2325" priority="1815">
      <formula>IF(RIGHT(TEXT(AE464,"0.#"),1)=".",FALSE,TRUE)</formula>
    </cfRule>
    <cfRule type="expression" dxfId="2324" priority="1816">
      <formula>IF(RIGHT(TEXT(AE464,"0.#"),1)=".",TRUE,FALSE)</formula>
    </cfRule>
  </conditionalFormatting>
  <conditionalFormatting sqref="AM465">
    <cfRule type="expression" dxfId="2323" priority="1807">
      <formula>IF(RIGHT(TEXT(AM465,"0.#"),1)=".",FALSE,TRUE)</formula>
    </cfRule>
    <cfRule type="expression" dxfId="2322" priority="1808">
      <formula>IF(RIGHT(TEXT(AM465,"0.#"),1)=".",TRUE,FALSE)</formula>
    </cfRule>
  </conditionalFormatting>
  <conditionalFormatting sqref="AM463">
    <cfRule type="expression" dxfId="2321" priority="1811">
      <formula>IF(RIGHT(TEXT(AM463,"0.#"),1)=".",FALSE,TRUE)</formula>
    </cfRule>
    <cfRule type="expression" dxfId="2320" priority="1812">
      <formula>IF(RIGHT(TEXT(AM463,"0.#"),1)=".",TRUE,FALSE)</formula>
    </cfRule>
  </conditionalFormatting>
  <conditionalFormatting sqref="AM464">
    <cfRule type="expression" dxfId="2319" priority="1809">
      <formula>IF(RIGHT(TEXT(AM464,"0.#"),1)=".",FALSE,TRUE)</formula>
    </cfRule>
    <cfRule type="expression" dxfId="2318" priority="1810">
      <formula>IF(RIGHT(TEXT(AM464,"0.#"),1)=".",TRUE,FALSE)</formula>
    </cfRule>
  </conditionalFormatting>
  <conditionalFormatting sqref="AU465">
    <cfRule type="expression" dxfId="2317" priority="1801">
      <formula>IF(RIGHT(TEXT(AU465,"0.#"),1)=".",FALSE,TRUE)</formula>
    </cfRule>
    <cfRule type="expression" dxfId="2316" priority="1802">
      <formula>IF(RIGHT(TEXT(AU465,"0.#"),1)=".",TRUE,FALSE)</formula>
    </cfRule>
  </conditionalFormatting>
  <conditionalFormatting sqref="AU463">
    <cfRule type="expression" dxfId="2315" priority="1805">
      <formula>IF(RIGHT(TEXT(AU463,"0.#"),1)=".",FALSE,TRUE)</formula>
    </cfRule>
    <cfRule type="expression" dxfId="2314" priority="1806">
      <formula>IF(RIGHT(TEXT(AU463,"0.#"),1)=".",TRUE,FALSE)</formula>
    </cfRule>
  </conditionalFormatting>
  <conditionalFormatting sqref="AU464">
    <cfRule type="expression" dxfId="2313" priority="1803">
      <formula>IF(RIGHT(TEXT(AU464,"0.#"),1)=".",FALSE,TRUE)</formula>
    </cfRule>
    <cfRule type="expression" dxfId="2312" priority="1804">
      <formula>IF(RIGHT(TEXT(AU464,"0.#"),1)=".",TRUE,FALSE)</formula>
    </cfRule>
  </conditionalFormatting>
  <conditionalFormatting sqref="AI465">
    <cfRule type="expression" dxfId="2311" priority="1795">
      <formula>IF(RIGHT(TEXT(AI465,"0.#"),1)=".",FALSE,TRUE)</formula>
    </cfRule>
    <cfRule type="expression" dxfId="2310" priority="1796">
      <formula>IF(RIGHT(TEXT(AI465,"0.#"),1)=".",TRUE,FALSE)</formula>
    </cfRule>
  </conditionalFormatting>
  <conditionalFormatting sqref="AI463">
    <cfRule type="expression" dxfId="2309" priority="1799">
      <formula>IF(RIGHT(TEXT(AI463,"0.#"),1)=".",FALSE,TRUE)</formula>
    </cfRule>
    <cfRule type="expression" dxfId="2308" priority="1800">
      <formula>IF(RIGHT(TEXT(AI463,"0.#"),1)=".",TRUE,FALSE)</formula>
    </cfRule>
  </conditionalFormatting>
  <conditionalFormatting sqref="AI464">
    <cfRule type="expression" dxfId="2307" priority="1797">
      <formula>IF(RIGHT(TEXT(AI464,"0.#"),1)=".",FALSE,TRUE)</formula>
    </cfRule>
    <cfRule type="expression" dxfId="2306" priority="1798">
      <formula>IF(RIGHT(TEXT(AI464,"0.#"),1)=".",TRUE,FALSE)</formula>
    </cfRule>
  </conditionalFormatting>
  <conditionalFormatting sqref="AQ463">
    <cfRule type="expression" dxfId="2305" priority="1789">
      <formula>IF(RIGHT(TEXT(AQ463,"0.#"),1)=".",FALSE,TRUE)</formula>
    </cfRule>
    <cfRule type="expression" dxfId="2304" priority="1790">
      <formula>IF(RIGHT(TEXT(AQ463,"0.#"),1)=".",TRUE,FALSE)</formula>
    </cfRule>
  </conditionalFormatting>
  <conditionalFormatting sqref="AQ464">
    <cfRule type="expression" dxfId="2303" priority="1793">
      <formula>IF(RIGHT(TEXT(AQ464,"0.#"),1)=".",FALSE,TRUE)</formula>
    </cfRule>
    <cfRule type="expression" dxfId="2302" priority="1794">
      <formula>IF(RIGHT(TEXT(AQ464,"0.#"),1)=".",TRUE,FALSE)</formula>
    </cfRule>
  </conditionalFormatting>
  <conditionalFormatting sqref="AQ465">
    <cfRule type="expression" dxfId="2301" priority="1791">
      <formula>IF(RIGHT(TEXT(AQ465,"0.#"),1)=".",FALSE,TRUE)</formula>
    </cfRule>
    <cfRule type="expression" dxfId="2300" priority="1792">
      <formula>IF(RIGHT(TEXT(AQ465,"0.#"),1)=".",TRUE,FALSE)</formula>
    </cfRule>
  </conditionalFormatting>
  <conditionalFormatting sqref="AE470">
    <cfRule type="expression" dxfId="2299" priority="1783">
      <formula>IF(RIGHT(TEXT(AE470,"0.#"),1)=".",FALSE,TRUE)</formula>
    </cfRule>
    <cfRule type="expression" dxfId="2298" priority="1784">
      <formula>IF(RIGHT(TEXT(AE470,"0.#"),1)=".",TRUE,FALSE)</formula>
    </cfRule>
  </conditionalFormatting>
  <conditionalFormatting sqref="AE468">
    <cfRule type="expression" dxfId="2297" priority="1787">
      <formula>IF(RIGHT(TEXT(AE468,"0.#"),1)=".",FALSE,TRUE)</formula>
    </cfRule>
    <cfRule type="expression" dxfId="2296" priority="1788">
      <formula>IF(RIGHT(TEXT(AE468,"0.#"),1)=".",TRUE,FALSE)</formula>
    </cfRule>
  </conditionalFormatting>
  <conditionalFormatting sqref="AE469">
    <cfRule type="expression" dxfId="2295" priority="1785">
      <formula>IF(RIGHT(TEXT(AE469,"0.#"),1)=".",FALSE,TRUE)</formula>
    </cfRule>
    <cfRule type="expression" dxfId="2294" priority="1786">
      <formula>IF(RIGHT(TEXT(AE469,"0.#"),1)=".",TRUE,FALSE)</formula>
    </cfRule>
  </conditionalFormatting>
  <conditionalFormatting sqref="AM470">
    <cfRule type="expression" dxfId="2293" priority="1777">
      <formula>IF(RIGHT(TEXT(AM470,"0.#"),1)=".",FALSE,TRUE)</formula>
    </cfRule>
    <cfRule type="expression" dxfId="2292" priority="1778">
      <formula>IF(RIGHT(TEXT(AM470,"0.#"),1)=".",TRUE,FALSE)</formula>
    </cfRule>
  </conditionalFormatting>
  <conditionalFormatting sqref="AM468">
    <cfRule type="expression" dxfId="2291" priority="1781">
      <formula>IF(RIGHT(TEXT(AM468,"0.#"),1)=".",FALSE,TRUE)</formula>
    </cfRule>
    <cfRule type="expression" dxfId="2290" priority="1782">
      <formula>IF(RIGHT(TEXT(AM468,"0.#"),1)=".",TRUE,FALSE)</formula>
    </cfRule>
  </conditionalFormatting>
  <conditionalFormatting sqref="AM469">
    <cfRule type="expression" dxfId="2289" priority="1779">
      <formula>IF(RIGHT(TEXT(AM469,"0.#"),1)=".",FALSE,TRUE)</formula>
    </cfRule>
    <cfRule type="expression" dxfId="2288" priority="1780">
      <formula>IF(RIGHT(TEXT(AM469,"0.#"),1)=".",TRUE,FALSE)</formula>
    </cfRule>
  </conditionalFormatting>
  <conditionalFormatting sqref="AU470">
    <cfRule type="expression" dxfId="2287" priority="1771">
      <formula>IF(RIGHT(TEXT(AU470,"0.#"),1)=".",FALSE,TRUE)</formula>
    </cfRule>
    <cfRule type="expression" dxfId="2286" priority="1772">
      <formula>IF(RIGHT(TEXT(AU470,"0.#"),1)=".",TRUE,FALSE)</formula>
    </cfRule>
  </conditionalFormatting>
  <conditionalFormatting sqref="AU468">
    <cfRule type="expression" dxfId="2285" priority="1775">
      <formula>IF(RIGHT(TEXT(AU468,"0.#"),1)=".",FALSE,TRUE)</formula>
    </cfRule>
    <cfRule type="expression" dxfId="2284" priority="1776">
      <formula>IF(RIGHT(TEXT(AU468,"0.#"),1)=".",TRUE,FALSE)</formula>
    </cfRule>
  </conditionalFormatting>
  <conditionalFormatting sqref="AU469">
    <cfRule type="expression" dxfId="2283" priority="1773">
      <formula>IF(RIGHT(TEXT(AU469,"0.#"),1)=".",FALSE,TRUE)</formula>
    </cfRule>
    <cfRule type="expression" dxfId="2282" priority="1774">
      <formula>IF(RIGHT(TEXT(AU469,"0.#"),1)=".",TRUE,FALSE)</formula>
    </cfRule>
  </conditionalFormatting>
  <conditionalFormatting sqref="AI470">
    <cfRule type="expression" dxfId="2281" priority="1765">
      <formula>IF(RIGHT(TEXT(AI470,"0.#"),1)=".",FALSE,TRUE)</formula>
    </cfRule>
    <cfRule type="expression" dxfId="2280" priority="1766">
      <formula>IF(RIGHT(TEXT(AI470,"0.#"),1)=".",TRUE,FALSE)</formula>
    </cfRule>
  </conditionalFormatting>
  <conditionalFormatting sqref="AI468">
    <cfRule type="expression" dxfId="2279" priority="1769">
      <formula>IF(RIGHT(TEXT(AI468,"0.#"),1)=".",FALSE,TRUE)</formula>
    </cfRule>
    <cfRule type="expression" dxfId="2278" priority="1770">
      <formula>IF(RIGHT(TEXT(AI468,"0.#"),1)=".",TRUE,FALSE)</formula>
    </cfRule>
  </conditionalFormatting>
  <conditionalFormatting sqref="AI469">
    <cfRule type="expression" dxfId="2277" priority="1767">
      <formula>IF(RIGHT(TEXT(AI469,"0.#"),1)=".",FALSE,TRUE)</formula>
    </cfRule>
    <cfRule type="expression" dxfId="2276" priority="1768">
      <formula>IF(RIGHT(TEXT(AI469,"0.#"),1)=".",TRUE,FALSE)</formula>
    </cfRule>
  </conditionalFormatting>
  <conditionalFormatting sqref="AQ468">
    <cfRule type="expression" dxfId="2275" priority="1759">
      <formula>IF(RIGHT(TEXT(AQ468,"0.#"),1)=".",FALSE,TRUE)</formula>
    </cfRule>
    <cfRule type="expression" dxfId="2274" priority="1760">
      <formula>IF(RIGHT(TEXT(AQ468,"0.#"),1)=".",TRUE,FALSE)</formula>
    </cfRule>
  </conditionalFormatting>
  <conditionalFormatting sqref="AQ469">
    <cfRule type="expression" dxfId="2273" priority="1763">
      <formula>IF(RIGHT(TEXT(AQ469,"0.#"),1)=".",FALSE,TRUE)</formula>
    </cfRule>
    <cfRule type="expression" dxfId="2272" priority="1764">
      <formula>IF(RIGHT(TEXT(AQ469,"0.#"),1)=".",TRUE,FALSE)</formula>
    </cfRule>
  </conditionalFormatting>
  <conditionalFormatting sqref="AQ470">
    <cfRule type="expression" dxfId="2271" priority="1761">
      <formula>IF(RIGHT(TEXT(AQ470,"0.#"),1)=".",FALSE,TRUE)</formula>
    </cfRule>
    <cfRule type="expression" dxfId="2270" priority="1762">
      <formula>IF(RIGHT(TEXT(AQ470,"0.#"),1)=".",TRUE,FALSE)</formula>
    </cfRule>
  </conditionalFormatting>
  <conditionalFormatting sqref="AE475">
    <cfRule type="expression" dxfId="2269" priority="1753">
      <formula>IF(RIGHT(TEXT(AE475,"0.#"),1)=".",FALSE,TRUE)</formula>
    </cfRule>
    <cfRule type="expression" dxfId="2268" priority="1754">
      <formula>IF(RIGHT(TEXT(AE475,"0.#"),1)=".",TRUE,FALSE)</formula>
    </cfRule>
  </conditionalFormatting>
  <conditionalFormatting sqref="AE473">
    <cfRule type="expression" dxfId="2267" priority="1757">
      <formula>IF(RIGHT(TEXT(AE473,"0.#"),1)=".",FALSE,TRUE)</formula>
    </cfRule>
    <cfRule type="expression" dxfId="2266" priority="1758">
      <formula>IF(RIGHT(TEXT(AE473,"0.#"),1)=".",TRUE,FALSE)</formula>
    </cfRule>
  </conditionalFormatting>
  <conditionalFormatting sqref="AE474">
    <cfRule type="expression" dxfId="2265" priority="1755">
      <formula>IF(RIGHT(TEXT(AE474,"0.#"),1)=".",FALSE,TRUE)</formula>
    </cfRule>
    <cfRule type="expression" dxfId="2264" priority="1756">
      <formula>IF(RIGHT(TEXT(AE474,"0.#"),1)=".",TRUE,FALSE)</formula>
    </cfRule>
  </conditionalFormatting>
  <conditionalFormatting sqref="AM475">
    <cfRule type="expression" dxfId="2263" priority="1747">
      <formula>IF(RIGHT(TEXT(AM475,"0.#"),1)=".",FALSE,TRUE)</formula>
    </cfRule>
    <cfRule type="expression" dxfId="2262" priority="1748">
      <formula>IF(RIGHT(TEXT(AM475,"0.#"),1)=".",TRUE,FALSE)</formula>
    </cfRule>
  </conditionalFormatting>
  <conditionalFormatting sqref="AM473">
    <cfRule type="expression" dxfId="2261" priority="1751">
      <formula>IF(RIGHT(TEXT(AM473,"0.#"),1)=".",FALSE,TRUE)</formula>
    </cfRule>
    <cfRule type="expression" dxfId="2260" priority="1752">
      <formula>IF(RIGHT(TEXT(AM473,"0.#"),1)=".",TRUE,FALSE)</formula>
    </cfRule>
  </conditionalFormatting>
  <conditionalFormatting sqref="AM474">
    <cfRule type="expression" dxfId="2259" priority="1749">
      <formula>IF(RIGHT(TEXT(AM474,"0.#"),1)=".",FALSE,TRUE)</formula>
    </cfRule>
    <cfRule type="expression" dxfId="2258" priority="1750">
      <formula>IF(RIGHT(TEXT(AM474,"0.#"),1)=".",TRUE,FALSE)</formula>
    </cfRule>
  </conditionalFormatting>
  <conditionalFormatting sqref="AU475">
    <cfRule type="expression" dxfId="2257" priority="1741">
      <formula>IF(RIGHT(TEXT(AU475,"0.#"),1)=".",FALSE,TRUE)</formula>
    </cfRule>
    <cfRule type="expression" dxfId="2256" priority="1742">
      <formula>IF(RIGHT(TEXT(AU475,"0.#"),1)=".",TRUE,FALSE)</formula>
    </cfRule>
  </conditionalFormatting>
  <conditionalFormatting sqref="AU473">
    <cfRule type="expression" dxfId="2255" priority="1745">
      <formula>IF(RIGHT(TEXT(AU473,"0.#"),1)=".",FALSE,TRUE)</formula>
    </cfRule>
    <cfRule type="expression" dxfId="2254" priority="1746">
      <formula>IF(RIGHT(TEXT(AU473,"0.#"),1)=".",TRUE,FALSE)</formula>
    </cfRule>
  </conditionalFormatting>
  <conditionalFormatting sqref="AU474">
    <cfRule type="expression" dxfId="2253" priority="1743">
      <formula>IF(RIGHT(TEXT(AU474,"0.#"),1)=".",FALSE,TRUE)</formula>
    </cfRule>
    <cfRule type="expression" dxfId="2252" priority="1744">
      <formula>IF(RIGHT(TEXT(AU474,"0.#"),1)=".",TRUE,FALSE)</formula>
    </cfRule>
  </conditionalFormatting>
  <conditionalFormatting sqref="AI475">
    <cfRule type="expression" dxfId="2251" priority="1735">
      <formula>IF(RIGHT(TEXT(AI475,"0.#"),1)=".",FALSE,TRUE)</formula>
    </cfRule>
    <cfRule type="expression" dxfId="2250" priority="1736">
      <formula>IF(RIGHT(TEXT(AI475,"0.#"),1)=".",TRUE,FALSE)</formula>
    </cfRule>
  </conditionalFormatting>
  <conditionalFormatting sqref="AI473">
    <cfRule type="expression" dxfId="2249" priority="1739">
      <formula>IF(RIGHT(TEXT(AI473,"0.#"),1)=".",FALSE,TRUE)</formula>
    </cfRule>
    <cfRule type="expression" dxfId="2248" priority="1740">
      <formula>IF(RIGHT(TEXT(AI473,"0.#"),1)=".",TRUE,FALSE)</formula>
    </cfRule>
  </conditionalFormatting>
  <conditionalFormatting sqref="AI474">
    <cfRule type="expression" dxfId="2247" priority="1737">
      <formula>IF(RIGHT(TEXT(AI474,"0.#"),1)=".",FALSE,TRUE)</formula>
    </cfRule>
    <cfRule type="expression" dxfId="2246" priority="1738">
      <formula>IF(RIGHT(TEXT(AI474,"0.#"),1)=".",TRUE,FALSE)</formula>
    </cfRule>
  </conditionalFormatting>
  <conditionalFormatting sqref="AQ473">
    <cfRule type="expression" dxfId="2245" priority="1729">
      <formula>IF(RIGHT(TEXT(AQ473,"0.#"),1)=".",FALSE,TRUE)</formula>
    </cfRule>
    <cfRule type="expression" dxfId="2244" priority="1730">
      <formula>IF(RIGHT(TEXT(AQ473,"0.#"),1)=".",TRUE,FALSE)</formula>
    </cfRule>
  </conditionalFormatting>
  <conditionalFormatting sqref="AQ474">
    <cfRule type="expression" dxfId="2243" priority="1733">
      <formula>IF(RIGHT(TEXT(AQ474,"0.#"),1)=".",FALSE,TRUE)</formula>
    </cfRule>
    <cfRule type="expression" dxfId="2242" priority="1734">
      <formula>IF(RIGHT(TEXT(AQ474,"0.#"),1)=".",TRUE,FALSE)</formula>
    </cfRule>
  </conditionalFormatting>
  <conditionalFormatting sqref="AQ475">
    <cfRule type="expression" dxfId="2241" priority="1731">
      <formula>IF(RIGHT(TEXT(AQ475,"0.#"),1)=".",FALSE,TRUE)</formula>
    </cfRule>
    <cfRule type="expression" dxfId="2240" priority="1732">
      <formula>IF(RIGHT(TEXT(AQ475,"0.#"),1)=".",TRUE,FALSE)</formula>
    </cfRule>
  </conditionalFormatting>
  <conditionalFormatting sqref="AE480">
    <cfRule type="expression" dxfId="2239" priority="1723">
      <formula>IF(RIGHT(TEXT(AE480,"0.#"),1)=".",FALSE,TRUE)</formula>
    </cfRule>
    <cfRule type="expression" dxfId="2238" priority="1724">
      <formula>IF(RIGHT(TEXT(AE480,"0.#"),1)=".",TRUE,FALSE)</formula>
    </cfRule>
  </conditionalFormatting>
  <conditionalFormatting sqref="AE478">
    <cfRule type="expression" dxfId="2237" priority="1727">
      <formula>IF(RIGHT(TEXT(AE478,"0.#"),1)=".",FALSE,TRUE)</formula>
    </cfRule>
    <cfRule type="expression" dxfId="2236" priority="1728">
      <formula>IF(RIGHT(TEXT(AE478,"0.#"),1)=".",TRUE,FALSE)</formula>
    </cfRule>
  </conditionalFormatting>
  <conditionalFormatting sqref="AE479">
    <cfRule type="expression" dxfId="2235" priority="1725">
      <formula>IF(RIGHT(TEXT(AE479,"0.#"),1)=".",FALSE,TRUE)</formula>
    </cfRule>
    <cfRule type="expression" dxfId="2234" priority="1726">
      <formula>IF(RIGHT(TEXT(AE479,"0.#"),1)=".",TRUE,FALSE)</formula>
    </cfRule>
  </conditionalFormatting>
  <conditionalFormatting sqref="AM480">
    <cfRule type="expression" dxfId="2233" priority="1717">
      <formula>IF(RIGHT(TEXT(AM480,"0.#"),1)=".",FALSE,TRUE)</formula>
    </cfRule>
    <cfRule type="expression" dxfId="2232" priority="1718">
      <formula>IF(RIGHT(TEXT(AM480,"0.#"),1)=".",TRUE,FALSE)</formula>
    </cfRule>
  </conditionalFormatting>
  <conditionalFormatting sqref="AM478">
    <cfRule type="expression" dxfId="2231" priority="1721">
      <formula>IF(RIGHT(TEXT(AM478,"0.#"),1)=".",FALSE,TRUE)</formula>
    </cfRule>
    <cfRule type="expression" dxfId="2230" priority="1722">
      <formula>IF(RIGHT(TEXT(AM478,"0.#"),1)=".",TRUE,FALSE)</formula>
    </cfRule>
  </conditionalFormatting>
  <conditionalFormatting sqref="AM479">
    <cfRule type="expression" dxfId="2229" priority="1719">
      <formula>IF(RIGHT(TEXT(AM479,"0.#"),1)=".",FALSE,TRUE)</formula>
    </cfRule>
    <cfRule type="expression" dxfId="2228" priority="1720">
      <formula>IF(RIGHT(TEXT(AM479,"0.#"),1)=".",TRUE,FALSE)</formula>
    </cfRule>
  </conditionalFormatting>
  <conditionalFormatting sqref="AU480">
    <cfRule type="expression" dxfId="2227" priority="1711">
      <formula>IF(RIGHT(TEXT(AU480,"0.#"),1)=".",FALSE,TRUE)</formula>
    </cfRule>
    <cfRule type="expression" dxfId="2226" priority="1712">
      <formula>IF(RIGHT(TEXT(AU480,"0.#"),1)=".",TRUE,FALSE)</formula>
    </cfRule>
  </conditionalFormatting>
  <conditionalFormatting sqref="AU478">
    <cfRule type="expression" dxfId="2225" priority="1715">
      <formula>IF(RIGHT(TEXT(AU478,"0.#"),1)=".",FALSE,TRUE)</formula>
    </cfRule>
    <cfRule type="expression" dxfId="2224" priority="1716">
      <formula>IF(RIGHT(TEXT(AU478,"0.#"),1)=".",TRUE,FALSE)</formula>
    </cfRule>
  </conditionalFormatting>
  <conditionalFormatting sqref="AU479">
    <cfRule type="expression" dxfId="2223" priority="1713">
      <formula>IF(RIGHT(TEXT(AU479,"0.#"),1)=".",FALSE,TRUE)</formula>
    </cfRule>
    <cfRule type="expression" dxfId="2222" priority="1714">
      <formula>IF(RIGHT(TEXT(AU479,"0.#"),1)=".",TRUE,FALSE)</formula>
    </cfRule>
  </conditionalFormatting>
  <conditionalFormatting sqref="AI480">
    <cfRule type="expression" dxfId="2221" priority="1705">
      <formula>IF(RIGHT(TEXT(AI480,"0.#"),1)=".",FALSE,TRUE)</formula>
    </cfRule>
    <cfRule type="expression" dxfId="2220" priority="1706">
      <formula>IF(RIGHT(TEXT(AI480,"0.#"),1)=".",TRUE,FALSE)</formula>
    </cfRule>
  </conditionalFormatting>
  <conditionalFormatting sqref="AI478">
    <cfRule type="expression" dxfId="2219" priority="1709">
      <formula>IF(RIGHT(TEXT(AI478,"0.#"),1)=".",FALSE,TRUE)</formula>
    </cfRule>
    <cfRule type="expression" dxfId="2218" priority="1710">
      <formula>IF(RIGHT(TEXT(AI478,"0.#"),1)=".",TRUE,FALSE)</formula>
    </cfRule>
  </conditionalFormatting>
  <conditionalFormatting sqref="AI479">
    <cfRule type="expression" dxfId="2217" priority="1707">
      <formula>IF(RIGHT(TEXT(AI479,"0.#"),1)=".",FALSE,TRUE)</formula>
    </cfRule>
    <cfRule type="expression" dxfId="2216" priority="1708">
      <formula>IF(RIGHT(TEXT(AI479,"0.#"),1)=".",TRUE,FALSE)</formula>
    </cfRule>
  </conditionalFormatting>
  <conditionalFormatting sqref="AQ478">
    <cfRule type="expression" dxfId="2215" priority="1699">
      <formula>IF(RIGHT(TEXT(AQ478,"0.#"),1)=".",FALSE,TRUE)</formula>
    </cfRule>
    <cfRule type="expression" dxfId="2214" priority="1700">
      <formula>IF(RIGHT(TEXT(AQ478,"0.#"),1)=".",TRUE,FALSE)</formula>
    </cfRule>
  </conditionalFormatting>
  <conditionalFormatting sqref="AQ479">
    <cfRule type="expression" dxfId="2213" priority="1703">
      <formula>IF(RIGHT(TEXT(AQ479,"0.#"),1)=".",FALSE,TRUE)</formula>
    </cfRule>
    <cfRule type="expression" dxfId="2212" priority="1704">
      <formula>IF(RIGHT(TEXT(AQ479,"0.#"),1)=".",TRUE,FALSE)</formula>
    </cfRule>
  </conditionalFormatting>
  <conditionalFormatting sqref="AQ480">
    <cfRule type="expression" dxfId="2211" priority="1701">
      <formula>IF(RIGHT(TEXT(AQ480,"0.#"),1)=".",FALSE,TRUE)</formula>
    </cfRule>
    <cfRule type="expression" dxfId="2210" priority="1702">
      <formula>IF(RIGHT(TEXT(AQ480,"0.#"),1)=".",TRUE,FALSE)</formula>
    </cfRule>
  </conditionalFormatting>
  <conditionalFormatting sqref="AM47">
    <cfRule type="expression" dxfId="2209" priority="1993">
      <formula>IF(RIGHT(TEXT(AM47,"0.#"),1)=".",FALSE,TRUE)</formula>
    </cfRule>
    <cfRule type="expression" dxfId="2208" priority="1994">
      <formula>IF(RIGHT(TEXT(AM47,"0.#"),1)=".",TRUE,FALSE)</formula>
    </cfRule>
  </conditionalFormatting>
  <conditionalFormatting sqref="AI46">
    <cfRule type="expression" dxfId="2207" priority="1997">
      <formula>IF(RIGHT(TEXT(AI46,"0.#"),1)=".",FALSE,TRUE)</formula>
    </cfRule>
    <cfRule type="expression" dxfId="2206" priority="1998">
      <formula>IF(RIGHT(TEXT(AI46,"0.#"),1)=".",TRUE,FALSE)</formula>
    </cfRule>
  </conditionalFormatting>
  <conditionalFormatting sqref="AM46">
    <cfRule type="expression" dxfId="2205" priority="1995">
      <formula>IF(RIGHT(TEXT(AM46,"0.#"),1)=".",FALSE,TRUE)</formula>
    </cfRule>
    <cfRule type="expression" dxfId="2204" priority="1996">
      <formula>IF(RIGHT(TEXT(AM46,"0.#"),1)=".",TRUE,FALSE)</formula>
    </cfRule>
  </conditionalFormatting>
  <conditionalFormatting sqref="AU46:AU48">
    <cfRule type="expression" dxfId="2203" priority="1987">
      <formula>IF(RIGHT(TEXT(AU46,"0.#"),1)=".",FALSE,TRUE)</formula>
    </cfRule>
    <cfRule type="expression" dxfId="2202" priority="1988">
      <formula>IF(RIGHT(TEXT(AU46,"0.#"),1)=".",TRUE,FALSE)</formula>
    </cfRule>
  </conditionalFormatting>
  <conditionalFormatting sqref="AM48">
    <cfRule type="expression" dxfId="2201" priority="1991">
      <formula>IF(RIGHT(TEXT(AM48,"0.#"),1)=".",FALSE,TRUE)</formula>
    </cfRule>
    <cfRule type="expression" dxfId="2200" priority="1992">
      <formula>IF(RIGHT(TEXT(AM48,"0.#"),1)=".",TRUE,FALSE)</formula>
    </cfRule>
  </conditionalFormatting>
  <conditionalFormatting sqref="AQ46:AQ48">
    <cfRule type="expression" dxfId="2199" priority="1989">
      <formula>IF(RIGHT(TEXT(AQ46,"0.#"),1)=".",FALSE,TRUE)</formula>
    </cfRule>
    <cfRule type="expression" dxfId="2198" priority="1990">
      <formula>IF(RIGHT(TEXT(AQ46,"0.#"),1)=".",TRUE,FALSE)</formula>
    </cfRule>
  </conditionalFormatting>
  <conditionalFormatting sqref="AE146:AE147 AI146:AI147 AM146:AM147 AQ146:AQ147 AU146:AU147">
    <cfRule type="expression" dxfId="2197" priority="1981">
      <formula>IF(RIGHT(TEXT(AE146,"0.#"),1)=".",FALSE,TRUE)</formula>
    </cfRule>
    <cfRule type="expression" dxfId="2196" priority="1982">
      <formula>IF(RIGHT(TEXT(AE146,"0.#"),1)=".",TRUE,FALSE)</formula>
    </cfRule>
  </conditionalFormatting>
  <conditionalFormatting sqref="AE138:AE139 AI138:AI139 AM138:AM139 AQ138:AQ139 AU138:AU139">
    <cfRule type="expression" dxfId="2195" priority="1985">
      <formula>IF(RIGHT(TEXT(AE138,"0.#"),1)=".",FALSE,TRUE)</formula>
    </cfRule>
    <cfRule type="expression" dxfId="2194" priority="1986">
      <formula>IF(RIGHT(TEXT(AE138,"0.#"),1)=".",TRUE,FALSE)</formula>
    </cfRule>
  </conditionalFormatting>
  <conditionalFormatting sqref="AE142:AE143 AI142:AI143 AM142:AM143 AQ142:AQ143 AU142:AU143">
    <cfRule type="expression" dxfId="2193" priority="1983">
      <formula>IF(RIGHT(TEXT(AE142,"0.#"),1)=".",FALSE,TRUE)</formula>
    </cfRule>
    <cfRule type="expression" dxfId="2192" priority="1984">
      <formula>IF(RIGHT(TEXT(AE142,"0.#"),1)=".",TRUE,FALSE)</formula>
    </cfRule>
  </conditionalFormatting>
  <conditionalFormatting sqref="AE198:AE199 AI198:AI199 AM198:AM199 AQ198:AQ199 AU198:AU199">
    <cfRule type="expression" dxfId="2191" priority="1975">
      <formula>IF(RIGHT(TEXT(AE198,"0.#"),1)=".",FALSE,TRUE)</formula>
    </cfRule>
    <cfRule type="expression" dxfId="2190" priority="1976">
      <formula>IF(RIGHT(TEXT(AE198,"0.#"),1)=".",TRUE,FALSE)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194:AE195 AI194:AI195 AM194:AM195 AQ194:AQ195 AU194:AU195">
    <cfRule type="expression" dxfId="2187" priority="1977">
      <formula>IF(RIGHT(TEXT(AE194,"0.#"),1)=".",FALSE,TRUE)</formula>
    </cfRule>
    <cfRule type="expression" dxfId="2186" priority="1978">
      <formula>IF(RIGHT(TEXT(AE194,"0.#"),1)=".",TRUE,FALSE)</formula>
    </cfRule>
  </conditionalFormatting>
  <conditionalFormatting sqref="AE210:AE211 AI210:AI211 AM210:AM211 AQ210:AQ211 AU210:AU211">
    <cfRule type="expression" dxfId="2185" priority="1969">
      <formula>IF(RIGHT(TEXT(AE210,"0.#"),1)=".",FALSE,TRUE)</formula>
    </cfRule>
    <cfRule type="expression" dxfId="2184" priority="1970">
      <formula>IF(RIGHT(TEXT(AE210,"0.#"),1)=".",TRUE,FALSE)</formula>
    </cfRule>
  </conditionalFormatting>
  <conditionalFormatting sqref="AE202:AE203 AI202:AI203 AM202:AM203 AQ202:AQ203 AU202:AU203">
    <cfRule type="expression" dxfId="2183" priority="1973">
      <formula>IF(RIGHT(TEXT(AE202,"0.#"),1)=".",FALSE,TRUE)</formula>
    </cfRule>
    <cfRule type="expression" dxfId="2182" priority="1974">
      <formula>IF(RIGHT(TEXT(AE202,"0.#"),1)=".",TRUE,FALSE)</formula>
    </cfRule>
  </conditionalFormatting>
  <conditionalFormatting sqref="AE206:AE207 AI206:AI207 AM206:AM207 AQ206:AQ207 AU206:AU207">
    <cfRule type="expression" dxfId="2181" priority="1971">
      <formula>IF(RIGHT(TEXT(AE206,"0.#"),1)=".",FALSE,TRUE)</formula>
    </cfRule>
    <cfRule type="expression" dxfId="2180" priority="1972">
      <formula>IF(RIGHT(TEXT(AE206,"0.#"),1)=".",TRUE,FALSE)</formula>
    </cfRule>
  </conditionalFormatting>
  <conditionalFormatting sqref="AE262:AE263 AI262:AI263 AM262:AM263 AQ262:AQ263 AU262:AU263">
    <cfRule type="expression" dxfId="2179" priority="1963">
      <formula>IF(RIGHT(TEXT(AE262,"0.#"),1)=".",FALSE,TRUE)</formula>
    </cfRule>
    <cfRule type="expression" dxfId="2178" priority="1964">
      <formula>IF(RIGHT(TEXT(AE262,"0.#"),1)=".",TRUE,FALSE)</formula>
    </cfRule>
  </conditionalFormatting>
  <conditionalFormatting sqref="AE254:AE255 AI254:AI255 AM254:AM255 AQ254:AQ255 AU254:AU255">
    <cfRule type="expression" dxfId="2177" priority="1967">
      <formula>IF(RIGHT(TEXT(AE254,"0.#"),1)=".",FALSE,TRUE)</formula>
    </cfRule>
    <cfRule type="expression" dxfId="2176" priority="1968">
      <formula>IF(RIGHT(TEXT(AE254,"0.#"),1)=".",TRUE,FALSE)</formula>
    </cfRule>
  </conditionalFormatting>
  <conditionalFormatting sqref="AE258:AE259 AI258:AI259 AM258:AM259 AQ258:AQ259 AU258:AU259">
    <cfRule type="expression" dxfId="2175" priority="1965">
      <formula>IF(RIGHT(TEXT(AE258,"0.#"),1)=".",FALSE,TRUE)</formula>
    </cfRule>
    <cfRule type="expression" dxfId="2174" priority="1966">
      <formula>IF(RIGHT(TEXT(AE258,"0.#"),1)=".",TRUE,FALSE)</formula>
    </cfRule>
  </conditionalFormatting>
  <conditionalFormatting sqref="AE314:AE315 AI314:AI315 AM314:AM315 AQ314:AQ315 AU314:AU315">
    <cfRule type="expression" dxfId="2173" priority="1957">
      <formula>IF(RIGHT(TEXT(AE314,"0.#"),1)=".",FALSE,TRUE)</formula>
    </cfRule>
    <cfRule type="expression" dxfId="2172" priority="1958">
      <formula>IF(RIGHT(TEXT(AE314,"0.#"),1)=".",TRUE,FALSE)</formula>
    </cfRule>
  </conditionalFormatting>
  <conditionalFormatting sqref="AE266:AE267 AI266:AI267 AM266:AM267 AQ266:AQ267 AU266:AU267">
    <cfRule type="expression" dxfId="2171" priority="1961">
      <formula>IF(RIGHT(TEXT(AE266,"0.#"),1)=".",FALSE,TRUE)</formula>
    </cfRule>
    <cfRule type="expression" dxfId="2170" priority="1962">
      <formula>IF(RIGHT(TEXT(AE266,"0.#"),1)=".",TRUE,FALSE)</formula>
    </cfRule>
  </conditionalFormatting>
  <conditionalFormatting sqref="AE270:AE271 AI270:AI271 AM270:AM271 AQ270:AQ271 AU270:AU271">
    <cfRule type="expression" dxfId="2169" priority="1959">
      <formula>IF(RIGHT(TEXT(AE270,"0.#"),1)=".",FALSE,TRUE)</formula>
    </cfRule>
    <cfRule type="expression" dxfId="2168" priority="1960">
      <formula>IF(RIGHT(TEXT(AE270,"0.#"),1)=".",TRUE,FALSE)</formula>
    </cfRule>
  </conditionalFormatting>
  <conditionalFormatting sqref="AE326:AE327 AI326:AI327 AM326:AM327 AQ326:AQ327 AU326:AU327">
    <cfRule type="expression" dxfId="2167" priority="1951">
      <formula>IF(RIGHT(TEXT(AE326,"0.#"),1)=".",FALSE,TRUE)</formula>
    </cfRule>
    <cfRule type="expression" dxfId="2166" priority="1952">
      <formula>IF(RIGHT(TEXT(AE326,"0.#"),1)=".",TRUE,FALSE)</formula>
    </cfRule>
  </conditionalFormatting>
  <conditionalFormatting sqref="AE318:AE319 AI318:AI319 AM318:AM319 AQ318:AQ319 AU318:AU319">
    <cfRule type="expression" dxfId="2165" priority="1955">
      <formula>IF(RIGHT(TEXT(AE318,"0.#"),1)=".",FALSE,TRUE)</formula>
    </cfRule>
    <cfRule type="expression" dxfId="2164" priority="1956">
      <formula>IF(RIGHT(TEXT(AE318,"0.#"),1)=".",TRUE,FALSE)</formula>
    </cfRule>
  </conditionalFormatting>
  <conditionalFormatting sqref="AE322:AE323 AI322:AI323 AM322:AM323 AQ322:AQ323 AU322:AU323">
    <cfRule type="expression" dxfId="2163" priority="1953">
      <formula>IF(RIGHT(TEXT(AE322,"0.#"),1)=".",FALSE,TRUE)</formula>
    </cfRule>
    <cfRule type="expression" dxfId="2162" priority="1954">
      <formula>IF(RIGHT(TEXT(AE322,"0.#"),1)=".",TRUE,FALSE)</formula>
    </cfRule>
  </conditionalFormatting>
  <conditionalFormatting sqref="AE378:AE379 AI378:AI379 AM378:AM379 AQ378:AQ379 AU378:AU379">
    <cfRule type="expression" dxfId="2161" priority="1945">
      <formula>IF(RIGHT(TEXT(AE378,"0.#"),1)=".",FALSE,TRUE)</formula>
    </cfRule>
    <cfRule type="expression" dxfId="2160" priority="1946">
      <formula>IF(RIGHT(TEXT(AE378,"0.#"),1)=".",TRUE,FALSE)</formula>
    </cfRule>
  </conditionalFormatting>
  <conditionalFormatting sqref="AE330:AE331 AI330:AI331 AM330:AM331 AQ330:AQ331 AU330:AU331">
    <cfRule type="expression" dxfId="2159" priority="1949">
      <formula>IF(RIGHT(TEXT(AE330,"0.#"),1)=".",FALSE,TRUE)</formula>
    </cfRule>
    <cfRule type="expression" dxfId="2158" priority="1950">
      <formula>IF(RIGHT(TEXT(AE330,"0.#"),1)=".",TRUE,FALSE)</formula>
    </cfRule>
  </conditionalFormatting>
  <conditionalFormatting sqref="AE374:AE375 AI374:AI375 AM374:AM375 AQ374:AQ375 AU374:AU375">
    <cfRule type="expression" dxfId="2157" priority="1947">
      <formula>IF(RIGHT(TEXT(AE374,"0.#"),1)=".",FALSE,TRUE)</formula>
    </cfRule>
    <cfRule type="expression" dxfId="2156" priority="1948">
      <formula>IF(RIGHT(TEXT(AE374,"0.#"),1)=".",TRUE,FALSE)</formula>
    </cfRule>
  </conditionalFormatting>
  <conditionalFormatting sqref="AE390:AE391 AI390:AI391 AM390:AM391 AQ390:AQ391 AU390:AU391">
    <cfRule type="expression" dxfId="2155" priority="1939">
      <formula>IF(RIGHT(TEXT(AE390,"0.#"),1)=".",FALSE,TRUE)</formula>
    </cfRule>
    <cfRule type="expression" dxfId="2154" priority="1940">
      <formula>IF(RIGHT(TEXT(AE390,"0.#"),1)=".",TRUE,FALSE)</formula>
    </cfRule>
  </conditionalFormatting>
  <conditionalFormatting sqref="AE382:AE383 AI382:AI383 AM382:AM383 AQ382:AQ383 AU382:AU383">
    <cfRule type="expression" dxfId="2153" priority="1943">
      <formula>IF(RIGHT(TEXT(AE382,"0.#"),1)=".",FALSE,TRUE)</formula>
    </cfRule>
    <cfRule type="expression" dxfId="2152" priority="1944">
      <formula>IF(RIGHT(TEXT(AE382,"0.#"),1)=".",TRUE,FALSE)</formula>
    </cfRule>
  </conditionalFormatting>
  <conditionalFormatting sqref="AE386:AE387 AI386:AI387 AM386:AM387 AQ386:AQ387 AU386:AU387">
    <cfRule type="expression" dxfId="2151" priority="1941">
      <formula>IF(RIGHT(TEXT(AE386,"0.#"),1)=".",FALSE,TRUE)</formula>
    </cfRule>
    <cfRule type="expression" dxfId="2150" priority="1942">
      <formula>IF(RIGHT(TEXT(AE386,"0.#"),1)=".",TRUE,FALSE)</formula>
    </cfRule>
  </conditionalFormatting>
  <conditionalFormatting sqref="AE440">
    <cfRule type="expression" dxfId="2149" priority="1933">
      <formula>IF(RIGHT(TEXT(AE440,"0.#"),1)=".",FALSE,TRUE)</formula>
    </cfRule>
    <cfRule type="expression" dxfId="2148" priority="1934">
      <formula>IF(RIGHT(TEXT(AE440,"0.#"),1)=".",TRUE,FALSE)</formula>
    </cfRule>
  </conditionalFormatting>
  <conditionalFormatting sqref="AE438">
    <cfRule type="expression" dxfId="2147" priority="1937">
      <formula>IF(RIGHT(TEXT(AE438,"0.#"),1)=".",FALSE,TRUE)</formula>
    </cfRule>
    <cfRule type="expression" dxfId="2146" priority="1938">
      <formula>IF(RIGHT(TEXT(AE438,"0.#"),1)=".",TRUE,FALSE)</formula>
    </cfRule>
  </conditionalFormatting>
  <conditionalFormatting sqref="AE439">
    <cfRule type="expression" dxfId="2145" priority="1935">
      <formula>IF(RIGHT(TEXT(AE439,"0.#"),1)=".",FALSE,TRUE)</formula>
    </cfRule>
    <cfRule type="expression" dxfId="2144" priority="1936">
      <formula>IF(RIGHT(TEXT(AE439,"0.#"),1)=".",TRUE,FALSE)</formula>
    </cfRule>
  </conditionalFormatting>
  <conditionalFormatting sqref="AM440">
    <cfRule type="expression" dxfId="2143" priority="1927">
      <formula>IF(RIGHT(TEXT(AM440,"0.#"),1)=".",FALSE,TRUE)</formula>
    </cfRule>
    <cfRule type="expression" dxfId="2142" priority="1928">
      <formula>IF(RIGHT(TEXT(AM440,"0.#"),1)=".",TRUE,FALSE)</formula>
    </cfRule>
  </conditionalFormatting>
  <conditionalFormatting sqref="AM438">
    <cfRule type="expression" dxfId="2141" priority="1931">
      <formula>IF(RIGHT(TEXT(AM438,"0.#"),1)=".",FALSE,TRUE)</formula>
    </cfRule>
    <cfRule type="expression" dxfId="2140" priority="1932">
      <formula>IF(RIGHT(TEXT(AM438,"0.#"),1)=".",TRUE,FALSE)</formula>
    </cfRule>
  </conditionalFormatting>
  <conditionalFormatting sqref="AM439">
    <cfRule type="expression" dxfId="2139" priority="1929">
      <formula>IF(RIGHT(TEXT(AM439,"0.#"),1)=".",FALSE,TRUE)</formula>
    </cfRule>
    <cfRule type="expression" dxfId="2138" priority="1930">
      <formula>IF(RIGHT(TEXT(AM439,"0.#"),1)=".",TRUE,FALSE)</formula>
    </cfRule>
  </conditionalFormatting>
  <conditionalFormatting sqref="AU440">
    <cfRule type="expression" dxfId="2137" priority="1921">
      <formula>IF(RIGHT(TEXT(AU440,"0.#"),1)=".",FALSE,TRUE)</formula>
    </cfRule>
    <cfRule type="expression" dxfId="2136" priority="1922">
      <formula>IF(RIGHT(TEXT(AU440,"0.#"),1)=".",TRUE,FALSE)</formula>
    </cfRule>
  </conditionalFormatting>
  <conditionalFormatting sqref="AU438">
    <cfRule type="expression" dxfId="2135" priority="1925">
      <formula>IF(RIGHT(TEXT(AU438,"0.#"),1)=".",FALSE,TRUE)</formula>
    </cfRule>
    <cfRule type="expression" dxfId="2134" priority="1926">
      <formula>IF(RIGHT(TEXT(AU438,"0.#"),1)=".",TRUE,FALSE)</formula>
    </cfRule>
  </conditionalFormatting>
  <conditionalFormatting sqref="AU439">
    <cfRule type="expression" dxfId="2133" priority="1923">
      <formula>IF(RIGHT(TEXT(AU439,"0.#"),1)=".",FALSE,TRUE)</formula>
    </cfRule>
    <cfRule type="expression" dxfId="2132" priority="1924">
      <formula>IF(RIGHT(TEXT(AU439,"0.#"),1)=".",TRUE,FALSE)</formula>
    </cfRule>
  </conditionalFormatting>
  <conditionalFormatting sqref="AI440">
    <cfRule type="expression" dxfId="2131" priority="1915">
      <formula>IF(RIGHT(TEXT(AI440,"0.#"),1)=".",FALSE,TRUE)</formula>
    </cfRule>
    <cfRule type="expression" dxfId="2130" priority="1916">
      <formula>IF(RIGHT(TEXT(AI440,"0.#"),1)=".",TRUE,FALSE)</formula>
    </cfRule>
  </conditionalFormatting>
  <conditionalFormatting sqref="AI438">
    <cfRule type="expression" dxfId="2129" priority="1919">
      <formula>IF(RIGHT(TEXT(AI438,"0.#"),1)=".",FALSE,TRUE)</formula>
    </cfRule>
    <cfRule type="expression" dxfId="2128" priority="1920">
      <formula>IF(RIGHT(TEXT(AI438,"0.#"),1)=".",TRUE,FALSE)</formula>
    </cfRule>
  </conditionalFormatting>
  <conditionalFormatting sqref="AI439">
    <cfRule type="expression" dxfId="2127" priority="1917">
      <formula>IF(RIGHT(TEXT(AI439,"0.#"),1)=".",FALSE,TRUE)</formula>
    </cfRule>
    <cfRule type="expression" dxfId="2126" priority="1918">
      <formula>IF(RIGHT(TEXT(AI439,"0.#"),1)=".",TRUE,FALSE)</formula>
    </cfRule>
  </conditionalFormatting>
  <conditionalFormatting sqref="AQ438">
    <cfRule type="expression" dxfId="2125" priority="1909">
      <formula>IF(RIGHT(TEXT(AQ438,"0.#"),1)=".",FALSE,TRUE)</formula>
    </cfRule>
    <cfRule type="expression" dxfId="2124" priority="1910">
      <formula>IF(RIGHT(TEXT(AQ438,"0.#"),1)=".",TRUE,FALSE)</formula>
    </cfRule>
  </conditionalFormatting>
  <conditionalFormatting sqref="AQ439">
    <cfRule type="expression" dxfId="2123" priority="1913">
      <formula>IF(RIGHT(TEXT(AQ439,"0.#"),1)=".",FALSE,TRUE)</formula>
    </cfRule>
    <cfRule type="expression" dxfId="2122" priority="1914">
      <formula>IF(RIGHT(TEXT(AQ439,"0.#"),1)=".",TRUE,FALSE)</formula>
    </cfRule>
  </conditionalFormatting>
  <conditionalFormatting sqref="AQ440">
    <cfRule type="expression" dxfId="2121" priority="1911">
      <formula>IF(RIGHT(TEXT(AQ440,"0.#"),1)=".",FALSE,TRUE)</formula>
    </cfRule>
    <cfRule type="expression" dxfId="2120" priority="1912">
      <formula>IF(RIGHT(TEXT(AQ440,"0.#"),1)=".",TRUE,FALSE)</formula>
    </cfRule>
  </conditionalFormatting>
  <conditionalFormatting sqref="AE445">
    <cfRule type="expression" dxfId="2119" priority="1903">
      <formula>IF(RIGHT(TEXT(AE445,"0.#"),1)=".",FALSE,TRUE)</formula>
    </cfRule>
    <cfRule type="expression" dxfId="2118" priority="1904">
      <formula>IF(RIGHT(TEXT(AE445,"0.#"),1)=".",TRUE,FALSE)</formula>
    </cfRule>
  </conditionalFormatting>
  <conditionalFormatting sqref="AE443">
    <cfRule type="expression" dxfId="2117" priority="1907">
      <formula>IF(RIGHT(TEXT(AE443,"0.#"),1)=".",FALSE,TRUE)</formula>
    </cfRule>
    <cfRule type="expression" dxfId="2116" priority="1908">
      <formula>IF(RIGHT(TEXT(AE443,"0.#"),1)=".",TRUE,FALSE)</formula>
    </cfRule>
  </conditionalFormatting>
  <conditionalFormatting sqref="AE444">
    <cfRule type="expression" dxfId="2115" priority="1905">
      <formula>IF(RIGHT(TEXT(AE444,"0.#"),1)=".",FALSE,TRUE)</formula>
    </cfRule>
    <cfRule type="expression" dxfId="2114" priority="1906">
      <formula>IF(RIGHT(TEXT(AE444,"0.#"),1)=".",TRUE,FALSE)</formula>
    </cfRule>
  </conditionalFormatting>
  <conditionalFormatting sqref="AM445">
    <cfRule type="expression" dxfId="2113" priority="1897">
      <formula>IF(RIGHT(TEXT(AM445,"0.#"),1)=".",FALSE,TRUE)</formula>
    </cfRule>
    <cfRule type="expression" dxfId="2112" priority="1898">
      <formula>IF(RIGHT(TEXT(AM445,"0.#"),1)=".",TRUE,FALSE)</formula>
    </cfRule>
  </conditionalFormatting>
  <conditionalFormatting sqref="AM443">
    <cfRule type="expression" dxfId="2111" priority="1901">
      <formula>IF(RIGHT(TEXT(AM443,"0.#"),1)=".",FALSE,TRUE)</formula>
    </cfRule>
    <cfRule type="expression" dxfId="2110" priority="1902">
      <formula>IF(RIGHT(TEXT(AM443,"0.#"),1)=".",TRUE,FALSE)</formula>
    </cfRule>
  </conditionalFormatting>
  <conditionalFormatting sqref="AM444">
    <cfRule type="expression" dxfId="2109" priority="1899">
      <formula>IF(RIGHT(TEXT(AM444,"0.#"),1)=".",FALSE,TRUE)</formula>
    </cfRule>
    <cfRule type="expression" dxfId="2108" priority="1900">
      <formula>IF(RIGHT(TEXT(AM444,"0.#"),1)=".",TRUE,FALSE)</formula>
    </cfRule>
  </conditionalFormatting>
  <conditionalFormatting sqref="AU445">
    <cfRule type="expression" dxfId="2107" priority="1891">
      <formula>IF(RIGHT(TEXT(AU445,"0.#"),1)=".",FALSE,TRUE)</formula>
    </cfRule>
    <cfRule type="expression" dxfId="2106" priority="1892">
      <formula>IF(RIGHT(TEXT(AU445,"0.#"),1)=".",TRUE,FALSE)</formula>
    </cfRule>
  </conditionalFormatting>
  <conditionalFormatting sqref="AU443">
    <cfRule type="expression" dxfId="2105" priority="1895">
      <formula>IF(RIGHT(TEXT(AU443,"0.#"),1)=".",FALSE,TRUE)</formula>
    </cfRule>
    <cfRule type="expression" dxfId="2104" priority="1896">
      <formula>IF(RIGHT(TEXT(AU443,"0.#"),1)=".",TRUE,FALSE)</formula>
    </cfRule>
  </conditionalFormatting>
  <conditionalFormatting sqref="AU444">
    <cfRule type="expression" dxfId="2103" priority="1893">
      <formula>IF(RIGHT(TEXT(AU444,"0.#"),1)=".",FALSE,TRUE)</formula>
    </cfRule>
    <cfRule type="expression" dxfId="2102" priority="1894">
      <formula>IF(RIGHT(TEXT(AU444,"0.#"),1)=".",TRUE,FALSE)</formula>
    </cfRule>
  </conditionalFormatting>
  <conditionalFormatting sqref="AI445">
    <cfRule type="expression" dxfId="2101" priority="1885">
      <formula>IF(RIGHT(TEXT(AI445,"0.#"),1)=".",FALSE,TRUE)</formula>
    </cfRule>
    <cfRule type="expression" dxfId="2100" priority="1886">
      <formula>IF(RIGHT(TEXT(AI445,"0.#"),1)=".",TRUE,FALSE)</formula>
    </cfRule>
  </conditionalFormatting>
  <conditionalFormatting sqref="AI443">
    <cfRule type="expression" dxfId="2099" priority="1889">
      <formula>IF(RIGHT(TEXT(AI443,"0.#"),1)=".",FALSE,TRUE)</formula>
    </cfRule>
    <cfRule type="expression" dxfId="2098" priority="1890">
      <formula>IF(RIGHT(TEXT(AI443,"0.#"),1)=".",TRUE,FALSE)</formula>
    </cfRule>
  </conditionalFormatting>
  <conditionalFormatting sqref="AI444">
    <cfRule type="expression" dxfId="2097" priority="1887">
      <formula>IF(RIGHT(TEXT(AI444,"0.#"),1)=".",FALSE,TRUE)</formula>
    </cfRule>
    <cfRule type="expression" dxfId="2096" priority="1888">
      <formula>IF(RIGHT(TEXT(AI444,"0.#"),1)=".",TRUE,FALSE)</formula>
    </cfRule>
  </conditionalFormatting>
  <conditionalFormatting sqref="AQ443">
    <cfRule type="expression" dxfId="2095" priority="1879">
      <formula>IF(RIGHT(TEXT(AQ443,"0.#"),1)=".",FALSE,TRUE)</formula>
    </cfRule>
    <cfRule type="expression" dxfId="2094" priority="1880">
      <formula>IF(RIGHT(TEXT(AQ443,"0.#"),1)=".",TRUE,FALSE)</formula>
    </cfRule>
  </conditionalFormatting>
  <conditionalFormatting sqref="AQ444">
    <cfRule type="expression" dxfId="2093" priority="1883">
      <formula>IF(RIGHT(TEXT(AQ444,"0.#"),1)=".",FALSE,TRUE)</formula>
    </cfRule>
    <cfRule type="expression" dxfId="2092" priority="1884">
      <formula>IF(RIGHT(TEXT(AQ444,"0.#"),1)=".",TRUE,FALSE)</formula>
    </cfRule>
  </conditionalFormatting>
  <conditionalFormatting sqref="AQ445">
    <cfRule type="expression" dxfId="2091" priority="1881">
      <formula>IF(RIGHT(TEXT(AQ445,"0.#"),1)=".",FALSE,TRUE)</formula>
    </cfRule>
    <cfRule type="expression" dxfId="2090" priority="1882">
      <formula>IF(RIGHT(TEXT(AQ445,"0.#"),1)=".",TRUE,FALSE)</formula>
    </cfRule>
  </conditionalFormatting>
  <conditionalFormatting sqref="Y872:Y899">
    <cfRule type="expression" dxfId="2089" priority="2109">
      <formula>IF(RIGHT(TEXT(Y872,"0.#"),1)=".",FALSE,TRUE)</formula>
    </cfRule>
    <cfRule type="expression" dxfId="2088" priority="2110">
      <formula>IF(RIGHT(TEXT(Y872,"0.#"),1)=".",TRUE,FALSE)</formula>
    </cfRule>
  </conditionalFormatting>
  <conditionalFormatting sqref="Y870:Y871">
    <cfRule type="expression" dxfId="2087" priority="2103">
      <formula>IF(RIGHT(TEXT(Y870,"0.#"),1)=".",FALSE,TRUE)</formula>
    </cfRule>
    <cfRule type="expression" dxfId="2086" priority="2104">
      <formula>IF(RIGHT(TEXT(Y870,"0.#"),1)=".",TRUE,FALSE)</formula>
    </cfRule>
  </conditionalFormatting>
  <conditionalFormatting sqref="Y905:Y932">
    <cfRule type="expression" dxfId="2085" priority="2097">
      <formula>IF(RIGHT(TEXT(Y905,"0.#"),1)=".",FALSE,TRUE)</formula>
    </cfRule>
    <cfRule type="expression" dxfId="2084" priority="2098">
      <formula>IF(RIGHT(TEXT(Y905,"0.#"),1)=".",TRUE,FALSE)</formula>
    </cfRule>
  </conditionalFormatting>
  <conditionalFormatting sqref="Y903:Y904">
    <cfRule type="expression" dxfId="2083" priority="2091">
      <formula>IF(RIGHT(TEXT(Y903,"0.#"),1)=".",FALSE,TRUE)</formula>
    </cfRule>
    <cfRule type="expression" dxfId="2082" priority="2092">
      <formula>IF(RIGHT(TEXT(Y903,"0.#"),1)=".",TRUE,FALSE)</formula>
    </cfRule>
  </conditionalFormatting>
  <conditionalFormatting sqref="Y938:Y965">
    <cfRule type="expression" dxfId="2081" priority="2085">
      <formula>IF(RIGHT(TEXT(Y938,"0.#"),1)=".",FALSE,TRUE)</formula>
    </cfRule>
    <cfRule type="expression" dxfId="2080" priority="2086">
      <formula>IF(RIGHT(TEXT(Y938,"0.#"),1)=".",TRUE,FALSE)</formula>
    </cfRule>
  </conditionalFormatting>
  <conditionalFormatting sqref="Y936:Y937">
    <cfRule type="expression" dxfId="2079" priority="2079">
      <formula>IF(RIGHT(TEXT(Y936,"0.#"),1)=".",FALSE,TRUE)</formula>
    </cfRule>
    <cfRule type="expression" dxfId="2078" priority="2080">
      <formula>IF(RIGHT(TEXT(Y936,"0.#"),1)=".",TRUE,FALSE)</formula>
    </cfRule>
  </conditionalFormatting>
  <conditionalFormatting sqref="Y971:Y998">
    <cfRule type="expression" dxfId="2077" priority="2073">
      <formula>IF(RIGHT(TEXT(Y971,"0.#"),1)=".",FALSE,TRUE)</formula>
    </cfRule>
    <cfRule type="expression" dxfId="2076" priority="2074">
      <formula>IF(RIGHT(TEXT(Y971,"0.#"),1)=".",TRUE,FALSE)</formula>
    </cfRule>
  </conditionalFormatting>
  <conditionalFormatting sqref="Y969:Y970">
    <cfRule type="expression" dxfId="2075" priority="2067">
      <formula>IF(RIGHT(TEXT(Y969,"0.#"),1)=".",FALSE,TRUE)</formula>
    </cfRule>
    <cfRule type="expression" dxfId="2074" priority="2068">
      <formula>IF(RIGHT(TEXT(Y969,"0.#"),1)=".",TRUE,FALSE)</formula>
    </cfRule>
  </conditionalFormatting>
  <conditionalFormatting sqref="Y1004:Y1031">
    <cfRule type="expression" dxfId="2073" priority="2061">
      <formula>IF(RIGHT(TEXT(Y1004,"0.#"),1)=".",FALSE,TRUE)</formula>
    </cfRule>
    <cfRule type="expression" dxfId="2072" priority="2062">
      <formula>IF(RIGHT(TEXT(Y1004,"0.#"),1)=".",TRUE,FALSE)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72:AO899">
    <cfRule type="expression" dxfId="1995" priority="2111">
      <formula>IF(AND(AL872&gt;=0, RIGHT(TEXT(AL872,"0.#"),1)&lt;&gt;"."),TRUE,FALSE)</formula>
    </cfRule>
    <cfRule type="expression" dxfId="1994" priority="2112">
      <formula>IF(AND(AL872&gt;=0, RIGHT(TEXT(AL872,"0.#"),1)="."),TRUE,FALSE)</formula>
    </cfRule>
    <cfRule type="expression" dxfId="1993" priority="2113">
      <formula>IF(AND(AL872&lt;0, RIGHT(TEXT(AL872,"0.#"),1)&lt;&gt;"."),TRUE,FALSE)</formula>
    </cfRule>
    <cfRule type="expression" dxfId="1992" priority="2114">
      <formula>IF(AND(AL872&lt;0, RIGHT(TEXT(AL872,"0.#"),1)="."),TRUE,FALSE)</formula>
    </cfRule>
  </conditionalFormatting>
  <conditionalFormatting sqref="AL870:AO871">
    <cfRule type="expression" dxfId="1991" priority="2105">
      <formula>IF(AND(AL870&gt;=0, RIGHT(TEXT(AL870,"0.#"),1)&lt;&gt;"."),TRUE,FALSE)</formula>
    </cfRule>
    <cfRule type="expression" dxfId="1990" priority="2106">
      <formula>IF(AND(AL870&gt;=0, RIGHT(TEXT(AL870,"0.#"),1)="."),TRUE,FALSE)</formula>
    </cfRule>
    <cfRule type="expression" dxfId="1989" priority="2107">
      <formula>IF(AND(AL870&lt;0, RIGHT(TEXT(AL870,"0.#"),1)&lt;&gt;"."),TRUE,FALSE)</formula>
    </cfRule>
    <cfRule type="expression" dxfId="1988" priority="2108">
      <formula>IF(AND(AL870&lt;0, RIGHT(TEXT(AL870,"0.#"),1)="."),TRUE,FALSE)</formula>
    </cfRule>
  </conditionalFormatting>
  <conditionalFormatting sqref="AL905:AO932">
    <cfRule type="expression" dxfId="1987" priority="2099">
      <formula>IF(AND(AL905&gt;=0, RIGHT(TEXT(AL905,"0.#"),1)&lt;&gt;"."),TRUE,FALSE)</formula>
    </cfRule>
    <cfRule type="expression" dxfId="1986" priority="2100">
      <formula>IF(AND(AL905&gt;=0, RIGHT(TEXT(AL905,"0.#"),1)="."),TRUE,FALSE)</formula>
    </cfRule>
    <cfRule type="expression" dxfId="1985" priority="2101">
      <formula>IF(AND(AL905&lt;0, RIGHT(TEXT(AL905,"0.#"),1)&lt;&gt;"."),TRUE,FALSE)</formula>
    </cfRule>
    <cfRule type="expression" dxfId="1984" priority="2102">
      <formula>IF(AND(AL905&lt;0, RIGHT(TEXT(AL905,"0.#"),1)="."),TRUE,FALSE)</formula>
    </cfRule>
  </conditionalFormatting>
  <conditionalFormatting sqref="AL903:AO904">
    <cfRule type="expression" dxfId="1983" priority="2093">
      <formula>IF(AND(AL903&gt;=0, RIGHT(TEXT(AL903,"0.#"),1)&lt;&gt;"."),TRUE,FALSE)</formula>
    </cfRule>
    <cfRule type="expression" dxfId="1982" priority="2094">
      <formula>IF(AND(AL903&gt;=0, RIGHT(TEXT(AL903,"0.#"),1)="."),TRUE,FALSE)</formula>
    </cfRule>
    <cfRule type="expression" dxfId="1981" priority="2095">
      <formula>IF(AND(AL903&lt;0, RIGHT(TEXT(AL903,"0.#"),1)&lt;&gt;"."),TRUE,FALSE)</formula>
    </cfRule>
    <cfRule type="expression" dxfId="1980" priority="2096">
      <formula>IF(AND(AL903&lt;0, RIGHT(TEXT(AL903,"0.#"),1)="."),TRUE,FALSE)</formula>
    </cfRule>
  </conditionalFormatting>
  <conditionalFormatting sqref="AL938:AO965">
    <cfRule type="expression" dxfId="1979" priority="2087">
      <formula>IF(AND(AL938&gt;=0, RIGHT(TEXT(AL938,"0.#"),1)&lt;&gt;"."),TRUE,FALSE)</formula>
    </cfRule>
    <cfRule type="expression" dxfId="1978" priority="2088">
      <formula>IF(AND(AL938&gt;=0, RIGHT(TEXT(AL938,"0.#"),1)="."),TRUE,FALSE)</formula>
    </cfRule>
    <cfRule type="expression" dxfId="1977" priority="2089">
      <formula>IF(AND(AL938&lt;0, RIGHT(TEXT(AL938,"0.#"),1)&lt;&gt;"."),TRUE,FALSE)</formula>
    </cfRule>
    <cfRule type="expression" dxfId="1976" priority="2090">
      <formula>IF(AND(AL938&lt;0, RIGHT(TEXT(AL938,"0.#"),1)="."),TRUE,FALSE)</formula>
    </cfRule>
  </conditionalFormatting>
  <conditionalFormatting sqref="AL936:AO937">
    <cfRule type="expression" dxfId="1975" priority="2081">
      <formula>IF(AND(AL936&gt;=0, RIGHT(TEXT(AL936,"0.#"),1)&lt;&gt;"."),TRUE,FALSE)</formula>
    </cfRule>
    <cfRule type="expression" dxfId="1974" priority="2082">
      <formula>IF(AND(AL936&gt;=0, RIGHT(TEXT(AL936,"0.#"),1)="."),TRUE,FALSE)</formula>
    </cfRule>
    <cfRule type="expression" dxfId="1973" priority="2083">
      <formula>IF(AND(AL936&lt;0, RIGHT(TEXT(AL936,"0.#"),1)&lt;&gt;"."),TRUE,FALSE)</formula>
    </cfRule>
    <cfRule type="expression" dxfId="1972" priority="2084">
      <formula>IF(AND(AL936&lt;0, RIGHT(TEXT(AL936,"0.#"),1)="."),TRUE,FALSE)</formula>
    </cfRule>
  </conditionalFormatting>
  <conditionalFormatting sqref="AL971:AO998">
    <cfRule type="expression" dxfId="1971" priority="2075">
      <formula>IF(AND(AL971&gt;=0, RIGHT(TEXT(AL971,"0.#"),1)&lt;&gt;"."),TRUE,FALSE)</formula>
    </cfRule>
    <cfRule type="expression" dxfId="1970" priority="2076">
      <formula>IF(AND(AL971&gt;=0, RIGHT(TEXT(AL971,"0.#"),1)="."),TRUE,FALSE)</formula>
    </cfRule>
    <cfRule type="expression" dxfId="1969" priority="2077">
      <formula>IF(AND(AL971&lt;0, RIGHT(TEXT(AL971,"0.#"),1)&lt;&gt;"."),TRUE,FALSE)</formula>
    </cfRule>
    <cfRule type="expression" dxfId="1968" priority="2078">
      <formula>IF(AND(AL971&lt;0, RIGHT(TEXT(AL971,"0.#"),1)="."),TRUE,FALSE)</formula>
    </cfRule>
  </conditionalFormatting>
  <conditionalFormatting sqref="AL969:AO970">
    <cfRule type="expression" dxfId="1967" priority="2069">
      <formula>IF(AND(AL969&gt;=0, RIGHT(TEXT(AL969,"0.#"),1)&lt;&gt;"."),TRUE,FALSE)</formula>
    </cfRule>
    <cfRule type="expression" dxfId="1966" priority="2070">
      <formula>IF(AND(AL969&gt;=0, RIGHT(TEXT(AL969,"0.#"),1)="."),TRUE,FALSE)</formula>
    </cfRule>
    <cfRule type="expression" dxfId="1965" priority="2071">
      <formula>IF(AND(AL969&lt;0, RIGHT(TEXT(AL969,"0.#"),1)&lt;&gt;"."),TRUE,FALSE)</formula>
    </cfRule>
    <cfRule type="expression" dxfId="1964" priority="2072">
      <formula>IF(AND(AL969&lt;0, RIGHT(TEXT(AL969,"0.#"),1)="."),TRUE,FALSE)</formula>
    </cfRule>
  </conditionalFormatting>
  <conditionalFormatting sqref="AL1004:AO1031">
    <cfRule type="expression" dxfId="1963" priority="2063">
      <formula>IF(AND(AL1004&gt;=0, RIGHT(TEXT(AL1004,"0.#"),1)&lt;&gt;"."),TRUE,FALSE)</formula>
    </cfRule>
    <cfRule type="expression" dxfId="1962" priority="2064">
      <formula>IF(AND(AL1004&gt;=0, RIGHT(TEXT(AL1004,"0.#"),1)="."),TRUE,FALSE)</formula>
    </cfRule>
    <cfRule type="expression" dxfId="1961" priority="2065">
      <formula>IF(AND(AL1004&lt;0, RIGHT(TEXT(AL1004,"0.#"),1)&lt;&gt;"."),TRUE,FALSE)</formula>
    </cfRule>
    <cfRule type="expression" dxfId="1960" priority="2066">
      <formula>IF(AND(AL1004&lt;0, RIGHT(TEXT(AL1004,"0.#"),1)="."),TRUE,FALSE)</formula>
    </cfRule>
  </conditionalFormatting>
  <conditionalFormatting sqref="AL1002:AO1003">
    <cfRule type="expression" dxfId="1959" priority="2057">
      <formula>IF(AND(AL1002&gt;=0, RIGHT(TEXT(AL1002,"0.#"),1)&lt;&gt;"."),TRUE,FALSE)</formula>
    </cfRule>
    <cfRule type="expression" dxfId="1958" priority="2058">
      <formula>IF(AND(AL1002&gt;=0, RIGHT(TEXT(AL1002,"0.#"),1)="."),TRUE,FALSE)</formula>
    </cfRule>
    <cfRule type="expression" dxfId="1957" priority="2059">
      <formula>IF(AND(AL1002&lt;0, RIGHT(TEXT(AL1002,"0.#"),1)&lt;&gt;"."),TRUE,FALSE)</formula>
    </cfRule>
    <cfRule type="expression" dxfId="1956" priority="2060">
      <formula>IF(AND(AL1002&lt;0, RIGHT(TEXT(AL1002,"0.#"),1)="."),TRUE,FALSE)</formula>
    </cfRule>
  </conditionalFormatting>
  <conditionalFormatting sqref="Y1002:Y1003">
    <cfRule type="expression" dxfId="1955" priority="2055">
      <formula>IF(RIGHT(TEXT(Y1002,"0.#"),1)=".",FALSE,TRUE)</formula>
    </cfRule>
    <cfRule type="expression" dxfId="1954" priority="2056">
      <formula>IF(RIGHT(TEXT(Y1002,"0.#"),1)=".",TRUE,FALSE)</formula>
    </cfRule>
  </conditionalFormatting>
  <conditionalFormatting sqref="AL1037:AO1064">
    <cfRule type="expression" dxfId="1953" priority="2051">
      <formula>IF(AND(AL1037&gt;=0, RIGHT(TEXT(AL1037,"0.#"),1)&lt;&gt;"."),TRUE,FALSE)</formula>
    </cfRule>
    <cfRule type="expression" dxfId="1952" priority="2052">
      <formula>IF(AND(AL1037&gt;=0, RIGHT(TEXT(AL1037,"0.#"),1)="."),TRUE,FALSE)</formula>
    </cfRule>
    <cfRule type="expression" dxfId="1951" priority="2053">
      <formula>IF(AND(AL1037&lt;0, RIGHT(TEXT(AL1037,"0.#"),1)&lt;&gt;"."),TRUE,FALSE)</formula>
    </cfRule>
    <cfRule type="expression" dxfId="1950" priority="2054">
      <formula>IF(AND(AL1037&lt;0, RIGHT(TEXT(AL1037,"0.#"),1)="."),TRUE,FALSE)</formula>
    </cfRule>
  </conditionalFormatting>
  <conditionalFormatting sqref="Y1037:Y1064">
    <cfRule type="expression" dxfId="1949" priority="2049">
      <formula>IF(RIGHT(TEXT(Y1037,"0.#"),1)=".",FALSE,TRUE)</formula>
    </cfRule>
    <cfRule type="expression" dxfId="1948" priority="2050">
      <formula>IF(RIGHT(TEXT(Y1037,"0.#"),1)=".",TRUE,FALSE)</formula>
    </cfRule>
  </conditionalFormatting>
  <conditionalFormatting sqref="AL1035:AO1036">
    <cfRule type="expression" dxfId="1947" priority="2045">
      <formula>IF(AND(AL1035&gt;=0, RIGHT(TEXT(AL1035,"0.#"),1)&lt;&gt;"."),TRUE,FALSE)</formula>
    </cfRule>
    <cfRule type="expression" dxfId="1946" priority="2046">
      <formula>IF(AND(AL1035&gt;=0, RIGHT(TEXT(AL1035,"0.#"),1)="."),TRUE,FALSE)</formula>
    </cfRule>
    <cfRule type="expression" dxfId="1945" priority="2047">
      <formula>IF(AND(AL1035&lt;0, RIGHT(TEXT(AL1035,"0.#"),1)&lt;&gt;"."),TRUE,FALSE)</formula>
    </cfRule>
    <cfRule type="expression" dxfId="1944" priority="2048">
      <formula>IF(AND(AL1035&lt;0, RIGHT(TEXT(AL1035,"0.#"),1)="."),TRUE,FALSE)</formula>
    </cfRule>
  </conditionalFormatting>
  <conditionalFormatting sqref="Y1035:Y1036">
    <cfRule type="expression" dxfId="1943" priority="2043">
      <formula>IF(RIGHT(TEXT(Y1035,"0.#"),1)=".",FALSE,TRUE)</formula>
    </cfRule>
    <cfRule type="expression" dxfId="1942" priority="2044">
      <formula>IF(RIGHT(TEXT(Y1035,"0.#"),1)=".",TRUE,FALSE)</formula>
    </cfRule>
  </conditionalFormatting>
  <conditionalFormatting sqref="AL1070:AO1097">
    <cfRule type="expression" dxfId="1941" priority="2039">
      <formula>IF(AND(AL1070&gt;=0, RIGHT(TEXT(AL1070,"0.#"),1)&lt;&gt;"."),TRUE,FALSE)</formula>
    </cfRule>
    <cfRule type="expression" dxfId="1940" priority="2040">
      <formula>IF(AND(AL1070&gt;=0, RIGHT(TEXT(AL1070,"0.#"),1)="."),TRUE,FALSE)</formula>
    </cfRule>
    <cfRule type="expression" dxfId="1939" priority="2041">
      <formula>IF(AND(AL1070&lt;0, RIGHT(TEXT(AL1070,"0.#"),1)&lt;&gt;"."),TRUE,FALSE)</formula>
    </cfRule>
    <cfRule type="expression" dxfId="1938" priority="2042">
      <formula>IF(AND(AL1070&lt;0, RIGHT(TEXT(AL1070,"0.#"),1)="."),TRUE,FALSE)</formula>
    </cfRule>
  </conditionalFormatting>
  <conditionalFormatting sqref="Y1070:Y1097">
    <cfRule type="expression" dxfId="1937" priority="2037">
      <formula>IF(RIGHT(TEXT(Y1070,"0.#"),1)=".",FALSE,TRUE)</formula>
    </cfRule>
    <cfRule type="expression" dxfId="1936" priority="2038">
      <formula>IF(RIGHT(TEXT(Y1070,"0.#"),1)=".",TRUE,FALSE)</formula>
    </cfRule>
  </conditionalFormatting>
  <conditionalFormatting sqref="AL1068:AO1069">
    <cfRule type="expression" dxfId="1935" priority="2033">
      <formula>IF(AND(AL1068&gt;=0, RIGHT(TEXT(AL1068,"0.#"),1)&lt;&gt;"."),TRUE,FALSE)</formula>
    </cfRule>
    <cfRule type="expression" dxfId="1934" priority="2034">
      <formula>IF(AND(AL1068&gt;=0, RIGHT(TEXT(AL1068,"0.#"),1)="."),TRUE,FALSE)</formula>
    </cfRule>
    <cfRule type="expression" dxfId="1933" priority="2035">
      <formula>IF(AND(AL1068&lt;0, RIGHT(TEXT(AL1068,"0.#"),1)&lt;&gt;"."),TRUE,FALSE)</formula>
    </cfRule>
    <cfRule type="expression" dxfId="1932" priority="2036">
      <formula>IF(AND(AL1068&lt;0, RIGHT(TEXT(AL1068,"0.#"),1)="."),TRUE,FALSE)</formula>
    </cfRule>
  </conditionalFormatting>
  <conditionalFormatting sqref="Y1068:Y1069">
    <cfRule type="expression" dxfId="1931" priority="2031">
      <formula>IF(RIGHT(TEXT(Y1068,"0.#"),1)=".",FALSE,TRUE)</formula>
    </cfRule>
    <cfRule type="expression" dxfId="1930" priority="2032">
      <formula>IF(RIGHT(TEXT(Y1068,"0.#"),1)=".",TRUE,FALSE)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1">
    <cfRule type="expression" dxfId="1189" priority="497">
      <formula>IF(RIGHT(TEXT(AU101,"0.#"),1)=".",FALSE,TRUE)</formula>
    </cfRule>
    <cfRule type="expression" dxfId="1188" priority="498">
      <formula>IF(RIGHT(TEXT(AU101,"0.#"),1)=".",TRUE,FALSE)</formula>
    </cfRule>
  </conditionalFormatting>
  <conditionalFormatting sqref="AU102">
    <cfRule type="expression" dxfId="1187" priority="495">
      <formula>IF(RIGHT(TEXT(AU102,"0.#"),1)=".",FALSE,TRUE)</formula>
    </cfRule>
    <cfRule type="expression" dxfId="1186" priority="496">
      <formula>IF(RIGHT(TEXT(AU102,"0.#"),1)=".",TRUE,FALSE)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Y786">
    <cfRule type="expression" dxfId="741" priority="41">
      <formula>IF(RIGHT(TEXT(Y786,"0.#"),1)=".",FALSE,TRUE)</formula>
    </cfRule>
    <cfRule type="expression" dxfId="740" priority="42">
      <formula>IF(RIGHT(TEXT(Y786,"0.#"),1)=".",TRUE,FALSE)</formula>
    </cfRule>
  </conditionalFormatting>
  <conditionalFormatting sqref="Y787">
    <cfRule type="expression" dxfId="739" priority="39">
      <formula>IF(RIGHT(TEXT(Y787,"0.#"),1)=".",FALSE,TRUE)</formula>
    </cfRule>
    <cfRule type="expression" dxfId="738" priority="40">
      <formula>IF(RIGHT(TEXT(Y787,"0.#"),1)=".",TRUE,FALSE)</formula>
    </cfRule>
  </conditionalFormatting>
  <conditionalFormatting sqref="Y782">
    <cfRule type="expression" dxfId="737" priority="37">
      <formula>IF(RIGHT(TEXT(Y782,"0.#"),1)=".",FALSE,TRUE)</formula>
    </cfRule>
    <cfRule type="expression" dxfId="736" priority="38">
      <formula>IF(RIGHT(TEXT(Y782,"0.#"),1)=".",TRUE,FALSE)</formula>
    </cfRule>
  </conditionalFormatting>
  <conditionalFormatting sqref="Y783">
    <cfRule type="expression" dxfId="735" priority="35">
      <formula>IF(RIGHT(TEXT(Y783,"0.#"),1)=".",FALSE,TRUE)</formula>
    </cfRule>
    <cfRule type="expression" dxfId="734" priority="36">
      <formula>IF(RIGHT(TEXT(Y783,"0.#"),1)=".",TRUE,FALSE)</formula>
    </cfRule>
  </conditionalFormatting>
  <conditionalFormatting sqref="Y784">
    <cfRule type="expression" dxfId="733" priority="33">
      <formula>IF(RIGHT(TEXT(Y784,"0.#"),1)=".",FALSE,TRUE)</formula>
    </cfRule>
    <cfRule type="expression" dxfId="732" priority="34">
      <formula>IF(RIGHT(TEXT(Y784,"0.#"),1)=".",TRUE,FALSE)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M104">
    <cfRule type="expression" dxfId="727" priority="27">
      <formula>IF(RIGHT(TEXT(AM104,"0.#"),1)=".",FALSE,TRUE)</formula>
    </cfRule>
    <cfRule type="expression" dxfId="726" priority="28">
      <formula>IF(RIGHT(TEXT(AM104,"0.#"),1)=".",TRUE,FALSE)</formula>
    </cfRule>
  </conditionalFormatting>
  <conditionalFormatting sqref="AE105">
    <cfRule type="expression" dxfId="725" priority="25">
      <formula>IF(RIGHT(TEXT(AE105,"0.#"),1)=".",FALSE,TRUE)</formula>
    </cfRule>
    <cfRule type="expression" dxfId="724" priority="26">
      <formula>IF(RIGHT(TEXT(AE105,"0.#"),1)=".",TRUE,FALSE)</formula>
    </cfRule>
  </conditionalFormatting>
  <conditionalFormatting sqref="AI105">
    <cfRule type="expression" dxfId="723" priority="23">
      <formula>IF(RIGHT(TEXT(AI105,"0.#"),1)=".",FALSE,TRUE)</formula>
    </cfRule>
    <cfRule type="expression" dxfId="722" priority="24">
      <formula>IF(RIGHT(TEXT(AI105,"0.#"),1)=".",TRUE,FALSE)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Q104">
    <cfRule type="expression" dxfId="719" priority="19">
      <formula>IF(RIGHT(TEXT(AQ104,"0.#"),1)=".",FALSE,TRUE)</formula>
    </cfRule>
    <cfRule type="expression" dxfId="718" priority="20">
      <formula>IF(RIGHT(TEXT(AQ104,"0.#"),1)=".",TRUE,FALSE)</formula>
    </cfRule>
  </conditionalFormatting>
  <conditionalFormatting sqref="AQ105">
    <cfRule type="expression" dxfId="717" priority="17">
      <formula>IF(RIGHT(TEXT(AQ105,"0.#"),1)=".",FALSE,TRUE)</formula>
    </cfRule>
    <cfRule type="expression" dxfId="716" priority="18">
      <formula>IF(RIGHT(TEXT(AQ105,"0.#"),1)=".",TRUE,FALSE)</formula>
    </cfRule>
  </conditionalFormatting>
  <conditionalFormatting sqref="AU104">
    <cfRule type="expression" dxfId="715" priority="15">
      <formula>IF(RIGHT(TEXT(AU104,"0.#"),1)=".",FALSE,TRUE)</formula>
    </cfRule>
    <cfRule type="expression" dxfId="714" priority="16">
      <formula>IF(RIGHT(TEXT(AU104,"0.#"),1)=".",TRUE,FALSE)</formula>
    </cfRule>
  </conditionalFormatting>
  <conditionalFormatting sqref="AU105">
    <cfRule type="expression" dxfId="713" priority="13">
      <formula>IF(RIGHT(TEXT(AU105,"0.#"),1)=".",FALSE,TRUE)</formula>
    </cfRule>
    <cfRule type="expression" dxfId="712" priority="14">
      <formula>IF(RIGHT(TEXT(AU105,"0.#"),1)=".",TRUE,FALSE)</formula>
    </cfRule>
  </conditionalFormatting>
  <conditionalFormatting sqref="AE119 AQ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E120 AM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4" max="49" man="1"/>
    <brk id="699"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 sqref="A3"/>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1"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27"/>
      <c r="AA2" s="828"/>
      <c r="AB2" s="1031" t="s">
        <v>11</v>
      </c>
      <c r="AC2" s="1032"/>
      <c r="AD2" s="1033"/>
      <c r="AE2" s="1037" t="s">
        <v>357</v>
      </c>
      <c r="AF2" s="1037"/>
      <c r="AG2" s="1037"/>
      <c r="AH2" s="1037"/>
      <c r="AI2" s="1037" t="s">
        <v>363</v>
      </c>
      <c r="AJ2" s="1037"/>
      <c r="AK2" s="1037"/>
      <c r="AL2" s="1037"/>
      <c r="AM2" s="1037" t="s">
        <v>472</v>
      </c>
      <c r="AN2" s="1037"/>
      <c r="AO2" s="1037"/>
      <c r="AP2" s="554"/>
      <c r="AQ2" s="152" t="s">
        <v>355</v>
      </c>
      <c r="AR2" s="123"/>
      <c r="AS2" s="123"/>
      <c r="AT2" s="124"/>
      <c r="AU2" s="530" t="s">
        <v>253</v>
      </c>
      <c r="AV2" s="530"/>
      <c r="AW2" s="530"/>
      <c r="AX2" s="531"/>
    </row>
    <row r="3" spans="1:50" ht="18.75" customHeight="1" x14ac:dyDescent="0.2">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2">
      <c r="A4" s="400"/>
      <c r="B4" s="398"/>
      <c r="C4" s="398"/>
      <c r="D4" s="398"/>
      <c r="E4" s="398"/>
      <c r="F4" s="399"/>
      <c r="G4" s="561"/>
      <c r="H4" s="1004"/>
      <c r="I4" s="1004"/>
      <c r="J4" s="1004"/>
      <c r="K4" s="1004"/>
      <c r="L4" s="1004"/>
      <c r="M4" s="1004"/>
      <c r="N4" s="1004"/>
      <c r="O4" s="1005"/>
      <c r="P4" s="98"/>
      <c r="Q4" s="1012"/>
      <c r="R4" s="1012"/>
      <c r="S4" s="1012"/>
      <c r="T4" s="1012"/>
      <c r="U4" s="1012"/>
      <c r="V4" s="1012"/>
      <c r="W4" s="1012"/>
      <c r="X4" s="1013"/>
      <c r="Y4" s="1022" t="s">
        <v>12</v>
      </c>
      <c r="Z4" s="1023"/>
      <c r="AA4" s="1024"/>
      <c r="AB4" s="458"/>
      <c r="AC4" s="1026"/>
      <c r="AD4" s="1026"/>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2">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2">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2">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27"/>
      <c r="AA9" s="828"/>
      <c r="AB9" s="1031" t="s">
        <v>11</v>
      </c>
      <c r="AC9" s="1032"/>
      <c r="AD9" s="1033"/>
      <c r="AE9" s="1037" t="s">
        <v>357</v>
      </c>
      <c r="AF9" s="1037"/>
      <c r="AG9" s="1037"/>
      <c r="AH9" s="1037"/>
      <c r="AI9" s="1037" t="s">
        <v>363</v>
      </c>
      <c r="AJ9" s="1037"/>
      <c r="AK9" s="1037"/>
      <c r="AL9" s="1037"/>
      <c r="AM9" s="1037" t="s">
        <v>472</v>
      </c>
      <c r="AN9" s="1037"/>
      <c r="AO9" s="1037"/>
      <c r="AP9" s="554"/>
      <c r="AQ9" s="152" t="s">
        <v>355</v>
      </c>
      <c r="AR9" s="123"/>
      <c r="AS9" s="123"/>
      <c r="AT9" s="124"/>
      <c r="AU9" s="530" t="s">
        <v>253</v>
      </c>
      <c r="AV9" s="530"/>
      <c r="AW9" s="530"/>
      <c r="AX9" s="531"/>
    </row>
    <row r="10" spans="1:50" ht="18.75" customHeight="1" x14ac:dyDescent="0.2">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2">
      <c r="A11" s="400"/>
      <c r="B11" s="398"/>
      <c r="C11" s="398"/>
      <c r="D11" s="398"/>
      <c r="E11" s="398"/>
      <c r="F11" s="399"/>
      <c r="G11" s="561"/>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8"/>
      <c r="AC11" s="1026"/>
      <c r="AD11" s="1026"/>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2">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2">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2">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27"/>
      <c r="AA16" s="828"/>
      <c r="AB16" s="1031" t="s">
        <v>11</v>
      </c>
      <c r="AC16" s="1032"/>
      <c r="AD16" s="1033"/>
      <c r="AE16" s="1037" t="s">
        <v>357</v>
      </c>
      <c r="AF16" s="1037"/>
      <c r="AG16" s="1037"/>
      <c r="AH16" s="1037"/>
      <c r="AI16" s="1037" t="s">
        <v>363</v>
      </c>
      <c r="AJ16" s="1037"/>
      <c r="AK16" s="1037"/>
      <c r="AL16" s="1037"/>
      <c r="AM16" s="1037" t="s">
        <v>472</v>
      </c>
      <c r="AN16" s="1037"/>
      <c r="AO16" s="1037"/>
      <c r="AP16" s="554"/>
      <c r="AQ16" s="152" t="s">
        <v>355</v>
      </c>
      <c r="AR16" s="123"/>
      <c r="AS16" s="123"/>
      <c r="AT16" s="124"/>
      <c r="AU16" s="530" t="s">
        <v>253</v>
      </c>
      <c r="AV16" s="530"/>
      <c r="AW16" s="530"/>
      <c r="AX16" s="531"/>
    </row>
    <row r="17" spans="1:50" ht="18.75" customHeight="1" x14ac:dyDescent="0.2">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2">
      <c r="A18" s="400"/>
      <c r="B18" s="398"/>
      <c r="C18" s="398"/>
      <c r="D18" s="398"/>
      <c r="E18" s="398"/>
      <c r="F18" s="399"/>
      <c r="G18" s="561"/>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8"/>
      <c r="AC18" s="1026"/>
      <c r="AD18" s="1026"/>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2">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2">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2">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27"/>
      <c r="AA23" s="828"/>
      <c r="AB23" s="1031" t="s">
        <v>11</v>
      </c>
      <c r="AC23" s="1032"/>
      <c r="AD23" s="1033"/>
      <c r="AE23" s="1037" t="s">
        <v>357</v>
      </c>
      <c r="AF23" s="1037"/>
      <c r="AG23" s="1037"/>
      <c r="AH23" s="1037"/>
      <c r="AI23" s="1037" t="s">
        <v>363</v>
      </c>
      <c r="AJ23" s="1037"/>
      <c r="AK23" s="1037"/>
      <c r="AL23" s="1037"/>
      <c r="AM23" s="1037" t="s">
        <v>472</v>
      </c>
      <c r="AN23" s="1037"/>
      <c r="AO23" s="1037"/>
      <c r="AP23" s="554"/>
      <c r="AQ23" s="152" t="s">
        <v>355</v>
      </c>
      <c r="AR23" s="123"/>
      <c r="AS23" s="123"/>
      <c r="AT23" s="124"/>
      <c r="AU23" s="530" t="s">
        <v>253</v>
      </c>
      <c r="AV23" s="530"/>
      <c r="AW23" s="530"/>
      <c r="AX23" s="531"/>
    </row>
    <row r="24" spans="1:50" ht="18.75" customHeight="1" x14ac:dyDescent="0.2">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2">
      <c r="A25" s="400"/>
      <c r="B25" s="398"/>
      <c r="C25" s="398"/>
      <c r="D25" s="398"/>
      <c r="E25" s="398"/>
      <c r="F25" s="399"/>
      <c r="G25" s="561"/>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8"/>
      <c r="AC25" s="1026"/>
      <c r="AD25" s="1026"/>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2">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2">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2">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27"/>
      <c r="AA30" s="828"/>
      <c r="AB30" s="1031" t="s">
        <v>11</v>
      </c>
      <c r="AC30" s="1032"/>
      <c r="AD30" s="1033"/>
      <c r="AE30" s="1037" t="s">
        <v>357</v>
      </c>
      <c r="AF30" s="1037"/>
      <c r="AG30" s="1037"/>
      <c r="AH30" s="1037"/>
      <c r="AI30" s="1037" t="s">
        <v>363</v>
      </c>
      <c r="AJ30" s="1037"/>
      <c r="AK30" s="1037"/>
      <c r="AL30" s="1037"/>
      <c r="AM30" s="1037" t="s">
        <v>472</v>
      </c>
      <c r="AN30" s="1037"/>
      <c r="AO30" s="1037"/>
      <c r="AP30" s="554"/>
      <c r="AQ30" s="152" t="s">
        <v>355</v>
      </c>
      <c r="AR30" s="123"/>
      <c r="AS30" s="123"/>
      <c r="AT30" s="124"/>
      <c r="AU30" s="530" t="s">
        <v>253</v>
      </c>
      <c r="AV30" s="530"/>
      <c r="AW30" s="530"/>
      <c r="AX30" s="531"/>
    </row>
    <row r="31" spans="1:50" ht="18.75" customHeight="1" x14ac:dyDescent="0.2">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2">
      <c r="A32" s="400"/>
      <c r="B32" s="398"/>
      <c r="C32" s="398"/>
      <c r="D32" s="398"/>
      <c r="E32" s="398"/>
      <c r="F32" s="399"/>
      <c r="G32" s="561"/>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8"/>
      <c r="AC32" s="1026"/>
      <c r="AD32" s="1026"/>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2">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2">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2">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27"/>
      <c r="AA37" s="828"/>
      <c r="AB37" s="1031" t="s">
        <v>11</v>
      </c>
      <c r="AC37" s="1032"/>
      <c r="AD37" s="1033"/>
      <c r="AE37" s="1037" t="s">
        <v>357</v>
      </c>
      <c r="AF37" s="1037"/>
      <c r="AG37" s="1037"/>
      <c r="AH37" s="1037"/>
      <c r="AI37" s="1037" t="s">
        <v>363</v>
      </c>
      <c r="AJ37" s="1037"/>
      <c r="AK37" s="1037"/>
      <c r="AL37" s="1037"/>
      <c r="AM37" s="1037" t="s">
        <v>472</v>
      </c>
      <c r="AN37" s="1037"/>
      <c r="AO37" s="1037"/>
      <c r="AP37" s="554"/>
      <c r="AQ37" s="152" t="s">
        <v>355</v>
      </c>
      <c r="AR37" s="123"/>
      <c r="AS37" s="123"/>
      <c r="AT37" s="124"/>
      <c r="AU37" s="530" t="s">
        <v>253</v>
      </c>
      <c r="AV37" s="530"/>
      <c r="AW37" s="530"/>
      <c r="AX37" s="531"/>
    </row>
    <row r="38" spans="1:50" ht="18.75" customHeight="1" x14ac:dyDescent="0.2">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2">
      <c r="A39" s="400"/>
      <c r="B39" s="398"/>
      <c r="C39" s="398"/>
      <c r="D39" s="398"/>
      <c r="E39" s="398"/>
      <c r="F39" s="399"/>
      <c r="G39" s="561"/>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8"/>
      <c r="AC39" s="1026"/>
      <c r="AD39" s="1026"/>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2">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2">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2">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27"/>
      <c r="AA44" s="828"/>
      <c r="AB44" s="1031" t="s">
        <v>11</v>
      </c>
      <c r="AC44" s="1032"/>
      <c r="AD44" s="1033"/>
      <c r="AE44" s="1037" t="s">
        <v>357</v>
      </c>
      <c r="AF44" s="1037"/>
      <c r="AG44" s="1037"/>
      <c r="AH44" s="1037"/>
      <c r="AI44" s="1037" t="s">
        <v>363</v>
      </c>
      <c r="AJ44" s="1037"/>
      <c r="AK44" s="1037"/>
      <c r="AL44" s="1037"/>
      <c r="AM44" s="1037" t="s">
        <v>472</v>
      </c>
      <c r="AN44" s="1037"/>
      <c r="AO44" s="1037"/>
      <c r="AP44" s="554"/>
      <c r="AQ44" s="152" t="s">
        <v>355</v>
      </c>
      <c r="AR44" s="123"/>
      <c r="AS44" s="123"/>
      <c r="AT44" s="124"/>
      <c r="AU44" s="530" t="s">
        <v>253</v>
      </c>
      <c r="AV44" s="530"/>
      <c r="AW44" s="530"/>
      <c r="AX44" s="531"/>
    </row>
    <row r="45" spans="1:50" ht="18.75" customHeight="1" x14ac:dyDescent="0.2">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2">
      <c r="A46" s="400"/>
      <c r="B46" s="398"/>
      <c r="C46" s="398"/>
      <c r="D46" s="398"/>
      <c r="E46" s="398"/>
      <c r="F46" s="399"/>
      <c r="G46" s="561"/>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8"/>
      <c r="AC46" s="1026"/>
      <c r="AD46" s="1026"/>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2">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2">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2">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27"/>
      <c r="AA51" s="828"/>
      <c r="AB51" s="554" t="s">
        <v>11</v>
      </c>
      <c r="AC51" s="1032"/>
      <c r="AD51" s="1033"/>
      <c r="AE51" s="1037" t="s">
        <v>357</v>
      </c>
      <c r="AF51" s="1037"/>
      <c r="AG51" s="1037"/>
      <c r="AH51" s="1037"/>
      <c r="AI51" s="1037" t="s">
        <v>363</v>
      </c>
      <c r="AJ51" s="1037"/>
      <c r="AK51" s="1037"/>
      <c r="AL51" s="1037"/>
      <c r="AM51" s="1037" t="s">
        <v>472</v>
      </c>
      <c r="AN51" s="1037"/>
      <c r="AO51" s="1037"/>
      <c r="AP51" s="554"/>
      <c r="AQ51" s="152" t="s">
        <v>355</v>
      </c>
      <c r="AR51" s="123"/>
      <c r="AS51" s="123"/>
      <c r="AT51" s="124"/>
      <c r="AU51" s="530" t="s">
        <v>253</v>
      </c>
      <c r="AV51" s="530"/>
      <c r="AW51" s="530"/>
      <c r="AX51" s="531"/>
    </row>
    <row r="52" spans="1:50" ht="18.75" customHeight="1" x14ac:dyDescent="0.2">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2">
      <c r="A53" s="400"/>
      <c r="B53" s="398"/>
      <c r="C53" s="398"/>
      <c r="D53" s="398"/>
      <c r="E53" s="398"/>
      <c r="F53" s="399"/>
      <c r="G53" s="561"/>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8"/>
      <c r="AC53" s="1026"/>
      <c r="AD53" s="1026"/>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2">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2">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2">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27"/>
      <c r="AA58" s="828"/>
      <c r="AB58" s="1031" t="s">
        <v>11</v>
      </c>
      <c r="AC58" s="1032"/>
      <c r="AD58" s="1033"/>
      <c r="AE58" s="1037" t="s">
        <v>357</v>
      </c>
      <c r="AF58" s="1037"/>
      <c r="AG58" s="1037"/>
      <c r="AH58" s="1037"/>
      <c r="AI58" s="1037" t="s">
        <v>363</v>
      </c>
      <c r="AJ58" s="1037"/>
      <c r="AK58" s="1037"/>
      <c r="AL58" s="1037"/>
      <c r="AM58" s="1037" t="s">
        <v>472</v>
      </c>
      <c r="AN58" s="1037"/>
      <c r="AO58" s="1037"/>
      <c r="AP58" s="554"/>
      <c r="AQ58" s="152" t="s">
        <v>355</v>
      </c>
      <c r="AR58" s="123"/>
      <c r="AS58" s="123"/>
      <c r="AT58" s="124"/>
      <c r="AU58" s="530" t="s">
        <v>253</v>
      </c>
      <c r="AV58" s="530"/>
      <c r="AW58" s="530"/>
      <c r="AX58" s="531"/>
    </row>
    <row r="59" spans="1:50" ht="18.75" customHeight="1" x14ac:dyDescent="0.2">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2">
      <c r="A60" s="400"/>
      <c r="B60" s="398"/>
      <c r="C60" s="398"/>
      <c r="D60" s="398"/>
      <c r="E60" s="398"/>
      <c r="F60" s="399"/>
      <c r="G60" s="561"/>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8"/>
      <c r="AC60" s="1026"/>
      <c r="AD60" s="1026"/>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2">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2">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2">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27"/>
      <c r="AA65" s="828"/>
      <c r="AB65" s="1031" t="s">
        <v>11</v>
      </c>
      <c r="AC65" s="1032"/>
      <c r="AD65" s="1033"/>
      <c r="AE65" s="1037" t="s">
        <v>357</v>
      </c>
      <c r="AF65" s="1037"/>
      <c r="AG65" s="1037"/>
      <c r="AH65" s="1037"/>
      <c r="AI65" s="1037" t="s">
        <v>363</v>
      </c>
      <c r="AJ65" s="1037"/>
      <c r="AK65" s="1037"/>
      <c r="AL65" s="1037"/>
      <c r="AM65" s="1037" t="s">
        <v>472</v>
      </c>
      <c r="AN65" s="1037"/>
      <c r="AO65" s="1037"/>
      <c r="AP65" s="554"/>
      <c r="AQ65" s="152" t="s">
        <v>355</v>
      </c>
      <c r="AR65" s="123"/>
      <c r="AS65" s="123"/>
      <c r="AT65" s="124"/>
      <c r="AU65" s="530" t="s">
        <v>253</v>
      </c>
      <c r="AV65" s="530"/>
      <c r="AW65" s="530"/>
      <c r="AX65" s="531"/>
    </row>
    <row r="66" spans="1:50" ht="18.75" customHeight="1" x14ac:dyDescent="0.2">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2">
      <c r="A67" s="400"/>
      <c r="B67" s="398"/>
      <c r="C67" s="398"/>
      <c r="D67" s="398"/>
      <c r="E67" s="398"/>
      <c r="F67" s="399"/>
      <c r="G67" s="561"/>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8"/>
      <c r="AC67" s="1026"/>
      <c r="AD67" s="1026"/>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2">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2">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2">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6" t="s">
        <v>28</v>
      </c>
      <c r="B2" s="1057"/>
      <c r="C2" s="1057"/>
      <c r="D2" s="1057"/>
      <c r="E2" s="1057"/>
      <c r="F2" s="1058"/>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2">
      <c r="A3" s="1050"/>
      <c r="B3" s="1051"/>
      <c r="C3" s="1051"/>
      <c r="D3" s="1051"/>
      <c r="E3" s="1051"/>
      <c r="F3" s="1052"/>
      <c r="G3" s="813" t="s">
        <v>17</v>
      </c>
      <c r="H3" s="668"/>
      <c r="I3" s="668"/>
      <c r="J3" s="668"/>
      <c r="K3" s="668"/>
      <c r="L3" s="667" t="s">
        <v>18</v>
      </c>
      <c r="M3" s="668"/>
      <c r="N3" s="668"/>
      <c r="O3" s="668"/>
      <c r="P3" s="668"/>
      <c r="Q3" s="668"/>
      <c r="R3" s="668"/>
      <c r="S3" s="668"/>
      <c r="T3" s="668"/>
      <c r="U3" s="668"/>
      <c r="V3" s="668"/>
      <c r="W3" s="668"/>
      <c r="X3" s="669"/>
      <c r="Y3" s="655" t="s">
        <v>19</v>
      </c>
      <c r="Z3" s="656"/>
      <c r="AA3" s="656"/>
      <c r="AB3" s="799"/>
      <c r="AC3" s="813" t="s">
        <v>17</v>
      </c>
      <c r="AD3" s="668"/>
      <c r="AE3" s="668"/>
      <c r="AF3" s="668"/>
      <c r="AG3" s="668"/>
      <c r="AH3" s="667" t="s">
        <v>18</v>
      </c>
      <c r="AI3" s="668"/>
      <c r="AJ3" s="668"/>
      <c r="AK3" s="668"/>
      <c r="AL3" s="668"/>
      <c r="AM3" s="668"/>
      <c r="AN3" s="668"/>
      <c r="AO3" s="668"/>
      <c r="AP3" s="668"/>
      <c r="AQ3" s="668"/>
      <c r="AR3" s="668"/>
      <c r="AS3" s="668"/>
      <c r="AT3" s="669"/>
      <c r="AU3" s="655" t="s">
        <v>19</v>
      </c>
      <c r="AV3" s="656"/>
      <c r="AW3" s="656"/>
      <c r="AX3" s="657"/>
    </row>
    <row r="4" spans="1:50" ht="24.75" customHeight="1" x14ac:dyDescent="0.2">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6"/>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2">
      <c r="A5" s="1050"/>
      <c r="B5" s="1051"/>
      <c r="C5" s="1051"/>
      <c r="D5" s="1051"/>
      <c r="E5" s="1051"/>
      <c r="F5" s="1052"/>
      <c r="G5" s="607"/>
      <c r="H5" s="608"/>
      <c r="I5" s="608"/>
      <c r="J5" s="608"/>
      <c r="K5" s="609"/>
      <c r="L5" s="598"/>
      <c r="M5" s="599"/>
      <c r="N5" s="599"/>
      <c r="O5" s="599"/>
      <c r="P5" s="599"/>
      <c r="Q5" s="599"/>
      <c r="R5" s="599"/>
      <c r="S5" s="599"/>
      <c r="T5" s="599"/>
      <c r="U5" s="599"/>
      <c r="V5" s="599"/>
      <c r="W5" s="599"/>
      <c r="X5" s="600"/>
      <c r="Y5" s="601"/>
      <c r="Z5" s="602"/>
      <c r="AA5" s="602"/>
      <c r="AB5" s="613"/>
      <c r="AC5" s="607"/>
      <c r="AD5" s="608"/>
      <c r="AE5" s="608"/>
      <c r="AF5" s="608"/>
      <c r="AG5" s="609"/>
      <c r="AH5" s="598"/>
      <c r="AI5" s="599"/>
      <c r="AJ5" s="599"/>
      <c r="AK5" s="599"/>
      <c r="AL5" s="599"/>
      <c r="AM5" s="599"/>
      <c r="AN5" s="599"/>
      <c r="AO5" s="599"/>
      <c r="AP5" s="599"/>
      <c r="AQ5" s="599"/>
      <c r="AR5" s="599"/>
      <c r="AS5" s="599"/>
      <c r="AT5" s="600"/>
      <c r="AU5" s="601"/>
      <c r="AV5" s="602"/>
      <c r="AW5" s="602"/>
      <c r="AX5" s="603"/>
    </row>
    <row r="6" spans="1:50" ht="24.75" customHeight="1" x14ac:dyDescent="0.2">
      <c r="A6" s="1050"/>
      <c r="B6" s="1051"/>
      <c r="C6" s="1051"/>
      <c r="D6" s="1051"/>
      <c r="E6" s="1051"/>
      <c r="F6" s="1052"/>
      <c r="G6" s="607"/>
      <c r="H6" s="608"/>
      <c r="I6" s="608"/>
      <c r="J6" s="608"/>
      <c r="K6" s="609"/>
      <c r="L6" s="598"/>
      <c r="M6" s="599"/>
      <c r="N6" s="599"/>
      <c r="O6" s="599"/>
      <c r="P6" s="599"/>
      <c r="Q6" s="599"/>
      <c r="R6" s="599"/>
      <c r="S6" s="599"/>
      <c r="T6" s="599"/>
      <c r="U6" s="599"/>
      <c r="V6" s="599"/>
      <c r="W6" s="599"/>
      <c r="X6" s="600"/>
      <c r="Y6" s="601"/>
      <c r="Z6" s="602"/>
      <c r="AA6" s="602"/>
      <c r="AB6" s="613"/>
      <c r="AC6" s="607"/>
      <c r="AD6" s="608"/>
      <c r="AE6" s="608"/>
      <c r="AF6" s="608"/>
      <c r="AG6" s="609"/>
      <c r="AH6" s="598"/>
      <c r="AI6" s="599"/>
      <c r="AJ6" s="599"/>
      <c r="AK6" s="599"/>
      <c r="AL6" s="599"/>
      <c r="AM6" s="599"/>
      <c r="AN6" s="599"/>
      <c r="AO6" s="599"/>
      <c r="AP6" s="599"/>
      <c r="AQ6" s="599"/>
      <c r="AR6" s="599"/>
      <c r="AS6" s="599"/>
      <c r="AT6" s="600"/>
      <c r="AU6" s="601"/>
      <c r="AV6" s="602"/>
      <c r="AW6" s="602"/>
      <c r="AX6" s="603"/>
    </row>
    <row r="7" spans="1:50" ht="24.75" customHeight="1" x14ac:dyDescent="0.2">
      <c r="A7" s="1050"/>
      <c r="B7" s="1051"/>
      <c r="C7" s="1051"/>
      <c r="D7" s="1051"/>
      <c r="E7" s="1051"/>
      <c r="F7" s="1052"/>
      <c r="G7" s="607"/>
      <c r="H7" s="608"/>
      <c r="I7" s="608"/>
      <c r="J7" s="608"/>
      <c r="K7" s="609"/>
      <c r="L7" s="598"/>
      <c r="M7" s="599"/>
      <c r="N7" s="599"/>
      <c r="O7" s="599"/>
      <c r="P7" s="599"/>
      <c r="Q7" s="599"/>
      <c r="R7" s="599"/>
      <c r="S7" s="599"/>
      <c r="T7" s="599"/>
      <c r="U7" s="599"/>
      <c r="V7" s="599"/>
      <c r="W7" s="599"/>
      <c r="X7" s="600"/>
      <c r="Y7" s="601"/>
      <c r="Z7" s="602"/>
      <c r="AA7" s="602"/>
      <c r="AB7" s="613"/>
      <c r="AC7" s="607"/>
      <c r="AD7" s="608"/>
      <c r="AE7" s="608"/>
      <c r="AF7" s="608"/>
      <c r="AG7" s="609"/>
      <c r="AH7" s="598"/>
      <c r="AI7" s="599"/>
      <c r="AJ7" s="599"/>
      <c r="AK7" s="599"/>
      <c r="AL7" s="599"/>
      <c r="AM7" s="599"/>
      <c r="AN7" s="599"/>
      <c r="AO7" s="599"/>
      <c r="AP7" s="599"/>
      <c r="AQ7" s="599"/>
      <c r="AR7" s="599"/>
      <c r="AS7" s="599"/>
      <c r="AT7" s="600"/>
      <c r="AU7" s="601"/>
      <c r="AV7" s="602"/>
      <c r="AW7" s="602"/>
      <c r="AX7" s="603"/>
    </row>
    <row r="8" spans="1:50" ht="24.75" customHeight="1" x14ac:dyDescent="0.2">
      <c r="A8" s="1050"/>
      <c r="B8" s="1051"/>
      <c r="C8" s="1051"/>
      <c r="D8" s="1051"/>
      <c r="E8" s="1051"/>
      <c r="F8" s="1052"/>
      <c r="G8" s="607"/>
      <c r="H8" s="608"/>
      <c r="I8" s="608"/>
      <c r="J8" s="608"/>
      <c r="K8" s="609"/>
      <c r="L8" s="598"/>
      <c r="M8" s="599"/>
      <c r="N8" s="599"/>
      <c r="O8" s="599"/>
      <c r="P8" s="599"/>
      <c r="Q8" s="599"/>
      <c r="R8" s="599"/>
      <c r="S8" s="599"/>
      <c r="T8" s="599"/>
      <c r="U8" s="599"/>
      <c r="V8" s="599"/>
      <c r="W8" s="599"/>
      <c r="X8" s="600"/>
      <c r="Y8" s="601"/>
      <c r="Z8" s="602"/>
      <c r="AA8" s="602"/>
      <c r="AB8" s="613"/>
      <c r="AC8" s="607"/>
      <c r="AD8" s="608"/>
      <c r="AE8" s="608"/>
      <c r="AF8" s="608"/>
      <c r="AG8" s="609"/>
      <c r="AH8" s="598"/>
      <c r="AI8" s="599"/>
      <c r="AJ8" s="599"/>
      <c r="AK8" s="599"/>
      <c r="AL8" s="599"/>
      <c r="AM8" s="599"/>
      <c r="AN8" s="599"/>
      <c r="AO8" s="599"/>
      <c r="AP8" s="599"/>
      <c r="AQ8" s="599"/>
      <c r="AR8" s="599"/>
      <c r="AS8" s="599"/>
      <c r="AT8" s="600"/>
      <c r="AU8" s="601"/>
      <c r="AV8" s="602"/>
      <c r="AW8" s="602"/>
      <c r="AX8" s="603"/>
    </row>
    <row r="9" spans="1:50" ht="24.75" customHeight="1" x14ac:dyDescent="0.2">
      <c r="A9" s="1050"/>
      <c r="B9" s="1051"/>
      <c r="C9" s="1051"/>
      <c r="D9" s="1051"/>
      <c r="E9" s="1051"/>
      <c r="F9" s="1052"/>
      <c r="G9" s="607"/>
      <c r="H9" s="608"/>
      <c r="I9" s="608"/>
      <c r="J9" s="608"/>
      <c r="K9" s="609"/>
      <c r="L9" s="598"/>
      <c r="M9" s="599"/>
      <c r="N9" s="599"/>
      <c r="O9" s="599"/>
      <c r="P9" s="599"/>
      <c r="Q9" s="599"/>
      <c r="R9" s="599"/>
      <c r="S9" s="599"/>
      <c r="T9" s="599"/>
      <c r="U9" s="599"/>
      <c r="V9" s="599"/>
      <c r="W9" s="599"/>
      <c r="X9" s="600"/>
      <c r="Y9" s="601"/>
      <c r="Z9" s="602"/>
      <c r="AA9" s="602"/>
      <c r="AB9" s="613"/>
      <c r="AC9" s="607"/>
      <c r="AD9" s="608"/>
      <c r="AE9" s="608"/>
      <c r="AF9" s="608"/>
      <c r="AG9" s="609"/>
      <c r="AH9" s="598"/>
      <c r="AI9" s="599"/>
      <c r="AJ9" s="599"/>
      <c r="AK9" s="599"/>
      <c r="AL9" s="599"/>
      <c r="AM9" s="599"/>
      <c r="AN9" s="599"/>
      <c r="AO9" s="599"/>
      <c r="AP9" s="599"/>
      <c r="AQ9" s="599"/>
      <c r="AR9" s="599"/>
      <c r="AS9" s="599"/>
      <c r="AT9" s="600"/>
      <c r="AU9" s="601"/>
      <c r="AV9" s="602"/>
      <c r="AW9" s="602"/>
      <c r="AX9" s="603"/>
    </row>
    <row r="10" spans="1:50" ht="24.75" customHeight="1" x14ac:dyDescent="0.2">
      <c r="A10" s="1050"/>
      <c r="B10" s="1051"/>
      <c r="C10" s="1051"/>
      <c r="D10" s="1051"/>
      <c r="E10" s="1051"/>
      <c r="F10" s="1052"/>
      <c r="G10" s="607"/>
      <c r="H10" s="608"/>
      <c r="I10" s="608"/>
      <c r="J10" s="608"/>
      <c r="K10" s="609"/>
      <c r="L10" s="598"/>
      <c r="M10" s="599"/>
      <c r="N10" s="599"/>
      <c r="O10" s="599"/>
      <c r="P10" s="599"/>
      <c r="Q10" s="599"/>
      <c r="R10" s="599"/>
      <c r="S10" s="599"/>
      <c r="T10" s="599"/>
      <c r="U10" s="599"/>
      <c r="V10" s="599"/>
      <c r="W10" s="599"/>
      <c r="X10" s="600"/>
      <c r="Y10" s="601"/>
      <c r="Z10" s="602"/>
      <c r="AA10" s="602"/>
      <c r="AB10" s="613"/>
      <c r="AC10" s="607"/>
      <c r="AD10" s="608"/>
      <c r="AE10" s="608"/>
      <c r="AF10" s="608"/>
      <c r="AG10" s="609"/>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50"/>
      <c r="B11" s="1051"/>
      <c r="C11" s="1051"/>
      <c r="D11" s="1051"/>
      <c r="E11" s="1051"/>
      <c r="F11" s="1052"/>
      <c r="G11" s="607"/>
      <c r="H11" s="608"/>
      <c r="I11" s="608"/>
      <c r="J11" s="608"/>
      <c r="K11" s="609"/>
      <c r="L11" s="598"/>
      <c r="M11" s="599"/>
      <c r="N11" s="599"/>
      <c r="O11" s="599"/>
      <c r="P11" s="599"/>
      <c r="Q11" s="599"/>
      <c r="R11" s="599"/>
      <c r="S11" s="599"/>
      <c r="T11" s="599"/>
      <c r="U11" s="599"/>
      <c r="V11" s="599"/>
      <c r="W11" s="599"/>
      <c r="X11" s="600"/>
      <c r="Y11" s="601"/>
      <c r="Z11" s="602"/>
      <c r="AA11" s="602"/>
      <c r="AB11" s="613"/>
      <c r="AC11" s="607"/>
      <c r="AD11" s="608"/>
      <c r="AE11" s="608"/>
      <c r="AF11" s="608"/>
      <c r="AG11" s="609"/>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50"/>
      <c r="B12" s="1051"/>
      <c r="C12" s="1051"/>
      <c r="D12" s="1051"/>
      <c r="E12" s="1051"/>
      <c r="F12" s="1052"/>
      <c r="G12" s="607"/>
      <c r="H12" s="608"/>
      <c r="I12" s="608"/>
      <c r="J12" s="608"/>
      <c r="K12" s="609"/>
      <c r="L12" s="598"/>
      <c r="M12" s="599"/>
      <c r="N12" s="599"/>
      <c r="O12" s="599"/>
      <c r="P12" s="599"/>
      <c r="Q12" s="599"/>
      <c r="R12" s="599"/>
      <c r="S12" s="599"/>
      <c r="T12" s="599"/>
      <c r="U12" s="599"/>
      <c r="V12" s="599"/>
      <c r="W12" s="599"/>
      <c r="X12" s="600"/>
      <c r="Y12" s="601"/>
      <c r="Z12" s="602"/>
      <c r="AA12" s="602"/>
      <c r="AB12" s="613"/>
      <c r="AC12" s="607"/>
      <c r="AD12" s="608"/>
      <c r="AE12" s="608"/>
      <c r="AF12" s="608"/>
      <c r="AG12" s="609"/>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50"/>
      <c r="B13" s="1051"/>
      <c r="C13" s="1051"/>
      <c r="D13" s="1051"/>
      <c r="E13" s="1051"/>
      <c r="F13" s="1052"/>
      <c r="G13" s="607"/>
      <c r="H13" s="608"/>
      <c r="I13" s="608"/>
      <c r="J13" s="608"/>
      <c r="K13" s="609"/>
      <c r="L13" s="598"/>
      <c r="M13" s="599"/>
      <c r="N13" s="599"/>
      <c r="O13" s="599"/>
      <c r="P13" s="599"/>
      <c r="Q13" s="599"/>
      <c r="R13" s="599"/>
      <c r="S13" s="599"/>
      <c r="T13" s="599"/>
      <c r="U13" s="599"/>
      <c r="V13" s="599"/>
      <c r="W13" s="599"/>
      <c r="X13" s="600"/>
      <c r="Y13" s="601"/>
      <c r="Z13" s="602"/>
      <c r="AA13" s="602"/>
      <c r="AB13" s="613"/>
      <c r="AC13" s="607"/>
      <c r="AD13" s="608"/>
      <c r="AE13" s="608"/>
      <c r="AF13" s="608"/>
      <c r="AG13" s="609"/>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50"/>
      <c r="B14" s="1051"/>
      <c r="C14" s="1051"/>
      <c r="D14" s="1051"/>
      <c r="E14" s="1051"/>
      <c r="F14" s="1052"/>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2">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2">
      <c r="A16" s="1050"/>
      <c r="B16" s="1051"/>
      <c r="C16" s="1051"/>
      <c r="D16" s="1051"/>
      <c r="E16" s="1051"/>
      <c r="F16" s="1052"/>
      <c r="G16" s="813" t="s">
        <v>17</v>
      </c>
      <c r="H16" s="668"/>
      <c r="I16" s="668"/>
      <c r="J16" s="668"/>
      <c r="K16" s="668"/>
      <c r="L16" s="667" t="s">
        <v>18</v>
      </c>
      <c r="M16" s="668"/>
      <c r="N16" s="668"/>
      <c r="O16" s="668"/>
      <c r="P16" s="668"/>
      <c r="Q16" s="668"/>
      <c r="R16" s="668"/>
      <c r="S16" s="668"/>
      <c r="T16" s="668"/>
      <c r="U16" s="668"/>
      <c r="V16" s="668"/>
      <c r="W16" s="668"/>
      <c r="X16" s="669"/>
      <c r="Y16" s="655" t="s">
        <v>19</v>
      </c>
      <c r="Z16" s="656"/>
      <c r="AA16" s="656"/>
      <c r="AB16" s="799"/>
      <c r="AC16" s="813" t="s">
        <v>17</v>
      </c>
      <c r="AD16" s="668"/>
      <c r="AE16" s="668"/>
      <c r="AF16" s="668"/>
      <c r="AG16" s="668"/>
      <c r="AH16" s="667" t="s">
        <v>18</v>
      </c>
      <c r="AI16" s="668"/>
      <c r="AJ16" s="668"/>
      <c r="AK16" s="668"/>
      <c r="AL16" s="668"/>
      <c r="AM16" s="668"/>
      <c r="AN16" s="668"/>
      <c r="AO16" s="668"/>
      <c r="AP16" s="668"/>
      <c r="AQ16" s="668"/>
      <c r="AR16" s="668"/>
      <c r="AS16" s="668"/>
      <c r="AT16" s="669"/>
      <c r="AU16" s="655" t="s">
        <v>19</v>
      </c>
      <c r="AV16" s="656"/>
      <c r="AW16" s="656"/>
      <c r="AX16" s="657"/>
    </row>
    <row r="17" spans="1:50" ht="24.75" customHeight="1" x14ac:dyDescent="0.2">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6"/>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2">
      <c r="A18" s="1050"/>
      <c r="B18" s="1051"/>
      <c r="C18" s="1051"/>
      <c r="D18" s="1051"/>
      <c r="E18" s="1051"/>
      <c r="F18" s="1052"/>
      <c r="G18" s="607"/>
      <c r="H18" s="608"/>
      <c r="I18" s="608"/>
      <c r="J18" s="608"/>
      <c r="K18" s="609"/>
      <c r="L18" s="598"/>
      <c r="M18" s="599"/>
      <c r="N18" s="599"/>
      <c r="O18" s="599"/>
      <c r="P18" s="599"/>
      <c r="Q18" s="599"/>
      <c r="R18" s="599"/>
      <c r="S18" s="599"/>
      <c r="T18" s="599"/>
      <c r="U18" s="599"/>
      <c r="V18" s="599"/>
      <c r="W18" s="599"/>
      <c r="X18" s="600"/>
      <c r="Y18" s="601"/>
      <c r="Z18" s="602"/>
      <c r="AA18" s="602"/>
      <c r="AB18" s="613"/>
      <c r="AC18" s="607"/>
      <c r="AD18" s="608"/>
      <c r="AE18" s="608"/>
      <c r="AF18" s="608"/>
      <c r="AG18" s="609"/>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50"/>
      <c r="B19" s="1051"/>
      <c r="C19" s="1051"/>
      <c r="D19" s="1051"/>
      <c r="E19" s="1051"/>
      <c r="F19" s="1052"/>
      <c r="G19" s="607"/>
      <c r="H19" s="608"/>
      <c r="I19" s="608"/>
      <c r="J19" s="608"/>
      <c r="K19" s="609"/>
      <c r="L19" s="598"/>
      <c r="M19" s="599"/>
      <c r="N19" s="599"/>
      <c r="O19" s="599"/>
      <c r="P19" s="599"/>
      <c r="Q19" s="599"/>
      <c r="R19" s="599"/>
      <c r="S19" s="599"/>
      <c r="T19" s="599"/>
      <c r="U19" s="599"/>
      <c r="V19" s="599"/>
      <c r="W19" s="599"/>
      <c r="X19" s="600"/>
      <c r="Y19" s="601"/>
      <c r="Z19" s="602"/>
      <c r="AA19" s="602"/>
      <c r="AB19" s="613"/>
      <c r="AC19" s="607"/>
      <c r="AD19" s="608"/>
      <c r="AE19" s="608"/>
      <c r="AF19" s="608"/>
      <c r="AG19" s="609"/>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50"/>
      <c r="B20" s="1051"/>
      <c r="C20" s="1051"/>
      <c r="D20" s="1051"/>
      <c r="E20" s="1051"/>
      <c r="F20" s="1052"/>
      <c r="G20" s="607"/>
      <c r="H20" s="608"/>
      <c r="I20" s="608"/>
      <c r="J20" s="608"/>
      <c r="K20" s="609"/>
      <c r="L20" s="598"/>
      <c r="M20" s="599"/>
      <c r="N20" s="599"/>
      <c r="O20" s="599"/>
      <c r="P20" s="599"/>
      <c r="Q20" s="599"/>
      <c r="R20" s="599"/>
      <c r="S20" s="599"/>
      <c r="T20" s="599"/>
      <c r="U20" s="599"/>
      <c r="V20" s="599"/>
      <c r="W20" s="599"/>
      <c r="X20" s="600"/>
      <c r="Y20" s="601"/>
      <c r="Z20" s="602"/>
      <c r="AA20" s="602"/>
      <c r="AB20" s="613"/>
      <c r="AC20" s="607"/>
      <c r="AD20" s="608"/>
      <c r="AE20" s="608"/>
      <c r="AF20" s="608"/>
      <c r="AG20" s="609"/>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50"/>
      <c r="B21" s="1051"/>
      <c r="C21" s="1051"/>
      <c r="D21" s="1051"/>
      <c r="E21" s="1051"/>
      <c r="F21" s="1052"/>
      <c r="G21" s="607"/>
      <c r="H21" s="608"/>
      <c r="I21" s="608"/>
      <c r="J21" s="608"/>
      <c r="K21" s="609"/>
      <c r="L21" s="598"/>
      <c r="M21" s="599"/>
      <c r="N21" s="599"/>
      <c r="O21" s="599"/>
      <c r="P21" s="599"/>
      <c r="Q21" s="599"/>
      <c r="R21" s="599"/>
      <c r="S21" s="599"/>
      <c r="T21" s="599"/>
      <c r="U21" s="599"/>
      <c r="V21" s="599"/>
      <c r="W21" s="599"/>
      <c r="X21" s="600"/>
      <c r="Y21" s="601"/>
      <c r="Z21" s="602"/>
      <c r="AA21" s="602"/>
      <c r="AB21" s="613"/>
      <c r="AC21" s="607"/>
      <c r="AD21" s="608"/>
      <c r="AE21" s="608"/>
      <c r="AF21" s="608"/>
      <c r="AG21" s="609"/>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50"/>
      <c r="B22" s="1051"/>
      <c r="C22" s="1051"/>
      <c r="D22" s="1051"/>
      <c r="E22" s="1051"/>
      <c r="F22" s="1052"/>
      <c r="G22" s="607"/>
      <c r="H22" s="608"/>
      <c r="I22" s="608"/>
      <c r="J22" s="608"/>
      <c r="K22" s="609"/>
      <c r="L22" s="598"/>
      <c r="M22" s="599"/>
      <c r="N22" s="599"/>
      <c r="O22" s="599"/>
      <c r="P22" s="599"/>
      <c r="Q22" s="599"/>
      <c r="R22" s="599"/>
      <c r="S22" s="599"/>
      <c r="T22" s="599"/>
      <c r="U22" s="599"/>
      <c r="V22" s="599"/>
      <c r="W22" s="599"/>
      <c r="X22" s="600"/>
      <c r="Y22" s="601"/>
      <c r="Z22" s="602"/>
      <c r="AA22" s="602"/>
      <c r="AB22" s="613"/>
      <c r="AC22" s="607"/>
      <c r="AD22" s="608"/>
      <c r="AE22" s="608"/>
      <c r="AF22" s="608"/>
      <c r="AG22" s="609"/>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50"/>
      <c r="B23" s="1051"/>
      <c r="C23" s="1051"/>
      <c r="D23" s="1051"/>
      <c r="E23" s="1051"/>
      <c r="F23" s="1052"/>
      <c r="G23" s="607"/>
      <c r="H23" s="608"/>
      <c r="I23" s="608"/>
      <c r="J23" s="608"/>
      <c r="K23" s="609"/>
      <c r="L23" s="598"/>
      <c r="M23" s="599"/>
      <c r="N23" s="599"/>
      <c r="O23" s="599"/>
      <c r="P23" s="599"/>
      <c r="Q23" s="599"/>
      <c r="R23" s="599"/>
      <c r="S23" s="599"/>
      <c r="T23" s="599"/>
      <c r="U23" s="599"/>
      <c r="V23" s="599"/>
      <c r="W23" s="599"/>
      <c r="X23" s="600"/>
      <c r="Y23" s="601"/>
      <c r="Z23" s="602"/>
      <c r="AA23" s="602"/>
      <c r="AB23" s="613"/>
      <c r="AC23" s="607"/>
      <c r="AD23" s="608"/>
      <c r="AE23" s="608"/>
      <c r="AF23" s="608"/>
      <c r="AG23" s="609"/>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50"/>
      <c r="B24" s="1051"/>
      <c r="C24" s="1051"/>
      <c r="D24" s="1051"/>
      <c r="E24" s="1051"/>
      <c r="F24" s="1052"/>
      <c r="G24" s="607"/>
      <c r="H24" s="608"/>
      <c r="I24" s="608"/>
      <c r="J24" s="608"/>
      <c r="K24" s="609"/>
      <c r="L24" s="598"/>
      <c r="M24" s="599"/>
      <c r="N24" s="599"/>
      <c r="O24" s="599"/>
      <c r="P24" s="599"/>
      <c r="Q24" s="599"/>
      <c r="R24" s="599"/>
      <c r="S24" s="599"/>
      <c r="T24" s="599"/>
      <c r="U24" s="599"/>
      <c r="V24" s="599"/>
      <c r="W24" s="599"/>
      <c r="X24" s="600"/>
      <c r="Y24" s="601"/>
      <c r="Z24" s="602"/>
      <c r="AA24" s="602"/>
      <c r="AB24" s="613"/>
      <c r="AC24" s="607"/>
      <c r="AD24" s="608"/>
      <c r="AE24" s="608"/>
      <c r="AF24" s="608"/>
      <c r="AG24" s="609"/>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50"/>
      <c r="B25" s="1051"/>
      <c r="C25" s="1051"/>
      <c r="D25" s="1051"/>
      <c r="E25" s="1051"/>
      <c r="F25" s="1052"/>
      <c r="G25" s="607"/>
      <c r="H25" s="608"/>
      <c r="I25" s="608"/>
      <c r="J25" s="608"/>
      <c r="K25" s="609"/>
      <c r="L25" s="598"/>
      <c r="M25" s="599"/>
      <c r="N25" s="599"/>
      <c r="O25" s="599"/>
      <c r="P25" s="599"/>
      <c r="Q25" s="599"/>
      <c r="R25" s="599"/>
      <c r="S25" s="599"/>
      <c r="T25" s="599"/>
      <c r="U25" s="599"/>
      <c r="V25" s="599"/>
      <c r="W25" s="599"/>
      <c r="X25" s="600"/>
      <c r="Y25" s="601"/>
      <c r="Z25" s="602"/>
      <c r="AA25" s="602"/>
      <c r="AB25" s="613"/>
      <c r="AC25" s="607"/>
      <c r="AD25" s="608"/>
      <c r="AE25" s="608"/>
      <c r="AF25" s="608"/>
      <c r="AG25" s="609"/>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50"/>
      <c r="B26" s="1051"/>
      <c r="C26" s="1051"/>
      <c r="D26" s="1051"/>
      <c r="E26" s="1051"/>
      <c r="F26" s="1052"/>
      <c r="G26" s="607"/>
      <c r="H26" s="608"/>
      <c r="I26" s="608"/>
      <c r="J26" s="608"/>
      <c r="K26" s="609"/>
      <c r="L26" s="598"/>
      <c r="M26" s="599"/>
      <c r="N26" s="599"/>
      <c r="O26" s="599"/>
      <c r="P26" s="599"/>
      <c r="Q26" s="599"/>
      <c r="R26" s="599"/>
      <c r="S26" s="599"/>
      <c r="T26" s="599"/>
      <c r="U26" s="599"/>
      <c r="V26" s="599"/>
      <c r="W26" s="599"/>
      <c r="X26" s="600"/>
      <c r="Y26" s="601"/>
      <c r="Z26" s="602"/>
      <c r="AA26" s="602"/>
      <c r="AB26" s="613"/>
      <c r="AC26" s="607"/>
      <c r="AD26" s="608"/>
      <c r="AE26" s="608"/>
      <c r="AF26" s="608"/>
      <c r="AG26" s="609"/>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50"/>
      <c r="B27" s="1051"/>
      <c r="C27" s="1051"/>
      <c r="D27" s="1051"/>
      <c r="E27" s="1051"/>
      <c r="F27" s="1052"/>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2">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2">
      <c r="A29" s="1050"/>
      <c r="B29" s="1051"/>
      <c r="C29" s="1051"/>
      <c r="D29" s="1051"/>
      <c r="E29" s="1051"/>
      <c r="F29" s="1052"/>
      <c r="G29" s="813" t="s">
        <v>17</v>
      </c>
      <c r="H29" s="668"/>
      <c r="I29" s="668"/>
      <c r="J29" s="668"/>
      <c r="K29" s="668"/>
      <c r="L29" s="667" t="s">
        <v>18</v>
      </c>
      <c r="M29" s="668"/>
      <c r="N29" s="668"/>
      <c r="O29" s="668"/>
      <c r="P29" s="668"/>
      <c r="Q29" s="668"/>
      <c r="R29" s="668"/>
      <c r="S29" s="668"/>
      <c r="T29" s="668"/>
      <c r="U29" s="668"/>
      <c r="V29" s="668"/>
      <c r="W29" s="668"/>
      <c r="X29" s="669"/>
      <c r="Y29" s="655" t="s">
        <v>19</v>
      </c>
      <c r="Z29" s="656"/>
      <c r="AA29" s="656"/>
      <c r="AB29" s="799"/>
      <c r="AC29" s="813" t="s">
        <v>17</v>
      </c>
      <c r="AD29" s="668"/>
      <c r="AE29" s="668"/>
      <c r="AF29" s="668"/>
      <c r="AG29" s="668"/>
      <c r="AH29" s="667" t="s">
        <v>18</v>
      </c>
      <c r="AI29" s="668"/>
      <c r="AJ29" s="668"/>
      <c r="AK29" s="668"/>
      <c r="AL29" s="668"/>
      <c r="AM29" s="668"/>
      <c r="AN29" s="668"/>
      <c r="AO29" s="668"/>
      <c r="AP29" s="668"/>
      <c r="AQ29" s="668"/>
      <c r="AR29" s="668"/>
      <c r="AS29" s="668"/>
      <c r="AT29" s="669"/>
      <c r="AU29" s="655" t="s">
        <v>19</v>
      </c>
      <c r="AV29" s="656"/>
      <c r="AW29" s="656"/>
      <c r="AX29" s="657"/>
    </row>
    <row r="30" spans="1:50" ht="24.75" customHeight="1" x14ac:dyDescent="0.2">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6"/>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2">
      <c r="A31" s="1050"/>
      <c r="B31" s="1051"/>
      <c r="C31" s="1051"/>
      <c r="D31" s="1051"/>
      <c r="E31" s="1051"/>
      <c r="F31" s="1052"/>
      <c r="G31" s="607"/>
      <c r="H31" s="608"/>
      <c r="I31" s="608"/>
      <c r="J31" s="608"/>
      <c r="K31" s="609"/>
      <c r="L31" s="598"/>
      <c r="M31" s="599"/>
      <c r="N31" s="599"/>
      <c r="O31" s="599"/>
      <c r="P31" s="599"/>
      <c r="Q31" s="599"/>
      <c r="R31" s="599"/>
      <c r="S31" s="599"/>
      <c r="T31" s="599"/>
      <c r="U31" s="599"/>
      <c r="V31" s="599"/>
      <c r="W31" s="599"/>
      <c r="X31" s="600"/>
      <c r="Y31" s="601"/>
      <c r="Z31" s="602"/>
      <c r="AA31" s="602"/>
      <c r="AB31" s="613"/>
      <c r="AC31" s="607"/>
      <c r="AD31" s="608"/>
      <c r="AE31" s="608"/>
      <c r="AF31" s="608"/>
      <c r="AG31" s="609"/>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50"/>
      <c r="B32" s="1051"/>
      <c r="C32" s="1051"/>
      <c r="D32" s="1051"/>
      <c r="E32" s="1051"/>
      <c r="F32" s="1052"/>
      <c r="G32" s="607"/>
      <c r="H32" s="608"/>
      <c r="I32" s="608"/>
      <c r="J32" s="608"/>
      <c r="K32" s="609"/>
      <c r="L32" s="598"/>
      <c r="M32" s="599"/>
      <c r="N32" s="599"/>
      <c r="O32" s="599"/>
      <c r="P32" s="599"/>
      <c r="Q32" s="599"/>
      <c r="R32" s="599"/>
      <c r="S32" s="599"/>
      <c r="T32" s="599"/>
      <c r="U32" s="599"/>
      <c r="V32" s="599"/>
      <c r="W32" s="599"/>
      <c r="X32" s="600"/>
      <c r="Y32" s="601"/>
      <c r="Z32" s="602"/>
      <c r="AA32" s="602"/>
      <c r="AB32" s="613"/>
      <c r="AC32" s="607"/>
      <c r="AD32" s="608"/>
      <c r="AE32" s="608"/>
      <c r="AF32" s="608"/>
      <c r="AG32" s="609"/>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50"/>
      <c r="B33" s="1051"/>
      <c r="C33" s="1051"/>
      <c r="D33" s="1051"/>
      <c r="E33" s="1051"/>
      <c r="F33" s="1052"/>
      <c r="G33" s="607"/>
      <c r="H33" s="608"/>
      <c r="I33" s="608"/>
      <c r="J33" s="608"/>
      <c r="K33" s="609"/>
      <c r="L33" s="598"/>
      <c r="M33" s="599"/>
      <c r="N33" s="599"/>
      <c r="O33" s="599"/>
      <c r="P33" s="599"/>
      <c r="Q33" s="599"/>
      <c r="R33" s="599"/>
      <c r="S33" s="599"/>
      <c r="T33" s="599"/>
      <c r="U33" s="599"/>
      <c r="V33" s="599"/>
      <c r="W33" s="599"/>
      <c r="X33" s="600"/>
      <c r="Y33" s="601"/>
      <c r="Z33" s="602"/>
      <c r="AA33" s="602"/>
      <c r="AB33" s="613"/>
      <c r="AC33" s="607"/>
      <c r="AD33" s="608"/>
      <c r="AE33" s="608"/>
      <c r="AF33" s="608"/>
      <c r="AG33" s="609"/>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50"/>
      <c r="B34" s="1051"/>
      <c r="C34" s="1051"/>
      <c r="D34" s="1051"/>
      <c r="E34" s="1051"/>
      <c r="F34" s="1052"/>
      <c r="G34" s="607"/>
      <c r="H34" s="608"/>
      <c r="I34" s="608"/>
      <c r="J34" s="608"/>
      <c r="K34" s="609"/>
      <c r="L34" s="598"/>
      <c r="M34" s="599"/>
      <c r="N34" s="599"/>
      <c r="O34" s="599"/>
      <c r="P34" s="599"/>
      <c r="Q34" s="599"/>
      <c r="R34" s="599"/>
      <c r="S34" s="599"/>
      <c r="T34" s="599"/>
      <c r="U34" s="599"/>
      <c r="V34" s="599"/>
      <c r="W34" s="599"/>
      <c r="X34" s="600"/>
      <c r="Y34" s="601"/>
      <c r="Z34" s="602"/>
      <c r="AA34" s="602"/>
      <c r="AB34" s="613"/>
      <c r="AC34" s="607"/>
      <c r="AD34" s="608"/>
      <c r="AE34" s="608"/>
      <c r="AF34" s="608"/>
      <c r="AG34" s="609"/>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50"/>
      <c r="B35" s="1051"/>
      <c r="C35" s="1051"/>
      <c r="D35" s="1051"/>
      <c r="E35" s="1051"/>
      <c r="F35" s="1052"/>
      <c r="G35" s="607"/>
      <c r="H35" s="608"/>
      <c r="I35" s="608"/>
      <c r="J35" s="608"/>
      <c r="K35" s="609"/>
      <c r="L35" s="598"/>
      <c r="M35" s="599"/>
      <c r="N35" s="599"/>
      <c r="O35" s="599"/>
      <c r="P35" s="599"/>
      <c r="Q35" s="599"/>
      <c r="R35" s="599"/>
      <c r="S35" s="599"/>
      <c r="T35" s="599"/>
      <c r="U35" s="599"/>
      <c r="V35" s="599"/>
      <c r="W35" s="599"/>
      <c r="X35" s="600"/>
      <c r="Y35" s="601"/>
      <c r="Z35" s="602"/>
      <c r="AA35" s="602"/>
      <c r="AB35" s="613"/>
      <c r="AC35" s="607"/>
      <c r="AD35" s="608"/>
      <c r="AE35" s="608"/>
      <c r="AF35" s="608"/>
      <c r="AG35" s="609"/>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50"/>
      <c r="B36" s="1051"/>
      <c r="C36" s="1051"/>
      <c r="D36" s="1051"/>
      <c r="E36" s="1051"/>
      <c r="F36" s="1052"/>
      <c r="G36" s="607"/>
      <c r="H36" s="608"/>
      <c r="I36" s="608"/>
      <c r="J36" s="608"/>
      <c r="K36" s="609"/>
      <c r="L36" s="598"/>
      <c r="M36" s="599"/>
      <c r="N36" s="599"/>
      <c r="O36" s="599"/>
      <c r="P36" s="599"/>
      <c r="Q36" s="599"/>
      <c r="R36" s="599"/>
      <c r="S36" s="599"/>
      <c r="T36" s="599"/>
      <c r="U36" s="599"/>
      <c r="V36" s="599"/>
      <c r="W36" s="599"/>
      <c r="X36" s="600"/>
      <c r="Y36" s="601"/>
      <c r="Z36" s="602"/>
      <c r="AA36" s="602"/>
      <c r="AB36" s="613"/>
      <c r="AC36" s="607"/>
      <c r="AD36" s="608"/>
      <c r="AE36" s="608"/>
      <c r="AF36" s="608"/>
      <c r="AG36" s="609"/>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50"/>
      <c r="B37" s="1051"/>
      <c r="C37" s="1051"/>
      <c r="D37" s="1051"/>
      <c r="E37" s="1051"/>
      <c r="F37" s="1052"/>
      <c r="G37" s="607"/>
      <c r="H37" s="608"/>
      <c r="I37" s="608"/>
      <c r="J37" s="608"/>
      <c r="K37" s="609"/>
      <c r="L37" s="598"/>
      <c r="M37" s="599"/>
      <c r="N37" s="599"/>
      <c r="O37" s="599"/>
      <c r="P37" s="599"/>
      <c r="Q37" s="599"/>
      <c r="R37" s="599"/>
      <c r="S37" s="599"/>
      <c r="T37" s="599"/>
      <c r="U37" s="599"/>
      <c r="V37" s="599"/>
      <c r="W37" s="599"/>
      <c r="X37" s="600"/>
      <c r="Y37" s="601"/>
      <c r="Z37" s="602"/>
      <c r="AA37" s="602"/>
      <c r="AB37" s="613"/>
      <c r="AC37" s="607"/>
      <c r="AD37" s="608"/>
      <c r="AE37" s="608"/>
      <c r="AF37" s="608"/>
      <c r="AG37" s="609"/>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50"/>
      <c r="B38" s="1051"/>
      <c r="C38" s="1051"/>
      <c r="D38" s="1051"/>
      <c r="E38" s="1051"/>
      <c r="F38" s="1052"/>
      <c r="G38" s="607"/>
      <c r="H38" s="608"/>
      <c r="I38" s="608"/>
      <c r="J38" s="608"/>
      <c r="K38" s="609"/>
      <c r="L38" s="598"/>
      <c r="M38" s="599"/>
      <c r="N38" s="599"/>
      <c r="O38" s="599"/>
      <c r="P38" s="599"/>
      <c r="Q38" s="599"/>
      <c r="R38" s="599"/>
      <c r="S38" s="599"/>
      <c r="T38" s="599"/>
      <c r="U38" s="599"/>
      <c r="V38" s="599"/>
      <c r="W38" s="599"/>
      <c r="X38" s="600"/>
      <c r="Y38" s="601"/>
      <c r="Z38" s="602"/>
      <c r="AA38" s="602"/>
      <c r="AB38" s="613"/>
      <c r="AC38" s="607"/>
      <c r="AD38" s="608"/>
      <c r="AE38" s="608"/>
      <c r="AF38" s="608"/>
      <c r="AG38" s="609"/>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50"/>
      <c r="B39" s="1051"/>
      <c r="C39" s="1051"/>
      <c r="D39" s="1051"/>
      <c r="E39" s="1051"/>
      <c r="F39" s="1052"/>
      <c r="G39" s="607"/>
      <c r="H39" s="608"/>
      <c r="I39" s="608"/>
      <c r="J39" s="608"/>
      <c r="K39" s="609"/>
      <c r="L39" s="598"/>
      <c r="M39" s="599"/>
      <c r="N39" s="599"/>
      <c r="O39" s="599"/>
      <c r="P39" s="599"/>
      <c r="Q39" s="599"/>
      <c r="R39" s="599"/>
      <c r="S39" s="599"/>
      <c r="T39" s="599"/>
      <c r="U39" s="599"/>
      <c r="V39" s="599"/>
      <c r="W39" s="599"/>
      <c r="X39" s="600"/>
      <c r="Y39" s="601"/>
      <c r="Z39" s="602"/>
      <c r="AA39" s="602"/>
      <c r="AB39" s="613"/>
      <c r="AC39" s="607"/>
      <c r="AD39" s="608"/>
      <c r="AE39" s="608"/>
      <c r="AF39" s="608"/>
      <c r="AG39" s="609"/>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50"/>
      <c r="B40" s="1051"/>
      <c r="C40" s="1051"/>
      <c r="D40" s="1051"/>
      <c r="E40" s="1051"/>
      <c r="F40" s="1052"/>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2">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2">
      <c r="A42" s="1050"/>
      <c r="B42" s="1051"/>
      <c r="C42" s="1051"/>
      <c r="D42" s="1051"/>
      <c r="E42" s="1051"/>
      <c r="F42" s="1052"/>
      <c r="G42" s="813" t="s">
        <v>17</v>
      </c>
      <c r="H42" s="668"/>
      <c r="I42" s="668"/>
      <c r="J42" s="668"/>
      <c r="K42" s="668"/>
      <c r="L42" s="667" t="s">
        <v>18</v>
      </c>
      <c r="M42" s="668"/>
      <c r="N42" s="668"/>
      <c r="O42" s="668"/>
      <c r="P42" s="668"/>
      <c r="Q42" s="668"/>
      <c r="R42" s="668"/>
      <c r="S42" s="668"/>
      <c r="T42" s="668"/>
      <c r="U42" s="668"/>
      <c r="V42" s="668"/>
      <c r="W42" s="668"/>
      <c r="X42" s="669"/>
      <c r="Y42" s="655" t="s">
        <v>19</v>
      </c>
      <c r="Z42" s="656"/>
      <c r="AA42" s="656"/>
      <c r="AB42" s="799"/>
      <c r="AC42" s="813" t="s">
        <v>17</v>
      </c>
      <c r="AD42" s="668"/>
      <c r="AE42" s="668"/>
      <c r="AF42" s="668"/>
      <c r="AG42" s="668"/>
      <c r="AH42" s="667" t="s">
        <v>18</v>
      </c>
      <c r="AI42" s="668"/>
      <c r="AJ42" s="668"/>
      <c r="AK42" s="668"/>
      <c r="AL42" s="668"/>
      <c r="AM42" s="668"/>
      <c r="AN42" s="668"/>
      <c r="AO42" s="668"/>
      <c r="AP42" s="668"/>
      <c r="AQ42" s="668"/>
      <c r="AR42" s="668"/>
      <c r="AS42" s="668"/>
      <c r="AT42" s="669"/>
      <c r="AU42" s="655" t="s">
        <v>19</v>
      </c>
      <c r="AV42" s="656"/>
      <c r="AW42" s="656"/>
      <c r="AX42" s="657"/>
    </row>
    <row r="43" spans="1:50" ht="24.75" customHeight="1" x14ac:dyDescent="0.2">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6"/>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2">
      <c r="A44" s="1050"/>
      <c r="B44" s="1051"/>
      <c r="C44" s="1051"/>
      <c r="D44" s="1051"/>
      <c r="E44" s="1051"/>
      <c r="F44" s="1052"/>
      <c r="G44" s="607"/>
      <c r="H44" s="608"/>
      <c r="I44" s="608"/>
      <c r="J44" s="608"/>
      <c r="K44" s="609"/>
      <c r="L44" s="598"/>
      <c r="M44" s="599"/>
      <c r="N44" s="599"/>
      <c r="O44" s="599"/>
      <c r="P44" s="599"/>
      <c r="Q44" s="599"/>
      <c r="R44" s="599"/>
      <c r="S44" s="599"/>
      <c r="T44" s="599"/>
      <c r="U44" s="599"/>
      <c r="V44" s="599"/>
      <c r="W44" s="599"/>
      <c r="X44" s="600"/>
      <c r="Y44" s="601"/>
      <c r="Z44" s="602"/>
      <c r="AA44" s="602"/>
      <c r="AB44" s="613"/>
      <c r="AC44" s="607"/>
      <c r="AD44" s="608"/>
      <c r="AE44" s="608"/>
      <c r="AF44" s="608"/>
      <c r="AG44" s="609"/>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50"/>
      <c r="B45" s="1051"/>
      <c r="C45" s="1051"/>
      <c r="D45" s="1051"/>
      <c r="E45" s="1051"/>
      <c r="F45" s="1052"/>
      <c r="G45" s="607"/>
      <c r="H45" s="608"/>
      <c r="I45" s="608"/>
      <c r="J45" s="608"/>
      <c r="K45" s="609"/>
      <c r="L45" s="598"/>
      <c r="M45" s="599"/>
      <c r="N45" s="599"/>
      <c r="O45" s="599"/>
      <c r="P45" s="599"/>
      <c r="Q45" s="599"/>
      <c r="R45" s="599"/>
      <c r="S45" s="599"/>
      <c r="T45" s="599"/>
      <c r="U45" s="599"/>
      <c r="V45" s="599"/>
      <c r="W45" s="599"/>
      <c r="X45" s="600"/>
      <c r="Y45" s="601"/>
      <c r="Z45" s="602"/>
      <c r="AA45" s="602"/>
      <c r="AB45" s="613"/>
      <c r="AC45" s="607"/>
      <c r="AD45" s="608"/>
      <c r="AE45" s="608"/>
      <c r="AF45" s="608"/>
      <c r="AG45" s="609"/>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50"/>
      <c r="B46" s="1051"/>
      <c r="C46" s="1051"/>
      <c r="D46" s="1051"/>
      <c r="E46" s="1051"/>
      <c r="F46" s="1052"/>
      <c r="G46" s="607"/>
      <c r="H46" s="608"/>
      <c r="I46" s="608"/>
      <c r="J46" s="608"/>
      <c r="K46" s="609"/>
      <c r="L46" s="598"/>
      <c r="M46" s="599"/>
      <c r="N46" s="599"/>
      <c r="O46" s="599"/>
      <c r="P46" s="599"/>
      <c r="Q46" s="599"/>
      <c r="R46" s="599"/>
      <c r="S46" s="599"/>
      <c r="T46" s="599"/>
      <c r="U46" s="599"/>
      <c r="V46" s="599"/>
      <c r="W46" s="599"/>
      <c r="X46" s="600"/>
      <c r="Y46" s="601"/>
      <c r="Z46" s="602"/>
      <c r="AA46" s="602"/>
      <c r="AB46" s="613"/>
      <c r="AC46" s="607"/>
      <c r="AD46" s="608"/>
      <c r="AE46" s="608"/>
      <c r="AF46" s="608"/>
      <c r="AG46" s="609"/>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50"/>
      <c r="B47" s="1051"/>
      <c r="C47" s="1051"/>
      <c r="D47" s="1051"/>
      <c r="E47" s="1051"/>
      <c r="F47" s="1052"/>
      <c r="G47" s="607"/>
      <c r="H47" s="608"/>
      <c r="I47" s="608"/>
      <c r="J47" s="608"/>
      <c r="K47" s="609"/>
      <c r="L47" s="598"/>
      <c r="M47" s="599"/>
      <c r="N47" s="599"/>
      <c r="O47" s="599"/>
      <c r="P47" s="599"/>
      <c r="Q47" s="599"/>
      <c r="R47" s="599"/>
      <c r="S47" s="599"/>
      <c r="T47" s="599"/>
      <c r="U47" s="599"/>
      <c r="V47" s="599"/>
      <c r="W47" s="599"/>
      <c r="X47" s="600"/>
      <c r="Y47" s="601"/>
      <c r="Z47" s="602"/>
      <c r="AA47" s="602"/>
      <c r="AB47" s="613"/>
      <c r="AC47" s="607"/>
      <c r="AD47" s="608"/>
      <c r="AE47" s="608"/>
      <c r="AF47" s="608"/>
      <c r="AG47" s="609"/>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50"/>
      <c r="B48" s="1051"/>
      <c r="C48" s="1051"/>
      <c r="D48" s="1051"/>
      <c r="E48" s="1051"/>
      <c r="F48" s="1052"/>
      <c r="G48" s="607"/>
      <c r="H48" s="608"/>
      <c r="I48" s="608"/>
      <c r="J48" s="608"/>
      <c r="K48" s="609"/>
      <c r="L48" s="598"/>
      <c r="M48" s="599"/>
      <c r="N48" s="599"/>
      <c r="O48" s="599"/>
      <c r="P48" s="599"/>
      <c r="Q48" s="599"/>
      <c r="R48" s="599"/>
      <c r="S48" s="599"/>
      <c r="T48" s="599"/>
      <c r="U48" s="599"/>
      <c r="V48" s="599"/>
      <c r="W48" s="599"/>
      <c r="X48" s="600"/>
      <c r="Y48" s="601"/>
      <c r="Z48" s="602"/>
      <c r="AA48" s="602"/>
      <c r="AB48" s="613"/>
      <c r="AC48" s="607"/>
      <c r="AD48" s="608"/>
      <c r="AE48" s="608"/>
      <c r="AF48" s="608"/>
      <c r="AG48" s="609"/>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50"/>
      <c r="B49" s="1051"/>
      <c r="C49" s="1051"/>
      <c r="D49" s="1051"/>
      <c r="E49" s="1051"/>
      <c r="F49" s="1052"/>
      <c r="G49" s="607"/>
      <c r="H49" s="608"/>
      <c r="I49" s="608"/>
      <c r="J49" s="608"/>
      <c r="K49" s="609"/>
      <c r="L49" s="598"/>
      <c r="M49" s="599"/>
      <c r="N49" s="599"/>
      <c r="O49" s="599"/>
      <c r="P49" s="599"/>
      <c r="Q49" s="599"/>
      <c r="R49" s="599"/>
      <c r="S49" s="599"/>
      <c r="T49" s="599"/>
      <c r="U49" s="599"/>
      <c r="V49" s="599"/>
      <c r="W49" s="599"/>
      <c r="X49" s="600"/>
      <c r="Y49" s="601"/>
      <c r="Z49" s="602"/>
      <c r="AA49" s="602"/>
      <c r="AB49" s="613"/>
      <c r="AC49" s="607"/>
      <c r="AD49" s="608"/>
      <c r="AE49" s="608"/>
      <c r="AF49" s="608"/>
      <c r="AG49" s="609"/>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50"/>
      <c r="B50" s="1051"/>
      <c r="C50" s="1051"/>
      <c r="D50" s="1051"/>
      <c r="E50" s="1051"/>
      <c r="F50" s="1052"/>
      <c r="G50" s="607"/>
      <c r="H50" s="608"/>
      <c r="I50" s="608"/>
      <c r="J50" s="608"/>
      <c r="K50" s="609"/>
      <c r="L50" s="598"/>
      <c r="M50" s="599"/>
      <c r="N50" s="599"/>
      <c r="O50" s="599"/>
      <c r="P50" s="599"/>
      <c r="Q50" s="599"/>
      <c r="R50" s="599"/>
      <c r="S50" s="599"/>
      <c r="T50" s="599"/>
      <c r="U50" s="599"/>
      <c r="V50" s="599"/>
      <c r="W50" s="599"/>
      <c r="X50" s="600"/>
      <c r="Y50" s="601"/>
      <c r="Z50" s="602"/>
      <c r="AA50" s="602"/>
      <c r="AB50" s="613"/>
      <c r="AC50" s="607"/>
      <c r="AD50" s="608"/>
      <c r="AE50" s="608"/>
      <c r="AF50" s="608"/>
      <c r="AG50" s="609"/>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50"/>
      <c r="B51" s="1051"/>
      <c r="C51" s="1051"/>
      <c r="D51" s="1051"/>
      <c r="E51" s="1051"/>
      <c r="F51" s="1052"/>
      <c r="G51" s="607"/>
      <c r="H51" s="608"/>
      <c r="I51" s="608"/>
      <c r="J51" s="608"/>
      <c r="K51" s="609"/>
      <c r="L51" s="598"/>
      <c r="M51" s="599"/>
      <c r="N51" s="599"/>
      <c r="O51" s="599"/>
      <c r="P51" s="599"/>
      <c r="Q51" s="599"/>
      <c r="R51" s="599"/>
      <c r="S51" s="599"/>
      <c r="T51" s="599"/>
      <c r="U51" s="599"/>
      <c r="V51" s="599"/>
      <c r="W51" s="599"/>
      <c r="X51" s="600"/>
      <c r="Y51" s="601"/>
      <c r="Z51" s="602"/>
      <c r="AA51" s="602"/>
      <c r="AB51" s="613"/>
      <c r="AC51" s="607"/>
      <c r="AD51" s="608"/>
      <c r="AE51" s="608"/>
      <c r="AF51" s="608"/>
      <c r="AG51" s="609"/>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50"/>
      <c r="B52" s="1051"/>
      <c r="C52" s="1051"/>
      <c r="D52" s="1051"/>
      <c r="E52" s="1051"/>
      <c r="F52" s="1052"/>
      <c r="G52" s="607"/>
      <c r="H52" s="608"/>
      <c r="I52" s="608"/>
      <c r="J52" s="608"/>
      <c r="K52" s="609"/>
      <c r="L52" s="598"/>
      <c r="M52" s="599"/>
      <c r="N52" s="599"/>
      <c r="O52" s="599"/>
      <c r="P52" s="599"/>
      <c r="Q52" s="599"/>
      <c r="R52" s="599"/>
      <c r="S52" s="599"/>
      <c r="T52" s="599"/>
      <c r="U52" s="599"/>
      <c r="V52" s="599"/>
      <c r="W52" s="599"/>
      <c r="X52" s="600"/>
      <c r="Y52" s="601"/>
      <c r="Z52" s="602"/>
      <c r="AA52" s="602"/>
      <c r="AB52" s="613"/>
      <c r="AC52" s="607"/>
      <c r="AD52" s="608"/>
      <c r="AE52" s="608"/>
      <c r="AF52" s="608"/>
      <c r="AG52" s="609"/>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5"/>
    <row r="55" spans="1:50" ht="30" customHeight="1" x14ac:dyDescent="0.2">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2">
      <c r="A56" s="1050"/>
      <c r="B56" s="1051"/>
      <c r="C56" s="1051"/>
      <c r="D56" s="1051"/>
      <c r="E56" s="1051"/>
      <c r="F56" s="1052"/>
      <c r="G56" s="813" t="s">
        <v>17</v>
      </c>
      <c r="H56" s="668"/>
      <c r="I56" s="668"/>
      <c r="J56" s="668"/>
      <c r="K56" s="668"/>
      <c r="L56" s="667" t="s">
        <v>18</v>
      </c>
      <c r="M56" s="668"/>
      <c r="N56" s="668"/>
      <c r="O56" s="668"/>
      <c r="P56" s="668"/>
      <c r="Q56" s="668"/>
      <c r="R56" s="668"/>
      <c r="S56" s="668"/>
      <c r="T56" s="668"/>
      <c r="U56" s="668"/>
      <c r="V56" s="668"/>
      <c r="W56" s="668"/>
      <c r="X56" s="669"/>
      <c r="Y56" s="655" t="s">
        <v>19</v>
      </c>
      <c r="Z56" s="656"/>
      <c r="AA56" s="656"/>
      <c r="AB56" s="799"/>
      <c r="AC56" s="813" t="s">
        <v>17</v>
      </c>
      <c r="AD56" s="668"/>
      <c r="AE56" s="668"/>
      <c r="AF56" s="668"/>
      <c r="AG56" s="668"/>
      <c r="AH56" s="667" t="s">
        <v>18</v>
      </c>
      <c r="AI56" s="668"/>
      <c r="AJ56" s="668"/>
      <c r="AK56" s="668"/>
      <c r="AL56" s="668"/>
      <c r="AM56" s="668"/>
      <c r="AN56" s="668"/>
      <c r="AO56" s="668"/>
      <c r="AP56" s="668"/>
      <c r="AQ56" s="668"/>
      <c r="AR56" s="668"/>
      <c r="AS56" s="668"/>
      <c r="AT56" s="669"/>
      <c r="AU56" s="655" t="s">
        <v>19</v>
      </c>
      <c r="AV56" s="656"/>
      <c r="AW56" s="656"/>
      <c r="AX56" s="657"/>
    </row>
    <row r="57" spans="1:50" ht="24.75" customHeight="1" x14ac:dyDescent="0.2">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6"/>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2">
      <c r="A58" s="1050"/>
      <c r="B58" s="1051"/>
      <c r="C58" s="1051"/>
      <c r="D58" s="1051"/>
      <c r="E58" s="1051"/>
      <c r="F58" s="1052"/>
      <c r="G58" s="607"/>
      <c r="H58" s="608"/>
      <c r="I58" s="608"/>
      <c r="J58" s="608"/>
      <c r="K58" s="609"/>
      <c r="L58" s="598"/>
      <c r="M58" s="599"/>
      <c r="N58" s="599"/>
      <c r="O58" s="599"/>
      <c r="P58" s="599"/>
      <c r="Q58" s="599"/>
      <c r="R58" s="599"/>
      <c r="S58" s="599"/>
      <c r="T58" s="599"/>
      <c r="U58" s="599"/>
      <c r="V58" s="599"/>
      <c r="W58" s="599"/>
      <c r="X58" s="600"/>
      <c r="Y58" s="601"/>
      <c r="Z58" s="602"/>
      <c r="AA58" s="602"/>
      <c r="AB58" s="613"/>
      <c r="AC58" s="607"/>
      <c r="AD58" s="608"/>
      <c r="AE58" s="608"/>
      <c r="AF58" s="608"/>
      <c r="AG58" s="609"/>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50"/>
      <c r="B59" s="1051"/>
      <c r="C59" s="1051"/>
      <c r="D59" s="1051"/>
      <c r="E59" s="1051"/>
      <c r="F59" s="1052"/>
      <c r="G59" s="607"/>
      <c r="H59" s="608"/>
      <c r="I59" s="608"/>
      <c r="J59" s="608"/>
      <c r="K59" s="609"/>
      <c r="L59" s="598"/>
      <c r="M59" s="599"/>
      <c r="N59" s="599"/>
      <c r="O59" s="599"/>
      <c r="P59" s="599"/>
      <c r="Q59" s="599"/>
      <c r="R59" s="599"/>
      <c r="S59" s="599"/>
      <c r="T59" s="599"/>
      <c r="U59" s="599"/>
      <c r="V59" s="599"/>
      <c r="W59" s="599"/>
      <c r="X59" s="600"/>
      <c r="Y59" s="601"/>
      <c r="Z59" s="602"/>
      <c r="AA59" s="602"/>
      <c r="AB59" s="613"/>
      <c r="AC59" s="607"/>
      <c r="AD59" s="608"/>
      <c r="AE59" s="608"/>
      <c r="AF59" s="608"/>
      <c r="AG59" s="609"/>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50"/>
      <c r="B60" s="1051"/>
      <c r="C60" s="1051"/>
      <c r="D60" s="1051"/>
      <c r="E60" s="1051"/>
      <c r="F60" s="1052"/>
      <c r="G60" s="607"/>
      <c r="H60" s="608"/>
      <c r="I60" s="608"/>
      <c r="J60" s="608"/>
      <c r="K60" s="609"/>
      <c r="L60" s="598"/>
      <c r="M60" s="599"/>
      <c r="N60" s="599"/>
      <c r="O60" s="599"/>
      <c r="P60" s="599"/>
      <c r="Q60" s="599"/>
      <c r="R60" s="599"/>
      <c r="S60" s="599"/>
      <c r="T60" s="599"/>
      <c r="U60" s="599"/>
      <c r="V60" s="599"/>
      <c r="W60" s="599"/>
      <c r="X60" s="600"/>
      <c r="Y60" s="601"/>
      <c r="Z60" s="602"/>
      <c r="AA60" s="602"/>
      <c r="AB60" s="613"/>
      <c r="AC60" s="607"/>
      <c r="AD60" s="608"/>
      <c r="AE60" s="608"/>
      <c r="AF60" s="608"/>
      <c r="AG60" s="609"/>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50"/>
      <c r="B61" s="1051"/>
      <c r="C61" s="1051"/>
      <c r="D61" s="1051"/>
      <c r="E61" s="1051"/>
      <c r="F61" s="1052"/>
      <c r="G61" s="607"/>
      <c r="H61" s="608"/>
      <c r="I61" s="608"/>
      <c r="J61" s="608"/>
      <c r="K61" s="609"/>
      <c r="L61" s="598"/>
      <c r="M61" s="599"/>
      <c r="N61" s="599"/>
      <c r="O61" s="599"/>
      <c r="P61" s="599"/>
      <c r="Q61" s="599"/>
      <c r="R61" s="599"/>
      <c r="S61" s="599"/>
      <c r="T61" s="599"/>
      <c r="U61" s="599"/>
      <c r="V61" s="599"/>
      <c r="W61" s="599"/>
      <c r="X61" s="600"/>
      <c r="Y61" s="601"/>
      <c r="Z61" s="602"/>
      <c r="AA61" s="602"/>
      <c r="AB61" s="613"/>
      <c r="AC61" s="607"/>
      <c r="AD61" s="608"/>
      <c r="AE61" s="608"/>
      <c r="AF61" s="608"/>
      <c r="AG61" s="609"/>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50"/>
      <c r="B62" s="1051"/>
      <c r="C62" s="1051"/>
      <c r="D62" s="1051"/>
      <c r="E62" s="1051"/>
      <c r="F62" s="1052"/>
      <c r="G62" s="607"/>
      <c r="H62" s="608"/>
      <c r="I62" s="608"/>
      <c r="J62" s="608"/>
      <c r="K62" s="609"/>
      <c r="L62" s="598"/>
      <c r="M62" s="599"/>
      <c r="N62" s="599"/>
      <c r="O62" s="599"/>
      <c r="P62" s="599"/>
      <c r="Q62" s="599"/>
      <c r="R62" s="599"/>
      <c r="S62" s="599"/>
      <c r="T62" s="599"/>
      <c r="U62" s="599"/>
      <c r="V62" s="599"/>
      <c r="W62" s="599"/>
      <c r="X62" s="600"/>
      <c r="Y62" s="601"/>
      <c r="Z62" s="602"/>
      <c r="AA62" s="602"/>
      <c r="AB62" s="613"/>
      <c r="AC62" s="607"/>
      <c r="AD62" s="608"/>
      <c r="AE62" s="608"/>
      <c r="AF62" s="608"/>
      <c r="AG62" s="609"/>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50"/>
      <c r="B63" s="1051"/>
      <c r="C63" s="1051"/>
      <c r="D63" s="1051"/>
      <c r="E63" s="1051"/>
      <c r="F63" s="1052"/>
      <c r="G63" s="607"/>
      <c r="H63" s="608"/>
      <c r="I63" s="608"/>
      <c r="J63" s="608"/>
      <c r="K63" s="609"/>
      <c r="L63" s="598"/>
      <c r="M63" s="599"/>
      <c r="N63" s="599"/>
      <c r="O63" s="599"/>
      <c r="P63" s="599"/>
      <c r="Q63" s="599"/>
      <c r="R63" s="599"/>
      <c r="S63" s="599"/>
      <c r="T63" s="599"/>
      <c r="U63" s="599"/>
      <c r="V63" s="599"/>
      <c r="W63" s="599"/>
      <c r="X63" s="600"/>
      <c r="Y63" s="601"/>
      <c r="Z63" s="602"/>
      <c r="AA63" s="602"/>
      <c r="AB63" s="613"/>
      <c r="AC63" s="607"/>
      <c r="AD63" s="608"/>
      <c r="AE63" s="608"/>
      <c r="AF63" s="608"/>
      <c r="AG63" s="609"/>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50"/>
      <c r="B64" s="1051"/>
      <c r="C64" s="1051"/>
      <c r="D64" s="1051"/>
      <c r="E64" s="1051"/>
      <c r="F64" s="1052"/>
      <c r="G64" s="607"/>
      <c r="H64" s="608"/>
      <c r="I64" s="608"/>
      <c r="J64" s="608"/>
      <c r="K64" s="609"/>
      <c r="L64" s="598"/>
      <c r="M64" s="599"/>
      <c r="N64" s="599"/>
      <c r="O64" s="599"/>
      <c r="P64" s="599"/>
      <c r="Q64" s="599"/>
      <c r="R64" s="599"/>
      <c r="S64" s="599"/>
      <c r="T64" s="599"/>
      <c r="U64" s="599"/>
      <c r="V64" s="599"/>
      <c r="W64" s="599"/>
      <c r="X64" s="600"/>
      <c r="Y64" s="601"/>
      <c r="Z64" s="602"/>
      <c r="AA64" s="602"/>
      <c r="AB64" s="613"/>
      <c r="AC64" s="607"/>
      <c r="AD64" s="608"/>
      <c r="AE64" s="608"/>
      <c r="AF64" s="608"/>
      <c r="AG64" s="609"/>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50"/>
      <c r="B65" s="1051"/>
      <c r="C65" s="1051"/>
      <c r="D65" s="1051"/>
      <c r="E65" s="1051"/>
      <c r="F65" s="1052"/>
      <c r="G65" s="607"/>
      <c r="H65" s="608"/>
      <c r="I65" s="608"/>
      <c r="J65" s="608"/>
      <c r="K65" s="609"/>
      <c r="L65" s="598"/>
      <c r="M65" s="599"/>
      <c r="N65" s="599"/>
      <c r="O65" s="599"/>
      <c r="P65" s="599"/>
      <c r="Q65" s="599"/>
      <c r="R65" s="599"/>
      <c r="S65" s="599"/>
      <c r="T65" s="599"/>
      <c r="U65" s="599"/>
      <c r="V65" s="599"/>
      <c r="W65" s="599"/>
      <c r="X65" s="600"/>
      <c r="Y65" s="601"/>
      <c r="Z65" s="602"/>
      <c r="AA65" s="602"/>
      <c r="AB65" s="613"/>
      <c r="AC65" s="607"/>
      <c r="AD65" s="608"/>
      <c r="AE65" s="608"/>
      <c r="AF65" s="608"/>
      <c r="AG65" s="609"/>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50"/>
      <c r="B66" s="1051"/>
      <c r="C66" s="1051"/>
      <c r="D66" s="1051"/>
      <c r="E66" s="1051"/>
      <c r="F66" s="1052"/>
      <c r="G66" s="607"/>
      <c r="H66" s="608"/>
      <c r="I66" s="608"/>
      <c r="J66" s="608"/>
      <c r="K66" s="609"/>
      <c r="L66" s="598"/>
      <c r="M66" s="599"/>
      <c r="N66" s="599"/>
      <c r="O66" s="599"/>
      <c r="P66" s="599"/>
      <c r="Q66" s="599"/>
      <c r="R66" s="599"/>
      <c r="S66" s="599"/>
      <c r="T66" s="599"/>
      <c r="U66" s="599"/>
      <c r="V66" s="599"/>
      <c r="W66" s="599"/>
      <c r="X66" s="600"/>
      <c r="Y66" s="601"/>
      <c r="Z66" s="602"/>
      <c r="AA66" s="602"/>
      <c r="AB66" s="613"/>
      <c r="AC66" s="607"/>
      <c r="AD66" s="608"/>
      <c r="AE66" s="608"/>
      <c r="AF66" s="608"/>
      <c r="AG66" s="609"/>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50"/>
      <c r="B67" s="1051"/>
      <c r="C67" s="1051"/>
      <c r="D67" s="1051"/>
      <c r="E67" s="1051"/>
      <c r="F67" s="1052"/>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2">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2">
      <c r="A69" s="1050"/>
      <c r="B69" s="1051"/>
      <c r="C69" s="1051"/>
      <c r="D69" s="1051"/>
      <c r="E69" s="1051"/>
      <c r="F69" s="1052"/>
      <c r="G69" s="813" t="s">
        <v>17</v>
      </c>
      <c r="H69" s="668"/>
      <c r="I69" s="668"/>
      <c r="J69" s="668"/>
      <c r="K69" s="668"/>
      <c r="L69" s="667" t="s">
        <v>18</v>
      </c>
      <c r="M69" s="668"/>
      <c r="N69" s="668"/>
      <c r="O69" s="668"/>
      <c r="P69" s="668"/>
      <c r="Q69" s="668"/>
      <c r="R69" s="668"/>
      <c r="S69" s="668"/>
      <c r="T69" s="668"/>
      <c r="U69" s="668"/>
      <c r="V69" s="668"/>
      <c r="W69" s="668"/>
      <c r="X69" s="669"/>
      <c r="Y69" s="655" t="s">
        <v>19</v>
      </c>
      <c r="Z69" s="656"/>
      <c r="AA69" s="656"/>
      <c r="AB69" s="799"/>
      <c r="AC69" s="813" t="s">
        <v>17</v>
      </c>
      <c r="AD69" s="668"/>
      <c r="AE69" s="668"/>
      <c r="AF69" s="668"/>
      <c r="AG69" s="668"/>
      <c r="AH69" s="667" t="s">
        <v>18</v>
      </c>
      <c r="AI69" s="668"/>
      <c r="AJ69" s="668"/>
      <c r="AK69" s="668"/>
      <c r="AL69" s="668"/>
      <c r="AM69" s="668"/>
      <c r="AN69" s="668"/>
      <c r="AO69" s="668"/>
      <c r="AP69" s="668"/>
      <c r="AQ69" s="668"/>
      <c r="AR69" s="668"/>
      <c r="AS69" s="668"/>
      <c r="AT69" s="669"/>
      <c r="AU69" s="655" t="s">
        <v>19</v>
      </c>
      <c r="AV69" s="656"/>
      <c r="AW69" s="656"/>
      <c r="AX69" s="657"/>
    </row>
    <row r="70" spans="1:50" ht="24.75" customHeight="1" x14ac:dyDescent="0.2">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6"/>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2">
      <c r="A71" s="1050"/>
      <c r="B71" s="1051"/>
      <c r="C71" s="1051"/>
      <c r="D71" s="1051"/>
      <c r="E71" s="1051"/>
      <c r="F71" s="1052"/>
      <c r="G71" s="607"/>
      <c r="H71" s="608"/>
      <c r="I71" s="608"/>
      <c r="J71" s="608"/>
      <c r="K71" s="609"/>
      <c r="L71" s="598"/>
      <c r="M71" s="599"/>
      <c r="N71" s="599"/>
      <c r="O71" s="599"/>
      <c r="P71" s="599"/>
      <c r="Q71" s="599"/>
      <c r="R71" s="599"/>
      <c r="S71" s="599"/>
      <c r="T71" s="599"/>
      <c r="U71" s="599"/>
      <c r="V71" s="599"/>
      <c r="W71" s="599"/>
      <c r="X71" s="600"/>
      <c r="Y71" s="601"/>
      <c r="Z71" s="602"/>
      <c r="AA71" s="602"/>
      <c r="AB71" s="613"/>
      <c r="AC71" s="607"/>
      <c r="AD71" s="608"/>
      <c r="AE71" s="608"/>
      <c r="AF71" s="608"/>
      <c r="AG71" s="609"/>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50"/>
      <c r="B72" s="1051"/>
      <c r="C72" s="1051"/>
      <c r="D72" s="1051"/>
      <c r="E72" s="1051"/>
      <c r="F72" s="1052"/>
      <c r="G72" s="607"/>
      <c r="H72" s="608"/>
      <c r="I72" s="608"/>
      <c r="J72" s="608"/>
      <c r="K72" s="609"/>
      <c r="L72" s="598"/>
      <c r="M72" s="599"/>
      <c r="N72" s="599"/>
      <c r="O72" s="599"/>
      <c r="P72" s="599"/>
      <c r="Q72" s="599"/>
      <c r="R72" s="599"/>
      <c r="S72" s="599"/>
      <c r="T72" s="599"/>
      <c r="U72" s="599"/>
      <c r="V72" s="599"/>
      <c r="W72" s="599"/>
      <c r="X72" s="600"/>
      <c r="Y72" s="601"/>
      <c r="Z72" s="602"/>
      <c r="AA72" s="602"/>
      <c r="AB72" s="613"/>
      <c r="AC72" s="607"/>
      <c r="AD72" s="608"/>
      <c r="AE72" s="608"/>
      <c r="AF72" s="608"/>
      <c r="AG72" s="609"/>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50"/>
      <c r="B73" s="1051"/>
      <c r="C73" s="1051"/>
      <c r="D73" s="1051"/>
      <c r="E73" s="1051"/>
      <c r="F73" s="1052"/>
      <c r="G73" s="607"/>
      <c r="H73" s="608"/>
      <c r="I73" s="608"/>
      <c r="J73" s="608"/>
      <c r="K73" s="609"/>
      <c r="L73" s="598"/>
      <c r="M73" s="599"/>
      <c r="N73" s="599"/>
      <c r="O73" s="599"/>
      <c r="P73" s="599"/>
      <c r="Q73" s="599"/>
      <c r="R73" s="599"/>
      <c r="S73" s="599"/>
      <c r="T73" s="599"/>
      <c r="U73" s="599"/>
      <c r="V73" s="599"/>
      <c r="W73" s="599"/>
      <c r="X73" s="600"/>
      <c r="Y73" s="601"/>
      <c r="Z73" s="602"/>
      <c r="AA73" s="602"/>
      <c r="AB73" s="613"/>
      <c r="AC73" s="607"/>
      <c r="AD73" s="608"/>
      <c r="AE73" s="608"/>
      <c r="AF73" s="608"/>
      <c r="AG73" s="609"/>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50"/>
      <c r="B74" s="1051"/>
      <c r="C74" s="1051"/>
      <c r="D74" s="1051"/>
      <c r="E74" s="1051"/>
      <c r="F74" s="1052"/>
      <c r="G74" s="607"/>
      <c r="H74" s="608"/>
      <c r="I74" s="608"/>
      <c r="J74" s="608"/>
      <c r="K74" s="609"/>
      <c r="L74" s="598"/>
      <c r="M74" s="599"/>
      <c r="N74" s="599"/>
      <c r="O74" s="599"/>
      <c r="P74" s="599"/>
      <c r="Q74" s="599"/>
      <c r="R74" s="599"/>
      <c r="S74" s="599"/>
      <c r="T74" s="599"/>
      <c r="U74" s="599"/>
      <c r="V74" s="599"/>
      <c r="W74" s="599"/>
      <c r="X74" s="600"/>
      <c r="Y74" s="601"/>
      <c r="Z74" s="602"/>
      <c r="AA74" s="602"/>
      <c r="AB74" s="613"/>
      <c r="AC74" s="607"/>
      <c r="AD74" s="608"/>
      <c r="AE74" s="608"/>
      <c r="AF74" s="608"/>
      <c r="AG74" s="609"/>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50"/>
      <c r="B75" s="1051"/>
      <c r="C75" s="1051"/>
      <c r="D75" s="1051"/>
      <c r="E75" s="1051"/>
      <c r="F75" s="1052"/>
      <c r="G75" s="607"/>
      <c r="H75" s="608"/>
      <c r="I75" s="608"/>
      <c r="J75" s="608"/>
      <c r="K75" s="609"/>
      <c r="L75" s="598"/>
      <c r="M75" s="599"/>
      <c r="N75" s="599"/>
      <c r="O75" s="599"/>
      <c r="P75" s="599"/>
      <c r="Q75" s="599"/>
      <c r="R75" s="599"/>
      <c r="S75" s="599"/>
      <c r="T75" s="599"/>
      <c r="U75" s="599"/>
      <c r="V75" s="599"/>
      <c r="W75" s="599"/>
      <c r="X75" s="600"/>
      <c r="Y75" s="601"/>
      <c r="Z75" s="602"/>
      <c r="AA75" s="602"/>
      <c r="AB75" s="613"/>
      <c r="AC75" s="607"/>
      <c r="AD75" s="608"/>
      <c r="AE75" s="608"/>
      <c r="AF75" s="608"/>
      <c r="AG75" s="609"/>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50"/>
      <c r="B76" s="1051"/>
      <c r="C76" s="1051"/>
      <c r="D76" s="1051"/>
      <c r="E76" s="1051"/>
      <c r="F76" s="1052"/>
      <c r="G76" s="607"/>
      <c r="H76" s="608"/>
      <c r="I76" s="608"/>
      <c r="J76" s="608"/>
      <c r="K76" s="609"/>
      <c r="L76" s="598"/>
      <c r="M76" s="599"/>
      <c r="N76" s="599"/>
      <c r="O76" s="599"/>
      <c r="P76" s="599"/>
      <c r="Q76" s="599"/>
      <c r="R76" s="599"/>
      <c r="S76" s="599"/>
      <c r="T76" s="599"/>
      <c r="U76" s="599"/>
      <c r="V76" s="599"/>
      <c r="W76" s="599"/>
      <c r="X76" s="600"/>
      <c r="Y76" s="601"/>
      <c r="Z76" s="602"/>
      <c r="AA76" s="602"/>
      <c r="AB76" s="613"/>
      <c r="AC76" s="607"/>
      <c r="AD76" s="608"/>
      <c r="AE76" s="608"/>
      <c r="AF76" s="608"/>
      <c r="AG76" s="609"/>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50"/>
      <c r="B77" s="1051"/>
      <c r="C77" s="1051"/>
      <c r="D77" s="1051"/>
      <c r="E77" s="1051"/>
      <c r="F77" s="1052"/>
      <c r="G77" s="607"/>
      <c r="H77" s="608"/>
      <c r="I77" s="608"/>
      <c r="J77" s="608"/>
      <c r="K77" s="609"/>
      <c r="L77" s="598"/>
      <c r="M77" s="599"/>
      <c r="N77" s="599"/>
      <c r="O77" s="599"/>
      <c r="P77" s="599"/>
      <c r="Q77" s="599"/>
      <c r="R77" s="599"/>
      <c r="S77" s="599"/>
      <c r="T77" s="599"/>
      <c r="U77" s="599"/>
      <c r="V77" s="599"/>
      <c r="W77" s="599"/>
      <c r="X77" s="600"/>
      <c r="Y77" s="601"/>
      <c r="Z77" s="602"/>
      <c r="AA77" s="602"/>
      <c r="AB77" s="613"/>
      <c r="AC77" s="607"/>
      <c r="AD77" s="608"/>
      <c r="AE77" s="608"/>
      <c r="AF77" s="608"/>
      <c r="AG77" s="609"/>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50"/>
      <c r="B78" s="1051"/>
      <c r="C78" s="1051"/>
      <c r="D78" s="1051"/>
      <c r="E78" s="1051"/>
      <c r="F78" s="1052"/>
      <c r="G78" s="607"/>
      <c r="H78" s="608"/>
      <c r="I78" s="608"/>
      <c r="J78" s="608"/>
      <c r="K78" s="609"/>
      <c r="L78" s="598"/>
      <c r="M78" s="599"/>
      <c r="N78" s="599"/>
      <c r="O78" s="599"/>
      <c r="P78" s="599"/>
      <c r="Q78" s="599"/>
      <c r="R78" s="599"/>
      <c r="S78" s="599"/>
      <c r="T78" s="599"/>
      <c r="U78" s="599"/>
      <c r="V78" s="599"/>
      <c r="W78" s="599"/>
      <c r="X78" s="600"/>
      <c r="Y78" s="601"/>
      <c r="Z78" s="602"/>
      <c r="AA78" s="602"/>
      <c r="AB78" s="613"/>
      <c r="AC78" s="607"/>
      <c r="AD78" s="608"/>
      <c r="AE78" s="608"/>
      <c r="AF78" s="608"/>
      <c r="AG78" s="609"/>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50"/>
      <c r="B79" s="1051"/>
      <c r="C79" s="1051"/>
      <c r="D79" s="1051"/>
      <c r="E79" s="1051"/>
      <c r="F79" s="1052"/>
      <c r="G79" s="607"/>
      <c r="H79" s="608"/>
      <c r="I79" s="608"/>
      <c r="J79" s="608"/>
      <c r="K79" s="609"/>
      <c r="L79" s="598"/>
      <c r="M79" s="599"/>
      <c r="N79" s="599"/>
      <c r="O79" s="599"/>
      <c r="P79" s="599"/>
      <c r="Q79" s="599"/>
      <c r="R79" s="599"/>
      <c r="S79" s="599"/>
      <c r="T79" s="599"/>
      <c r="U79" s="599"/>
      <c r="V79" s="599"/>
      <c r="W79" s="599"/>
      <c r="X79" s="600"/>
      <c r="Y79" s="601"/>
      <c r="Z79" s="602"/>
      <c r="AA79" s="602"/>
      <c r="AB79" s="613"/>
      <c r="AC79" s="607"/>
      <c r="AD79" s="608"/>
      <c r="AE79" s="608"/>
      <c r="AF79" s="608"/>
      <c r="AG79" s="609"/>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50"/>
      <c r="B80" s="1051"/>
      <c r="C80" s="1051"/>
      <c r="D80" s="1051"/>
      <c r="E80" s="1051"/>
      <c r="F80" s="1052"/>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2">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2">
      <c r="A82" s="1050"/>
      <c r="B82" s="1051"/>
      <c r="C82" s="1051"/>
      <c r="D82" s="1051"/>
      <c r="E82" s="1051"/>
      <c r="F82" s="1052"/>
      <c r="G82" s="813" t="s">
        <v>17</v>
      </c>
      <c r="H82" s="668"/>
      <c r="I82" s="668"/>
      <c r="J82" s="668"/>
      <c r="K82" s="668"/>
      <c r="L82" s="667" t="s">
        <v>18</v>
      </c>
      <c r="M82" s="668"/>
      <c r="N82" s="668"/>
      <c r="O82" s="668"/>
      <c r="P82" s="668"/>
      <c r="Q82" s="668"/>
      <c r="R82" s="668"/>
      <c r="S82" s="668"/>
      <c r="T82" s="668"/>
      <c r="U82" s="668"/>
      <c r="V82" s="668"/>
      <c r="W82" s="668"/>
      <c r="X82" s="669"/>
      <c r="Y82" s="655" t="s">
        <v>19</v>
      </c>
      <c r="Z82" s="656"/>
      <c r="AA82" s="656"/>
      <c r="AB82" s="799"/>
      <c r="AC82" s="813" t="s">
        <v>17</v>
      </c>
      <c r="AD82" s="668"/>
      <c r="AE82" s="668"/>
      <c r="AF82" s="668"/>
      <c r="AG82" s="668"/>
      <c r="AH82" s="667" t="s">
        <v>18</v>
      </c>
      <c r="AI82" s="668"/>
      <c r="AJ82" s="668"/>
      <c r="AK82" s="668"/>
      <c r="AL82" s="668"/>
      <c r="AM82" s="668"/>
      <c r="AN82" s="668"/>
      <c r="AO82" s="668"/>
      <c r="AP82" s="668"/>
      <c r="AQ82" s="668"/>
      <c r="AR82" s="668"/>
      <c r="AS82" s="668"/>
      <c r="AT82" s="669"/>
      <c r="AU82" s="655" t="s">
        <v>19</v>
      </c>
      <c r="AV82" s="656"/>
      <c r="AW82" s="656"/>
      <c r="AX82" s="657"/>
    </row>
    <row r="83" spans="1:50" ht="24.75" customHeight="1" x14ac:dyDescent="0.2">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6"/>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2">
      <c r="A84" s="1050"/>
      <c r="B84" s="1051"/>
      <c r="C84" s="1051"/>
      <c r="D84" s="1051"/>
      <c r="E84" s="1051"/>
      <c r="F84" s="1052"/>
      <c r="G84" s="607"/>
      <c r="H84" s="608"/>
      <c r="I84" s="608"/>
      <c r="J84" s="608"/>
      <c r="K84" s="609"/>
      <c r="L84" s="598"/>
      <c r="M84" s="599"/>
      <c r="N84" s="599"/>
      <c r="O84" s="599"/>
      <c r="P84" s="599"/>
      <c r="Q84" s="599"/>
      <c r="R84" s="599"/>
      <c r="S84" s="599"/>
      <c r="T84" s="599"/>
      <c r="U84" s="599"/>
      <c r="V84" s="599"/>
      <c r="W84" s="599"/>
      <c r="X84" s="600"/>
      <c r="Y84" s="601"/>
      <c r="Z84" s="602"/>
      <c r="AA84" s="602"/>
      <c r="AB84" s="613"/>
      <c r="AC84" s="607"/>
      <c r="AD84" s="608"/>
      <c r="AE84" s="608"/>
      <c r="AF84" s="608"/>
      <c r="AG84" s="609"/>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50"/>
      <c r="B85" s="1051"/>
      <c r="C85" s="1051"/>
      <c r="D85" s="1051"/>
      <c r="E85" s="1051"/>
      <c r="F85" s="1052"/>
      <c r="G85" s="607"/>
      <c r="H85" s="608"/>
      <c r="I85" s="608"/>
      <c r="J85" s="608"/>
      <c r="K85" s="609"/>
      <c r="L85" s="598"/>
      <c r="M85" s="599"/>
      <c r="N85" s="599"/>
      <c r="O85" s="599"/>
      <c r="P85" s="599"/>
      <c r="Q85" s="599"/>
      <c r="R85" s="599"/>
      <c r="S85" s="599"/>
      <c r="T85" s="599"/>
      <c r="U85" s="599"/>
      <c r="V85" s="599"/>
      <c r="W85" s="599"/>
      <c r="X85" s="600"/>
      <c r="Y85" s="601"/>
      <c r="Z85" s="602"/>
      <c r="AA85" s="602"/>
      <c r="AB85" s="613"/>
      <c r="AC85" s="607"/>
      <c r="AD85" s="608"/>
      <c r="AE85" s="608"/>
      <c r="AF85" s="608"/>
      <c r="AG85" s="609"/>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50"/>
      <c r="B86" s="1051"/>
      <c r="C86" s="1051"/>
      <c r="D86" s="1051"/>
      <c r="E86" s="1051"/>
      <c r="F86" s="1052"/>
      <c r="G86" s="607"/>
      <c r="H86" s="608"/>
      <c r="I86" s="608"/>
      <c r="J86" s="608"/>
      <c r="K86" s="609"/>
      <c r="L86" s="598"/>
      <c r="M86" s="599"/>
      <c r="N86" s="599"/>
      <c r="O86" s="599"/>
      <c r="P86" s="599"/>
      <c r="Q86" s="599"/>
      <c r="R86" s="599"/>
      <c r="S86" s="599"/>
      <c r="T86" s="599"/>
      <c r="U86" s="599"/>
      <c r="V86" s="599"/>
      <c r="W86" s="599"/>
      <c r="X86" s="600"/>
      <c r="Y86" s="601"/>
      <c r="Z86" s="602"/>
      <c r="AA86" s="602"/>
      <c r="AB86" s="613"/>
      <c r="AC86" s="607"/>
      <c r="AD86" s="608"/>
      <c r="AE86" s="608"/>
      <c r="AF86" s="608"/>
      <c r="AG86" s="609"/>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50"/>
      <c r="B87" s="1051"/>
      <c r="C87" s="1051"/>
      <c r="D87" s="1051"/>
      <c r="E87" s="1051"/>
      <c r="F87" s="1052"/>
      <c r="G87" s="607"/>
      <c r="H87" s="608"/>
      <c r="I87" s="608"/>
      <c r="J87" s="608"/>
      <c r="K87" s="609"/>
      <c r="L87" s="598"/>
      <c r="M87" s="599"/>
      <c r="N87" s="599"/>
      <c r="O87" s="599"/>
      <c r="P87" s="599"/>
      <c r="Q87" s="599"/>
      <c r="R87" s="599"/>
      <c r="S87" s="599"/>
      <c r="T87" s="599"/>
      <c r="U87" s="599"/>
      <c r="V87" s="599"/>
      <c r="W87" s="599"/>
      <c r="X87" s="600"/>
      <c r="Y87" s="601"/>
      <c r="Z87" s="602"/>
      <c r="AA87" s="602"/>
      <c r="AB87" s="613"/>
      <c r="AC87" s="607"/>
      <c r="AD87" s="608"/>
      <c r="AE87" s="608"/>
      <c r="AF87" s="608"/>
      <c r="AG87" s="609"/>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50"/>
      <c r="B88" s="1051"/>
      <c r="C88" s="1051"/>
      <c r="D88" s="1051"/>
      <c r="E88" s="1051"/>
      <c r="F88" s="1052"/>
      <c r="G88" s="607"/>
      <c r="H88" s="608"/>
      <c r="I88" s="608"/>
      <c r="J88" s="608"/>
      <c r="K88" s="609"/>
      <c r="L88" s="598"/>
      <c r="M88" s="599"/>
      <c r="N88" s="599"/>
      <c r="O88" s="599"/>
      <c r="P88" s="599"/>
      <c r="Q88" s="599"/>
      <c r="R88" s="599"/>
      <c r="S88" s="599"/>
      <c r="T88" s="599"/>
      <c r="U88" s="599"/>
      <c r="V88" s="599"/>
      <c r="W88" s="599"/>
      <c r="X88" s="600"/>
      <c r="Y88" s="601"/>
      <c r="Z88" s="602"/>
      <c r="AA88" s="602"/>
      <c r="AB88" s="613"/>
      <c r="AC88" s="607"/>
      <c r="AD88" s="608"/>
      <c r="AE88" s="608"/>
      <c r="AF88" s="608"/>
      <c r="AG88" s="609"/>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50"/>
      <c r="B89" s="1051"/>
      <c r="C89" s="1051"/>
      <c r="D89" s="1051"/>
      <c r="E89" s="1051"/>
      <c r="F89" s="1052"/>
      <c r="G89" s="607"/>
      <c r="H89" s="608"/>
      <c r="I89" s="608"/>
      <c r="J89" s="608"/>
      <c r="K89" s="609"/>
      <c r="L89" s="598"/>
      <c r="M89" s="599"/>
      <c r="N89" s="599"/>
      <c r="O89" s="599"/>
      <c r="P89" s="599"/>
      <c r="Q89" s="599"/>
      <c r="R89" s="599"/>
      <c r="S89" s="599"/>
      <c r="T89" s="599"/>
      <c r="U89" s="599"/>
      <c r="V89" s="599"/>
      <c r="W89" s="599"/>
      <c r="X89" s="600"/>
      <c r="Y89" s="601"/>
      <c r="Z89" s="602"/>
      <c r="AA89" s="602"/>
      <c r="AB89" s="613"/>
      <c r="AC89" s="607"/>
      <c r="AD89" s="608"/>
      <c r="AE89" s="608"/>
      <c r="AF89" s="608"/>
      <c r="AG89" s="609"/>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50"/>
      <c r="B90" s="1051"/>
      <c r="C90" s="1051"/>
      <c r="D90" s="1051"/>
      <c r="E90" s="1051"/>
      <c r="F90" s="1052"/>
      <c r="G90" s="607"/>
      <c r="H90" s="608"/>
      <c r="I90" s="608"/>
      <c r="J90" s="608"/>
      <c r="K90" s="609"/>
      <c r="L90" s="598"/>
      <c r="M90" s="599"/>
      <c r="N90" s="599"/>
      <c r="O90" s="599"/>
      <c r="P90" s="599"/>
      <c r="Q90" s="599"/>
      <c r="R90" s="599"/>
      <c r="S90" s="599"/>
      <c r="T90" s="599"/>
      <c r="U90" s="599"/>
      <c r="V90" s="599"/>
      <c r="W90" s="599"/>
      <c r="X90" s="600"/>
      <c r="Y90" s="601"/>
      <c r="Z90" s="602"/>
      <c r="AA90" s="602"/>
      <c r="AB90" s="613"/>
      <c r="AC90" s="607"/>
      <c r="AD90" s="608"/>
      <c r="AE90" s="608"/>
      <c r="AF90" s="608"/>
      <c r="AG90" s="609"/>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50"/>
      <c r="B91" s="1051"/>
      <c r="C91" s="1051"/>
      <c r="D91" s="1051"/>
      <c r="E91" s="1051"/>
      <c r="F91" s="1052"/>
      <c r="G91" s="607"/>
      <c r="H91" s="608"/>
      <c r="I91" s="608"/>
      <c r="J91" s="608"/>
      <c r="K91" s="609"/>
      <c r="L91" s="598"/>
      <c r="M91" s="599"/>
      <c r="N91" s="599"/>
      <c r="O91" s="599"/>
      <c r="P91" s="599"/>
      <c r="Q91" s="599"/>
      <c r="R91" s="599"/>
      <c r="S91" s="599"/>
      <c r="T91" s="599"/>
      <c r="U91" s="599"/>
      <c r="V91" s="599"/>
      <c r="W91" s="599"/>
      <c r="X91" s="600"/>
      <c r="Y91" s="601"/>
      <c r="Z91" s="602"/>
      <c r="AA91" s="602"/>
      <c r="AB91" s="613"/>
      <c r="AC91" s="607"/>
      <c r="AD91" s="608"/>
      <c r="AE91" s="608"/>
      <c r="AF91" s="608"/>
      <c r="AG91" s="609"/>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50"/>
      <c r="B92" s="1051"/>
      <c r="C92" s="1051"/>
      <c r="D92" s="1051"/>
      <c r="E92" s="1051"/>
      <c r="F92" s="1052"/>
      <c r="G92" s="607"/>
      <c r="H92" s="608"/>
      <c r="I92" s="608"/>
      <c r="J92" s="608"/>
      <c r="K92" s="609"/>
      <c r="L92" s="598"/>
      <c r="M92" s="599"/>
      <c r="N92" s="599"/>
      <c r="O92" s="599"/>
      <c r="P92" s="599"/>
      <c r="Q92" s="599"/>
      <c r="R92" s="599"/>
      <c r="S92" s="599"/>
      <c r="T92" s="599"/>
      <c r="U92" s="599"/>
      <c r="V92" s="599"/>
      <c r="W92" s="599"/>
      <c r="X92" s="600"/>
      <c r="Y92" s="601"/>
      <c r="Z92" s="602"/>
      <c r="AA92" s="602"/>
      <c r="AB92" s="613"/>
      <c r="AC92" s="607"/>
      <c r="AD92" s="608"/>
      <c r="AE92" s="608"/>
      <c r="AF92" s="608"/>
      <c r="AG92" s="609"/>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50"/>
      <c r="B93" s="1051"/>
      <c r="C93" s="1051"/>
      <c r="D93" s="1051"/>
      <c r="E93" s="1051"/>
      <c r="F93" s="1052"/>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2">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2">
      <c r="A95" s="1050"/>
      <c r="B95" s="1051"/>
      <c r="C95" s="1051"/>
      <c r="D95" s="1051"/>
      <c r="E95" s="1051"/>
      <c r="F95" s="1052"/>
      <c r="G95" s="813" t="s">
        <v>17</v>
      </c>
      <c r="H95" s="668"/>
      <c r="I95" s="668"/>
      <c r="J95" s="668"/>
      <c r="K95" s="668"/>
      <c r="L95" s="667" t="s">
        <v>18</v>
      </c>
      <c r="M95" s="668"/>
      <c r="N95" s="668"/>
      <c r="O95" s="668"/>
      <c r="P95" s="668"/>
      <c r="Q95" s="668"/>
      <c r="R95" s="668"/>
      <c r="S95" s="668"/>
      <c r="T95" s="668"/>
      <c r="U95" s="668"/>
      <c r="V95" s="668"/>
      <c r="W95" s="668"/>
      <c r="X95" s="669"/>
      <c r="Y95" s="655" t="s">
        <v>19</v>
      </c>
      <c r="Z95" s="656"/>
      <c r="AA95" s="656"/>
      <c r="AB95" s="799"/>
      <c r="AC95" s="813" t="s">
        <v>17</v>
      </c>
      <c r="AD95" s="668"/>
      <c r="AE95" s="668"/>
      <c r="AF95" s="668"/>
      <c r="AG95" s="668"/>
      <c r="AH95" s="667" t="s">
        <v>18</v>
      </c>
      <c r="AI95" s="668"/>
      <c r="AJ95" s="668"/>
      <c r="AK95" s="668"/>
      <c r="AL95" s="668"/>
      <c r="AM95" s="668"/>
      <c r="AN95" s="668"/>
      <c r="AO95" s="668"/>
      <c r="AP95" s="668"/>
      <c r="AQ95" s="668"/>
      <c r="AR95" s="668"/>
      <c r="AS95" s="668"/>
      <c r="AT95" s="669"/>
      <c r="AU95" s="655" t="s">
        <v>19</v>
      </c>
      <c r="AV95" s="656"/>
      <c r="AW95" s="656"/>
      <c r="AX95" s="657"/>
    </row>
    <row r="96" spans="1:50" ht="24.75" customHeight="1" x14ac:dyDescent="0.2">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6"/>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2">
      <c r="A97" s="1050"/>
      <c r="B97" s="1051"/>
      <c r="C97" s="1051"/>
      <c r="D97" s="1051"/>
      <c r="E97" s="1051"/>
      <c r="F97" s="1052"/>
      <c r="G97" s="607"/>
      <c r="H97" s="608"/>
      <c r="I97" s="608"/>
      <c r="J97" s="608"/>
      <c r="K97" s="609"/>
      <c r="L97" s="598"/>
      <c r="M97" s="599"/>
      <c r="N97" s="599"/>
      <c r="O97" s="599"/>
      <c r="P97" s="599"/>
      <c r="Q97" s="599"/>
      <c r="R97" s="599"/>
      <c r="S97" s="599"/>
      <c r="T97" s="599"/>
      <c r="U97" s="599"/>
      <c r="V97" s="599"/>
      <c r="W97" s="599"/>
      <c r="X97" s="600"/>
      <c r="Y97" s="601"/>
      <c r="Z97" s="602"/>
      <c r="AA97" s="602"/>
      <c r="AB97" s="613"/>
      <c r="AC97" s="607"/>
      <c r="AD97" s="608"/>
      <c r="AE97" s="608"/>
      <c r="AF97" s="608"/>
      <c r="AG97" s="609"/>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50"/>
      <c r="B98" s="1051"/>
      <c r="C98" s="1051"/>
      <c r="D98" s="1051"/>
      <c r="E98" s="1051"/>
      <c r="F98" s="1052"/>
      <c r="G98" s="607"/>
      <c r="H98" s="608"/>
      <c r="I98" s="608"/>
      <c r="J98" s="608"/>
      <c r="K98" s="609"/>
      <c r="L98" s="598"/>
      <c r="M98" s="599"/>
      <c r="N98" s="599"/>
      <c r="O98" s="599"/>
      <c r="P98" s="599"/>
      <c r="Q98" s="599"/>
      <c r="R98" s="599"/>
      <c r="S98" s="599"/>
      <c r="T98" s="599"/>
      <c r="U98" s="599"/>
      <c r="V98" s="599"/>
      <c r="W98" s="599"/>
      <c r="X98" s="600"/>
      <c r="Y98" s="601"/>
      <c r="Z98" s="602"/>
      <c r="AA98" s="602"/>
      <c r="AB98" s="613"/>
      <c r="AC98" s="607"/>
      <c r="AD98" s="608"/>
      <c r="AE98" s="608"/>
      <c r="AF98" s="608"/>
      <c r="AG98" s="609"/>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50"/>
      <c r="B99" s="1051"/>
      <c r="C99" s="1051"/>
      <c r="D99" s="1051"/>
      <c r="E99" s="1051"/>
      <c r="F99" s="1052"/>
      <c r="G99" s="607"/>
      <c r="H99" s="608"/>
      <c r="I99" s="608"/>
      <c r="J99" s="608"/>
      <c r="K99" s="609"/>
      <c r="L99" s="598"/>
      <c r="M99" s="599"/>
      <c r="N99" s="599"/>
      <c r="O99" s="599"/>
      <c r="P99" s="599"/>
      <c r="Q99" s="599"/>
      <c r="R99" s="599"/>
      <c r="S99" s="599"/>
      <c r="T99" s="599"/>
      <c r="U99" s="599"/>
      <c r="V99" s="599"/>
      <c r="W99" s="599"/>
      <c r="X99" s="600"/>
      <c r="Y99" s="601"/>
      <c r="Z99" s="602"/>
      <c r="AA99" s="602"/>
      <c r="AB99" s="613"/>
      <c r="AC99" s="607"/>
      <c r="AD99" s="608"/>
      <c r="AE99" s="608"/>
      <c r="AF99" s="608"/>
      <c r="AG99" s="609"/>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50"/>
      <c r="B100" s="1051"/>
      <c r="C100" s="1051"/>
      <c r="D100" s="1051"/>
      <c r="E100" s="1051"/>
      <c r="F100" s="1052"/>
      <c r="G100" s="607"/>
      <c r="H100" s="608"/>
      <c r="I100" s="608"/>
      <c r="J100" s="608"/>
      <c r="K100" s="609"/>
      <c r="L100" s="598"/>
      <c r="M100" s="599"/>
      <c r="N100" s="599"/>
      <c r="O100" s="599"/>
      <c r="P100" s="599"/>
      <c r="Q100" s="599"/>
      <c r="R100" s="599"/>
      <c r="S100" s="599"/>
      <c r="T100" s="599"/>
      <c r="U100" s="599"/>
      <c r="V100" s="599"/>
      <c r="W100" s="599"/>
      <c r="X100" s="600"/>
      <c r="Y100" s="601"/>
      <c r="Z100" s="602"/>
      <c r="AA100" s="602"/>
      <c r="AB100" s="613"/>
      <c r="AC100" s="607"/>
      <c r="AD100" s="608"/>
      <c r="AE100" s="608"/>
      <c r="AF100" s="608"/>
      <c r="AG100" s="609"/>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50"/>
      <c r="B101" s="1051"/>
      <c r="C101" s="1051"/>
      <c r="D101" s="1051"/>
      <c r="E101" s="1051"/>
      <c r="F101" s="1052"/>
      <c r="G101" s="607"/>
      <c r="H101" s="608"/>
      <c r="I101" s="608"/>
      <c r="J101" s="608"/>
      <c r="K101" s="609"/>
      <c r="L101" s="598"/>
      <c r="M101" s="599"/>
      <c r="N101" s="599"/>
      <c r="O101" s="599"/>
      <c r="P101" s="599"/>
      <c r="Q101" s="599"/>
      <c r="R101" s="599"/>
      <c r="S101" s="599"/>
      <c r="T101" s="599"/>
      <c r="U101" s="599"/>
      <c r="V101" s="599"/>
      <c r="W101" s="599"/>
      <c r="X101" s="600"/>
      <c r="Y101" s="601"/>
      <c r="Z101" s="602"/>
      <c r="AA101" s="602"/>
      <c r="AB101" s="613"/>
      <c r="AC101" s="607"/>
      <c r="AD101" s="608"/>
      <c r="AE101" s="608"/>
      <c r="AF101" s="608"/>
      <c r="AG101" s="609"/>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50"/>
      <c r="B102" s="1051"/>
      <c r="C102" s="1051"/>
      <c r="D102" s="1051"/>
      <c r="E102" s="1051"/>
      <c r="F102" s="1052"/>
      <c r="G102" s="607"/>
      <c r="H102" s="608"/>
      <c r="I102" s="608"/>
      <c r="J102" s="608"/>
      <c r="K102" s="609"/>
      <c r="L102" s="598"/>
      <c r="M102" s="599"/>
      <c r="N102" s="599"/>
      <c r="O102" s="599"/>
      <c r="P102" s="599"/>
      <c r="Q102" s="599"/>
      <c r="R102" s="599"/>
      <c r="S102" s="599"/>
      <c r="T102" s="599"/>
      <c r="U102" s="599"/>
      <c r="V102" s="599"/>
      <c r="W102" s="599"/>
      <c r="X102" s="600"/>
      <c r="Y102" s="601"/>
      <c r="Z102" s="602"/>
      <c r="AA102" s="602"/>
      <c r="AB102" s="613"/>
      <c r="AC102" s="607"/>
      <c r="AD102" s="608"/>
      <c r="AE102" s="608"/>
      <c r="AF102" s="608"/>
      <c r="AG102" s="609"/>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50"/>
      <c r="B103" s="1051"/>
      <c r="C103" s="1051"/>
      <c r="D103" s="1051"/>
      <c r="E103" s="1051"/>
      <c r="F103" s="1052"/>
      <c r="G103" s="607"/>
      <c r="H103" s="608"/>
      <c r="I103" s="608"/>
      <c r="J103" s="608"/>
      <c r="K103" s="609"/>
      <c r="L103" s="598"/>
      <c r="M103" s="599"/>
      <c r="N103" s="599"/>
      <c r="O103" s="599"/>
      <c r="P103" s="599"/>
      <c r="Q103" s="599"/>
      <c r="R103" s="599"/>
      <c r="S103" s="599"/>
      <c r="T103" s="599"/>
      <c r="U103" s="599"/>
      <c r="V103" s="599"/>
      <c r="W103" s="599"/>
      <c r="X103" s="600"/>
      <c r="Y103" s="601"/>
      <c r="Z103" s="602"/>
      <c r="AA103" s="602"/>
      <c r="AB103" s="613"/>
      <c r="AC103" s="607"/>
      <c r="AD103" s="608"/>
      <c r="AE103" s="608"/>
      <c r="AF103" s="608"/>
      <c r="AG103" s="609"/>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50"/>
      <c r="B104" s="1051"/>
      <c r="C104" s="1051"/>
      <c r="D104" s="1051"/>
      <c r="E104" s="1051"/>
      <c r="F104" s="1052"/>
      <c r="G104" s="607"/>
      <c r="H104" s="608"/>
      <c r="I104" s="608"/>
      <c r="J104" s="608"/>
      <c r="K104" s="609"/>
      <c r="L104" s="598"/>
      <c r="M104" s="599"/>
      <c r="N104" s="599"/>
      <c r="O104" s="599"/>
      <c r="P104" s="599"/>
      <c r="Q104" s="599"/>
      <c r="R104" s="599"/>
      <c r="S104" s="599"/>
      <c r="T104" s="599"/>
      <c r="U104" s="599"/>
      <c r="V104" s="599"/>
      <c r="W104" s="599"/>
      <c r="X104" s="600"/>
      <c r="Y104" s="601"/>
      <c r="Z104" s="602"/>
      <c r="AA104" s="602"/>
      <c r="AB104" s="613"/>
      <c r="AC104" s="607"/>
      <c r="AD104" s="608"/>
      <c r="AE104" s="608"/>
      <c r="AF104" s="608"/>
      <c r="AG104" s="609"/>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50"/>
      <c r="B105" s="1051"/>
      <c r="C105" s="1051"/>
      <c r="D105" s="1051"/>
      <c r="E105" s="1051"/>
      <c r="F105" s="1052"/>
      <c r="G105" s="607"/>
      <c r="H105" s="608"/>
      <c r="I105" s="608"/>
      <c r="J105" s="608"/>
      <c r="K105" s="609"/>
      <c r="L105" s="598"/>
      <c r="M105" s="599"/>
      <c r="N105" s="599"/>
      <c r="O105" s="599"/>
      <c r="P105" s="599"/>
      <c r="Q105" s="599"/>
      <c r="R105" s="599"/>
      <c r="S105" s="599"/>
      <c r="T105" s="599"/>
      <c r="U105" s="599"/>
      <c r="V105" s="599"/>
      <c r="W105" s="599"/>
      <c r="X105" s="600"/>
      <c r="Y105" s="601"/>
      <c r="Z105" s="602"/>
      <c r="AA105" s="602"/>
      <c r="AB105" s="613"/>
      <c r="AC105" s="607"/>
      <c r="AD105" s="608"/>
      <c r="AE105" s="608"/>
      <c r="AF105" s="608"/>
      <c r="AG105" s="609"/>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5"/>
    <row r="108" spans="1:50" ht="30" customHeight="1" x14ac:dyDescent="0.2">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2">
      <c r="A109" s="1050"/>
      <c r="B109" s="1051"/>
      <c r="C109" s="1051"/>
      <c r="D109" s="1051"/>
      <c r="E109" s="1051"/>
      <c r="F109" s="1052"/>
      <c r="G109" s="813" t="s">
        <v>17</v>
      </c>
      <c r="H109" s="668"/>
      <c r="I109" s="668"/>
      <c r="J109" s="668"/>
      <c r="K109" s="668"/>
      <c r="L109" s="667" t="s">
        <v>18</v>
      </c>
      <c r="M109" s="668"/>
      <c r="N109" s="668"/>
      <c r="O109" s="668"/>
      <c r="P109" s="668"/>
      <c r="Q109" s="668"/>
      <c r="R109" s="668"/>
      <c r="S109" s="668"/>
      <c r="T109" s="668"/>
      <c r="U109" s="668"/>
      <c r="V109" s="668"/>
      <c r="W109" s="668"/>
      <c r="X109" s="669"/>
      <c r="Y109" s="655" t="s">
        <v>19</v>
      </c>
      <c r="Z109" s="656"/>
      <c r="AA109" s="656"/>
      <c r="AB109" s="799"/>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5" t="s">
        <v>19</v>
      </c>
      <c r="AV109" s="656"/>
      <c r="AW109" s="656"/>
      <c r="AX109" s="657"/>
    </row>
    <row r="110" spans="1:50" ht="24.75" customHeight="1" x14ac:dyDescent="0.2">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6"/>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2">
      <c r="A111" s="1050"/>
      <c r="B111" s="1051"/>
      <c r="C111" s="1051"/>
      <c r="D111" s="1051"/>
      <c r="E111" s="1051"/>
      <c r="F111" s="1052"/>
      <c r="G111" s="607"/>
      <c r="H111" s="608"/>
      <c r="I111" s="608"/>
      <c r="J111" s="608"/>
      <c r="K111" s="609"/>
      <c r="L111" s="598"/>
      <c r="M111" s="599"/>
      <c r="N111" s="599"/>
      <c r="O111" s="599"/>
      <c r="P111" s="599"/>
      <c r="Q111" s="599"/>
      <c r="R111" s="599"/>
      <c r="S111" s="599"/>
      <c r="T111" s="599"/>
      <c r="U111" s="599"/>
      <c r="V111" s="599"/>
      <c r="W111" s="599"/>
      <c r="X111" s="600"/>
      <c r="Y111" s="601"/>
      <c r="Z111" s="602"/>
      <c r="AA111" s="602"/>
      <c r="AB111" s="613"/>
      <c r="AC111" s="607"/>
      <c r="AD111" s="608"/>
      <c r="AE111" s="608"/>
      <c r="AF111" s="608"/>
      <c r="AG111" s="609"/>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50"/>
      <c r="B112" s="1051"/>
      <c r="C112" s="1051"/>
      <c r="D112" s="1051"/>
      <c r="E112" s="1051"/>
      <c r="F112" s="1052"/>
      <c r="G112" s="607"/>
      <c r="H112" s="608"/>
      <c r="I112" s="608"/>
      <c r="J112" s="608"/>
      <c r="K112" s="609"/>
      <c r="L112" s="598"/>
      <c r="M112" s="599"/>
      <c r="N112" s="599"/>
      <c r="O112" s="599"/>
      <c r="P112" s="599"/>
      <c r="Q112" s="599"/>
      <c r="R112" s="599"/>
      <c r="S112" s="599"/>
      <c r="T112" s="599"/>
      <c r="U112" s="599"/>
      <c r="V112" s="599"/>
      <c r="W112" s="599"/>
      <c r="X112" s="600"/>
      <c r="Y112" s="601"/>
      <c r="Z112" s="602"/>
      <c r="AA112" s="602"/>
      <c r="AB112" s="613"/>
      <c r="AC112" s="607"/>
      <c r="AD112" s="608"/>
      <c r="AE112" s="608"/>
      <c r="AF112" s="608"/>
      <c r="AG112" s="609"/>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50"/>
      <c r="B113" s="1051"/>
      <c r="C113" s="1051"/>
      <c r="D113" s="1051"/>
      <c r="E113" s="1051"/>
      <c r="F113" s="1052"/>
      <c r="G113" s="607"/>
      <c r="H113" s="608"/>
      <c r="I113" s="608"/>
      <c r="J113" s="608"/>
      <c r="K113" s="609"/>
      <c r="L113" s="598"/>
      <c r="M113" s="599"/>
      <c r="N113" s="599"/>
      <c r="O113" s="599"/>
      <c r="P113" s="599"/>
      <c r="Q113" s="599"/>
      <c r="R113" s="599"/>
      <c r="S113" s="599"/>
      <c r="T113" s="599"/>
      <c r="U113" s="599"/>
      <c r="V113" s="599"/>
      <c r="W113" s="599"/>
      <c r="X113" s="600"/>
      <c r="Y113" s="601"/>
      <c r="Z113" s="602"/>
      <c r="AA113" s="602"/>
      <c r="AB113" s="613"/>
      <c r="AC113" s="607"/>
      <c r="AD113" s="608"/>
      <c r="AE113" s="608"/>
      <c r="AF113" s="608"/>
      <c r="AG113" s="609"/>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50"/>
      <c r="B114" s="1051"/>
      <c r="C114" s="1051"/>
      <c r="D114" s="1051"/>
      <c r="E114" s="1051"/>
      <c r="F114" s="1052"/>
      <c r="G114" s="607"/>
      <c r="H114" s="608"/>
      <c r="I114" s="608"/>
      <c r="J114" s="608"/>
      <c r="K114" s="609"/>
      <c r="L114" s="598"/>
      <c r="M114" s="599"/>
      <c r="N114" s="599"/>
      <c r="O114" s="599"/>
      <c r="P114" s="599"/>
      <c r="Q114" s="599"/>
      <c r="R114" s="599"/>
      <c r="S114" s="599"/>
      <c r="T114" s="599"/>
      <c r="U114" s="599"/>
      <c r="V114" s="599"/>
      <c r="W114" s="599"/>
      <c r="X114" s="600"/>
      <c r="Y114" s="601"/>
      <c r="Z114" s="602"/>
      <c r="AA114" s="602"/>
      <c r="AB114" s="613"/>
      <c r="AC114" s="607"/>
      <c r="AD114" s="608"/>
      <c r="AE114" s="608"/>
      <c r="AF114" s="608"/>
      <c r="AG114" s="609"/>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50"/>
      <c r="B115" s="1051"/>
      <c r="C115" s="1051"/>
      <c r="D115" s="1051"/>
      <c r="E115" s="1051"/>
      <c r="F115" s="1052"/>
      <c r="G115" s="607"/>
      <c r="H115" s="608"/>
      <c r="I115" s="608"/>
      <c r="J115" s="608"/>
      <c r="K115" s="609"/>
      <c r="L115" s="598"/>
      <c r="M115" s="599"/>
      <c r="N115" s="599"/>
      <c r="O115" s="599"/>
      <c r="P115" s="599"/>
      <c r="Q115" s="599"/>
      <c r="R115" s="599"/>
      <c r="S115" s="599"/>
      <c r="T115" s="599"/>
      <c r="U115" s="599"/>
      <c r="V115" s="599"/>
      <c r="W115" s="599"/>
      <c r="X115" s="600"/>
      <c r="Y115" s="601"/>
      <c r="Z115" s="602"/>
      <c r="AA115" s="602"/>
      <c r="AB115" s="613"/>
      <c r="AC115" s="607"/>
      <c r="AD115" s="608"/>
      <c r="AE115" s="608"/>
      <c r="AF115" s="608"/>
      <c r="AG115" s="609"/>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50"/>
      <c r="B116" s="1051"/>
      <c r="C116" s="1051"/>
      <c r="D116" s="1051"/>
      <c r="E116" s="1051"/>
      <c r="F116" s="1052"/>
      <c r="G116" s="607"/>
      <c r="H116" s="608"/>
      <c r="I116" s="608"/>
      <c r="J116" s="608"/>
      <c r="K116" s="609"/>
      <c r="L116" s="598"/>
      <c r="M116" s="599"/>
      <c r="N116" s="599"/>
      <c r="O116" s="599"/>
      <c r="P116" s="599"/>
      <c r="Q116" s="599"/>
      <c r="R116" s="599"/>
      <c r="S116" s="599"/>
      <c r="T116" s="599"/>
      <c r="U116" s="599"/>
      <c r="V116" s="599"/>
      <c r="W116" s="599"/>
      <c r="X116" s="600"/>
      <c r="Y116" s="601"/>
      <c r="Z116" s="602"/>
      <c r="AA116" s="602"/>
      <c r="AB116" s="613"/>
      <c r="AC116" s="607"/>
      <c r="AD116" s="608"/>
      <c r="AE116" s="608"/>
      <c r="AF116" s="608"/>
      <c r="AG116" s="609"/>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50"/>
      <c r="B117" s="1051"/>
      <c r="C117" s="1051"/>
      <c r="D117" s="1051"/>
      <c r="E117" s="1051"/>
      <c r="F117" s="1052"/>
      <c r="G117" s="607"/>
      <c r="H117" s="608"/>
      <c r="I117" s="608"/>
      <c r="J117" s="608"/>
      <c r="K117" s="609"/>
      <c r="L117" s="598"/>
      <c r="M117" s="599"/>
      <c r="N117" s="599"/>
      <c r="O117" s="599"/>
      <c r="P117" s="599"/>
      <c r="Q117" s="599"/>
      <c r="R117" s="599"/>
      <c r="S117" s="599"/>
      <c r="T117" s="599"/>
      <c r="U117" s="599"/>
      <c r="V117" s="599"/>
      <c r="W117" s="599"/>
      <c r="X117" s="600"/>
      <c r="Y117" s="601"/>
      <c r="Z117" s="602"/>
      <c r="AA117" s="602"/>
      <c r="AB117" s="613"/>
      <c r="AC117" s="607"/>
      <c r="AD117" s="608"/>
      <c r="AE117" s="608"/>
      <c r="AF117" s="608"/>
      <c r="AG117" s="609"/>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50"/>
      <c r="B118" s="1051"/>
      <c r="C118" s="1051"/>
      <c r="D118" s="1051"/>
      <c r="E118" s="1051"/>
      <c r="F118" s="1052"/>
      <c r="G118" s="607"/>
      <c r="H118" s="608"/>
      <c r="I118" s="608"/>
      <c r="J118" s="608"/>
      <c r="K118" s="609"/>
      <c r="L118" s="598"/>
      <c r="M118" s="599"/>
      <c r="N118" s="599"/>
      <c r="O118" s="599"/>
      <c r="P118" s="599"/>
      <c r="Q118" s="599"/>
      <c r="R118" s="599"/>
      <c r="S118" s="599"/>
      <c r="T118" s="599"/>
      <c r="U118" s="599"/>
      <c r="V118" s="599"/>
      <c r="W118" s="599"/>
      <c r="X118" s="600"/>
      <c r="Y118" s="601"/>
      <c r="Z118" s="602"/>
      <c r="AA118" s="602"/>
      <c r="AB118" s="613"/>
      <c r="AC118" s="607"/>
      <c r="AD118" s="608"/>
      <c r="AE118" s="608"/>
      <c r="AF118" s="608"/>
      <c r="AG118" s="609"/>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50"/>
      <c r="B119" s="1051"/>
      <c r="C119" s="1051"/>
      <c r="D119" s="1051"/>
      <c r="E119" s="1051"/>
      <c r="F119" s="1052"/>
      <c r="G119" s="607"/>
      <c r="H119" s="608"/>
      <c r="I119" s="608"/>
      <c r="J119" s="608"/>
      <c r="K119" s="609"/>
      <c r="L119" s="598"/>
      <c r="M119" s="599"/>
      <c r="N119" s="599"/>
      <c r="O119" s="599"/>
      <c r="P119" s="599"/>
      <c r="Q119" s="599"/>
      <c r="R119" s="599"/>
      <c r="S119" s="599"/>
      <c r="T119" s="599"/>
      <c r="U119" s="599"/>
      <c r="V119" s="599"/>
      <c r="W119" s="599"/>
      <c r="X119" s="600"/>
      <c r="Y119" s="601"/>
      <c r="Z119" s="602"/>
      <c r="AA119" s="602"/>
      <c r="AB119" s="613"/>
      <c r="AC119" s="607"/>
      <c r="AD119" s="608"/>
      <c r="AE119" s="608"/>
      <c r="AF119" s="608"/>
      <c r="AG119" s="609"/>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50"/>
      <c r="B120" s="1051"/>
      <c r="C120" s="1051"/>
      <c r="D120" s="1051"/>
      <c r="E120" s="1051"/>
      <c r="F120" s="1052"/>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2">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2">
      <c r="A122" s="1050"/>
      <c r="B122" s="1051"/>
      <c r="C122" s="1051"/>
      <c r="D122" s="1051"/>
      <c r="E122" s="1051"/>
      <c r="F122" s="1052"/>
      <c r="G122" s="813" t="s">
        <v>17</v>
      </c>
      <c r="H122" s="668"/>
      <c r="I122" s="668"/>
      <c r="J122" s="668"/>
      <c r="K122" s="668"/>
      <c r="L122" s="667" t="s">
        <v>18</v>
      </c>
      <c r="M122" s="668"/>
      <c r="N122" s="668"/>
      <c r="O122" s="668"/>
      <c r="P122" s="668"/>
      <c r="Q122" s="668"/>
      <c r="R122" s="668"/>
      <c r="S122" s="668"/>
      <c r="T122" s="668"/>
      <c r="U122" s="668"/>
      <c r="V122" s="668"/>
      <c r="W122" s="668"/>
      <c r="X122" s="669"/>
      <c r="Y122" s="655" t="s">
        <v>19</v>
      </c>
      <c r="Z122" s="656"/>
      <c r="AA122" s="656"/>
      <c r="AB122" s="799"/>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5" t="s">
        <v>19</v>
      </c>
      <c r="AV122" s="656"/>
      <c r="AW122" s="656"/>
      <c r="AX122" s="657"/>
    </row>
    <row r="123" spans="1:50" ht="24.75" customHeight="1" x14ac:dyDescent="0.2">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6"/>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2">
      <c r="A124" s="1050"/>
      <c r="B124" s="1051"/>
      <c r="C124" s="1051"/>
      <c r="D124" s="1051"/>
      <c r="E124" s="1051"/>
      <c r="F124" s="1052"/>
      <c r="G124" s="607"/>
      <c r="H124" s="608"/>
      <c r="I124" s="608"/>
      <c r="J124" s="608"/>
      <c r="K124" s="609"/>
      <c r="L124" s="598"/>
      <c r="M124" s="599"/>
      <c r="N124" s="599"/>
      <c r="O124" s="599"/>
      <c r="P124" s="599"/>
      <c r="Q124" s="599"/>
      <c r="R124" s="599"/>
      <c r="S124" s="599"/>
      <c r="T124" s="599"/>
      <c r="U124" s="599"/>
      <c r="V124" s="599"/>
      <c r="W124" s="599"/>
      <c r="X124" s="600"/>
      <c r="Y124" s="601"/>
      <c r="Z124" s="602"/>
      <c r="AA124" s="602"/>
      <c r="AB124" s="613"/>
      <c r="AC124" s="607"/>
      <c r="AD124" s="608"/>
      <c r="AE124" s="608"/>
      <c r="AF124" s="608"/>
      <c r="AG124" s="609"/>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50"/>
      <c r="B125" s="1051"/>
      <c r="C125" s="1051"/>
      <c r="D125" s="1051"/>
      <c r="E125" s="1051"/>
      <c r="F125" s="1052"/>
      <c r="G125" s="607"/>
      <c r="H125" s="608"/>
      <c r="I125" s="608"/>
      <c r="J125" s="608"/>
      <c r="K125" s="609"/>
      <c r="L125" s="598"/>
      <c r="M125" s="599"/>
      <c r="N125" s="599"/>
      <c r="O125" s="599"/>
      <c r="P125" s="599"/>
      <c r="Q125" s="599"/>
      <c r="R125" s="599"/>
      <c r="S125" s="599"/>
      <c r="T125" s="599"/>
      <c r="U125" s="599"/>
      <c r="V125" s="599"/>
      <c r="W125" s="599"/>
      <c r="X125" s="600"/>
      <c r="Y125" s="601"/>
      <c r="Z125" s="602"/>
      <c r="AA125" s="602"/>
      <c r="AB125" s="613"/>
      <c r="AC125" s="607"/>
      <c r="AD125" s="608"/>
      <c r="AE125" s="608"/>
      <c r="AF125" s="608"/>
      <c r="AG125" s="609"/>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50"/>
      <c r="B126" s="1051"/>
      <c r="C126" s="1051"/>
      <c r="D126" s="1051"/>
      <c r="E126" s="1051"/>
      <c r="F126" s="1052"/>
      <c r="G126" s="607"/>
      <c r="H126" s="608"/>
      <c r="I126" s="608"/>
      <c r="J126" s="608"/>
      <c r="K126" s="609"/>
      <c r="L126" s="598"/>
      <c r="M126" s="599"/>
      <c r="N126" s="599"/>
      <c r="O126" s="599"/>
      <c r="P126" s="599"/>
      <c r="Q126" s="599"/>
      <c r="R126" s="599"/>
      <c r="S126" s="599"/>
      <c r="T126" s="599"/>
      <c r="U126" s="599"/>
      <c r="V126" s="599"/>
      <c r="W126" s="599"/>
      <c r="X126" s="600"/>
      <c r="Y126" s="601"/>
      <c r="Z126" s="602"/>
      <c r="AA126" s="602"/>
      <c r="AB126" s="613"/>
      <c r="AC126" s="607"/>
      <c r="AD126" s="608"/>
      <c r="AE126" s="608"/>
      <c r="AF126" s="608"/>
      <c r="AG126" s="609"/>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50"/>
      <c r="B127" s="1051"/>
      <c r="C127" s="1051"/>
      <c r="D127" s="1051"/>
      <c r="E127" s="1051"/>
      <c r="F127" s="1052"/>
      <c r="G127" s="607"/>
      <c r="H127" s="608"/>
      <c r="I127" s="608"/>
      <c r="J127" s="608"/>
      <c r="K127" s="609"/>
      <c r="L127" s="598"/>
      <c r="M127" s="599"/>
      <c r="N127" s="599"/>
      <c r="O127" s="599"/>
      <c r="P127" s="599"/>
      <c r="Q127" s="599"/>
      <c r="R127" s="599"/>
      <c r="S127" s="599"/>
      <c r="T127" s="599"/>
      <c r="U127" s="599"/>
      <c r="V127" s="599"/>
      <c r="W127" s="599"/>
      <c r="X127" s="600"/>
      <c r="Y127" s="601"/>
      <c r="Z127" s="602"/>
      <c r="AA127" s="602"/>
      <c r="AB127" s="613"/>
      <c r="AC127" s="607"/>
      <c r="AD127" s="608"/>
      <c r="AE127" s="608"/>
      <c r="AF127" s="608"/>
      <c r="AG127" s="609"/>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50"/>
      <c r="B128" s="1051"/>
      <c r="C128" s="1051"/>
      <c r="D128" s="1051"/>
      <c r="E128" s="1051"/>
      <c r="F128" s="1052"/>
      <c r="G128" s="607"/>
      <c r="H128" s="608"/>
      <c r="I128" s="608"/>
      <c r="J128" s="608"/>
      <c r="K128" s="609"/>
      <c r="L128" s="598"/>
      <c r="M128" s="599"/>
      <c r="N128" s="599"/>
      <c r="O128" s="599"/>
      <c r="P128" s="599"/>
      <c r="Q128" s="599"/>
      <c r="R128" s="599"/>
      <c r="S128" s="599"/>
      <c r="T128" s="599"/>
      <c r="U128" s="599"/>
      <c r="V128" s="599"/>
      <c r="W128" s="599"/>
      <c r="X128" s="600"/>
      <c r="Y128" s="601"/>
      <c r="Z128" s="602"/>
      <c r="AA128" s="602"/>
      <c r="AB128" s="613"/>
      <c r="AC128" s="607"/>
      <c r="AD128" s="608"/>
      <c r="AE128" s="608"/>
      <c r="AF128" s="608"/>
      <c r="AG128" s="609"/>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50"/>
      <c r="B129" s="1051"/>
      <c r="C129" s="1051"/>
      <c r="D129" s="1051"/>
      <c r="E129" s="1051"/>
      <c r="F129" s="1052"/>
      <c r="G129" s="607"/>
      <c r="H129" s="608"/>
      <c r="I129" s="608"/>
      <c r="J129" s="608"/>
      <c r="K129" s="609"/>
      <c r="L129" s="598"/>
      <c r="M129" s="599"/>
      <c r="N129" s="599"/>
      <c r="O129" s="599"/>
      <c r="P129" s="599"/>
      <c r="Q129" s="599"/>
      <c r="R129" s="599"/>
      <c r="S129" s="599"/>
      <c r="T129" s="599"/>
      <c r="U129" s="599"/>
      <c r="V129" s="599"/>
      <c r="W129" s="599"/>
      <c r="X129" s="600"/>
      <c r="Y129" s="601"/>
      <c r="Z129" s="602"/>
      <c r="AA129" s="602"/>
      <c r="AB129" s="613"/>
      <c r="AC129" s="607"/>
      <c r="AD129" s="608"/>
      <c r="AE129" s="608"/>
      <c r="AF129" s="608"/>
      <c r="AG129" s="609"/>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50"/>
      <c r="B130" s="1051"/>
      <c r="C130" s="1051"/>
      <c r="D130" s="1051"/>
      <c r="E130" s="1051"/>
      <c r="F130" s="1052"/>
      <c r="G130" s="607"/>
      <c r="H130" s="608"/>
      <c r="I130" s="608"/>
      <c r="J130" s="608"/>
      <c r="K130" s="609"/>
      <c r="L130" s="598"/>
      <c r="M130" s="599"/>
      <c r="N130" s="599"/>
      <c r="O130" s="599"/>
      <c r="P130" s="599"/>
      <c r="Q130" s="599"/>
      <c r="R130" s="599"/>
      <c r="S130" s="599"/>
      <c r="T130" s="599"/>
      <c r="U130" s="599"/>
      <c r="V130" s="599"/>
      <c r="W130" s="599"/>
      <c r="X130" s="600"/>
      <c r="Y130" s="601"/>
      <c r="Z130" s="602"/>
      <c r="AA130" s="602"/>
      <c r="AB130" s="613"/>
      <c r="AC130" s="607"/>
      <c r="AD130" s="608"/>
      <c r="AE130" s="608"/>
      <c r="AF130" s="608"/>
      <c r="AG130" s="609"/>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50"/>
      <c r="B131" s="1051"/>
      <c r="C131" s="1051"/>
      <c r="D131" s="1051"/>
      <c r="E131" s="1051"/>
      <c r="F131" s="1052"/>
      <c r="G131" s="607"/>
      <c r="H131" s="608"/>
      <c r="I131" s="608"/>
      <c r="J131" s="608"/>
      <c r="K131" s="609"/>
      <c r="L131" s="598"/>
      <c r="M131" s="599"/>
      <c r="N131" s="599"/>
      <c r="O131" s="599"/>
      <c r="P131" s="599"/>
      <c r="Q131" s="599"/>
      <c r="R131" s="599"/>
      <c r="S131" s="599"/>
      <c r="T131" s="599"/>
      <c r="U131" s="599"/>
      <c r="V131" s="599"/>
      <c r="W131" s="599"/>
      <c r="X131" s="600"/>
      <c r="Y131" s="601"/>
      <c r="Z131" s="602"/>
      <c r="AA131" s="602"/>
      <c r="AB131" s="613"/>
      <c r="AC131" s="607"/>
      <c r="AD131" s="608"/>
      <c r="AE131" s="608"/>
      <c r="AF131" s="608"/>
      <c r="AG131" s="609"/>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50"/>
      <c r="B132" s="1051"/>
      <c r="C132" s="1051"/>
      <c r="D132" s="1051"/>
      <c r="E132" s="1051"/>
      <c r="F132" s="1052"/>
      <c r="G132" s="607"/>
      <c r="H132" s="608"/>
      <c r="I132" s="608"/>
      <c r="J132" s="608"/>
      <c r="K132" s="609"/>
      <c r="L132" s="598"/>
      <c r="M132" s="599"/>
      <c r="N132" s="599"/>
      <c r="O132" s="599"/>
      <c r="P132" s="599"/>
      <c r="Q132" s="599"/>
      <c r="R132" s="599"/>
      <c r="S132" s="599"/>
      <c r="T132" s="599"/>
      <c r="U132" s="599"/>
      <c r="V132" s="599"/>
      <c r="W132" s="599"/>
      <c r="X132" s="600"/>
      <c r="Y132" s="601"/>
      <c r="Z132" s="602"/>
      <c r="AA132" s="602"/>
      <c r="AB132" s="613"/>
      <c r="AC132" s="607"/>
      <c r="AD132" s="608"/>
      <c r="AE132" s="608"/>
      <c r="AF132" s="608"/>
      <c r="AG132" s="609"/>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50"/>
      <c r="B133" s="1051"/>
      <c r="C133" s="1051"/>
      <c r="D133" s="1051"/>
      <c r="E133" s="1051"/>
      <c r="F133" s="1052"/>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2">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2">
      <c r="A135" s="1050"/>
      <c r="B135" s="1051"/>
      <c r="C135" s="1051"/>
      <c r="D135" s="1051"/>
      <c r="E135" s="1051"/>
      <c r="F135" s="1052"/>
      <c r="G135" s="813" t="s">
        <v>17</v>
      </c>
      <c r="H135" s="668"/>
      <c r="I135" s="668"/>
      <c r="J135" s="668"/>
      <c r="K135" s="668"/>
      <c r="L135" s="667" t="s">
        <v>18</v>
      </c>
      <c r="M135" s="668"/>
      <c r="N135" s="668"/>
      <c r="O135" s="668"/>
      <c r="P135" s="668"/>
      <c r="Q135" s="668"/>
      <c r="R135" s="668"/>
      <c r="S135" s="668"/>
      <c r="T135" s="668"/>
      <c r="U135" s="668"/>
      <c r="V135" s="668"/>
      <c r="W135" s="668"/>
      <c r="X135" s="669"/>
      <c r="Y135" s="655" t="s">
        <v>19</v>
      </c>
      <c r="Z135" s="656"/>
      <c r="AA135" s="656"/>
      <c r="AB135" s="799"/>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5" t="s">
        <v>19</v>
      </c>
      <c r="AV135" s="656"/>
      <c r="AW135" s="656"/>
      <c r="AX135" s="657"/>
    </row>
    <row r="136" spans="1:50" ht="24.75" customHeight="1" x14ac:dyDescent="0.2">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6"/>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2">
      <c r="A137" s="1050"/>
      <c r="B137" s="1051"/>
      <c r="C137" s="1051"/>
      <c r="D137" s="1051"/>
      <c r="E137" s="1051"/>
      <c r="F137" s="1052"/>
      <c r="G137" s="607"/>
      <c r="H137" s="608"/>
      <c r="I137" s="608"/>
      <c r="J137" s="608"/>
      <c r="K137" s="609"/>
      <c r="L137" s="598"/>
      <c r="M137" s="599"/>
      <c r="N137" s="599"/>
      <c r="O137" s="599"/>
      <c r="P137" s="599"/>
      <c r="Q137" s="599"/>
      <c r="R137" s="599"/>
      <c r="S137" s="599"/>
      <c r="T137" s="599"/>
      <c r="U137" s="599"/>
      <c r="V137" s="599"/>
      <c r="W137" s="599"/>
      <c r="X137" s="600"/>
      <c r="Y137" s="601"/>
      <c r="Z137" s="602"/>
      <c r="AA137" s="602"/>
      <c r="AB137" s="613"/>
      <c r="AC137" s="607"/>
      <c r="AD137" s="608"/>
      <c r="AE137" s="608"/>
      <c r="AF137" s="608"/>
      <c r="AG137" s="609"/>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50"/>
      <c r="B138" s="1051"/>
      <c r="C138" s="1051"/>
      <c r="D138" s="1051"/>
      <c r="E138" s="1051"/>
      <c r="F138" s="1052"/>
      <c r="G138" s="607"/>
      <c r="H138" s="608"/>
      <c r="I138" s="608"/>
      <c r="J138" s="608"/>
      <c r="K138" s="609"/>
      <c r="L138" s="598"/>
      <c r="M138" s="599"/>
      <c r="N138" s="599"/>
      <c r="O138" s="599"/>
      <c r="P138" s="599"/>
      <c r="Q138" s="599"/>
      <c r="R138" s="599"/>
      <c r="S138" s="599"/>
      <c r="T138" s="599"/>
      <c r="U138" s="599"/>
      <c r="V138" s="599"/>
      <c r="W138" s="599"/>
      <c r="X138" s="600"/>
      <c r="Y138" s="601"/>
      <c r="Z138" s="602"/>
      <c r="AA138" s="602"/>
      <c r="AB138" s="613"/>
      <c r="AC138" s="607"/>
      <c r="AD138" s="608"/>
      <c r="AE138" s="608"/>
      <c r="AF138" s="608"/>
      <c r="AG138" s="609"/>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50"/>
      <c r="B139" s="1051"/>
      <c r="C139" s="1051"/>
      <c r="D139" s="1051"/>
      <c r="E139" s="1051"/>
      <c r="F139" s="1052"/>
      <c r="G139" s="607"/>
      <c r="H139" s="608"/>
      <c r="I139" s="608"/>
      <c r="J139" s="608"/>
      <c r="K139" s="609"/>
      <c r="L139" s="598"/>
      <c r="M139" s="599"/>
      <c r="N139" s="599"/>
      <c r="O139" s="599"/>
      <c r="P139" s="599"/>
      <c r="Q139" s="599"/>
      <c r="R139" s="599"/>
      <c r="S139" s="599"/>
      <c r="T139" s="599"/>
      <c r="U139" s="599"/>
      <c r="V139" s="599"/>
      <c r="W139" s="599"/>
      <c r="X139" s="600"/>
      <c r="Y139" s="601"/>
      <c r="Z139" s="602"/>
      <c r="AA139" s="602"/>
      <c r="AB139" s="613"/>
      <c r="AC139" s="607"/>
      <c r="AD139" s="608"/>
      <c r="AE139" s="608"/>
      <c r="AF139" s="608"/>
      <c r="AG139" s="609"/>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50"/>
      <c r="B140" s="1051"/>
      <c r="C140" s="1051"/>
      <c r="D140" s="1051"/>
      <c r="E140" s="1051"/>
      <c r="F140" s="1052"/>
      <c r="G140" s="607"/>
      <c r="H140" s="608"/>
      <c r="I140" s="608"/>
      <c r="J140" s="608"/>
      <c r="K140" s="609"/>
      <c r="L140" s="598"/>
      <c r="M140" s="599"/>
      <c r="N140" s="599"/>
      <c r="O140" s="599"/>
      <c r="P140" s="599"/>
      <c r="Q140" s="599"/>
      <c r="R140" s="599"/>
      <c r="S140" s="599"/>
      <c r="T140" s="599"/>
      <c r="U140" s="599"/>
      <c r="V140" s="599"/>
      <c r="W140" s="599"/>
      <c r="X140" s="600"/>
      <c r="Y140" s="601"/>
      <c r="Z140" s="602"/>
      <c r="AA140" s="602"/>
      <c r="AB140" s="613"/>
      <c r="AC140" s="607"/>
      <c r="AD140" s="608"/>
      <c r="AE140" s="608"/>
      <c r="AF140" s="608"/>
      <c r="AG140" s="609"/>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50"/>
      <c r="B141" s="1051"/>
      <c r="C141" s="1051"/>
      <c r="D141" s="1051"/>
      <c r="E141" s="1051"/>
      <c r="F141" s="1052"/>
      <c r="G141" s="607"/>
      <c r="H141" s="608"/>
      <c r="I141" s="608"/>
      <c r="J141" s="608"/>
      <c r="K141" s="609"/>
      <c r="L141" s="598"/>
      <c r="M141" s="599"/>
      <c r="N141" s="599"/>
      <c r="O141" s="599"/>
      <c r="P141" s="599"/>
      <c r="Q141" s="599"/>
      <c r="R141" s="599"/>
      <c r="S141" s="599"/>
      <c r="T141" s="599"/>
      <c r="U141" s="599"/>
      <c r="V141" s="599"/>
      <c r="W141" s="599"/>
      <c r="X141" s="600"/>
      <c r="Y141" s="601"/>
      <c r="Z141" s="602"/>
      <c r="AA141" s="602"/>
      <c r="AB141" s="613"/>
      <c r="AC141" s="607"/>
      <c r="AD141" s="608"/>
      <c r="AE141" s="608"/>
      <c r="AF141" s="608"/>
      <c r="AG141" s="609"/>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50"/>
      <c r="B142" s="1051"/>
      <c r="C142" s="1051"/>
      <c r="D142" s="1051"/>
      <c r="E142" s="1051"/>
      <c r="F142" s="1052"/>
      <c r="G142" s="607"/>
      <c r="H142" s="608"/>
      <c r="I142" s="608"/>
      <c r="J142" s="608"/>
      <c r="K142" s="609"/>
      <c r="L142" s="598"/>
      <c r="M142" s="599"/>
      <c r="N142" s="599"/>
      <c r="O142" s="599"/>
      <c r="P142" s="599"/>
      <c r="Q142" s="599"/>
      <c r="R142" s="599"/>
      <c r="S142" s="599"/>
      <c r="T142" s="599"/>
      <c r="U142" s="599"/>
      <c r="V142" s="599"/>
      <c r="W142" s="599"/>
      <c r="X142" s="600"/>
      <c r="Y142" s="601"/>
      <c r="Z142" s="602"/>
      <c r="AA142" s="602"/>
      <c r="AB142" s="613"/>
      <c r="AC142" s="607"/>
      <c r="AD142" s="608"/>
      <c r="AE142" s="608"/>
      <c r="AF142" s="608"/>
      <c r="AG142" s="609"/>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50"/>
      <c r="B143" s="1051"/>
      <c r="C143" s="1051"/>
      <c r="D143" s="1051"/>
      <c r="E143" s="1051"/>
      <c r="F143" s="1052"/>
      <c r="G143" s="607"/>
      <c r="H143" s="608"/>
      <c r="I143" s="608"/>
      <c r="J143" s="608"/>
      <c r="K143" s="609"/>
      <c r="L143" s="598"/>
      <c r="M143" s="599"/>
      <c r="N143" s="599"/>
      <c r="O143" s="599"/>
      <c r="P143" s="599"/>
      <c r="Q143" s="599"/>
      <c r="R143" s="599"/>
      <c r="S143" s="599"/>
      <c r="T143" s="599"/>
      <c r="U143" s="599"/>
      <c r="V143" s="599"/>
      <c r="W143" s="599"/>
      <c r="X143" s="600"/>
      <c r="Y143" s="601"/>
      <c r="Z143" s="602"/>
      <c r="AA143" s="602"/>
      <c r="AB143" s="613"/>
      <c r="AC143" s="607"/>
      <c r="AD143" s="608"/>
      <c r="AE143" s="608"/>
      <c r="AF143" s="608"/>
      <c r="AG143" s="609"/>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50"/>
      <c r="B144" s="1051"/>
      <c r="C144" s="1051"/>
      <c r="D144" s="1051"/>
      <c r="E144" s="1051"/>
      <c r="F144" s="1052"/>
      <c r="G144" s="607"/>
      <c r="H144" s="608"/>
      <c r="I144" s="608"/>
      <c r="J144" s="608"/>
      <c r="K144" s="609"/>
      <c r="L144" s="598"/>
      <c r="M144" s="599"/>
      <c r="N144" s="599"/>
      <c r="O144" s="599"/>
      <c r="P144" s="599"/>
      <c r="Q144" s="599"/>
      <c r="R144" s="599"/>
      <c r="S144" s="599"/>
      <c r="T144" s="599"/>
      <c r="U144" s="599"/>
      <c r="V144" s="599"/>
      <c r="W144" s="599"/>
      <c r="X144" s="600"/>
      <c r="Y144" s="601"/>
      <c r="Z144" s="602"/>
      <c r="AA144" s="602"/>
      <c r="AB144" s="613"/>
      <c r="AC144" s="607"/>
      <c r="AD144" s="608"/>
      <c r="AE144" s="608"/>
      <c r="AF144" s="608"/>
      <c r="AG144" s="609"/>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50"/>
      <c r="B145" s="1051"/>
      <c r="C145" s="1051"/>
      <c r="D145" s="1051"/>
      <c r="E145" s="1051"/>
      <c r="F145" s="1052"/>
      <c r="G145" s="607"/>
      <c r="H145" s="608"/>
      <c r="I145" s="608"/>
      <c r="J145" s="608"/>
      <c r="K145" s="609"/>
      <c r="L145" s="598"/>
      <c r="M145" s="599"/>
      <c r="N145" s="599"/>
      <c r="O145" s="599"/>
      <c r="P145" s="599"/>
      <c r="Q145" s="599"/>
      <c r="R145" s="599"/>
      <c r="S145" s="599"/>
      <c r="T145" s="599"/>
      <c r="U145" s="599"/>
      <c r="V145" s="599"/>
      <c r="W145" s="599"/>
      <c r="X145" s="600"/>
      <c r="Y145" s="601"/>
      <c r="Z145" s="602"/>
      <c r="AA145" s="602"/>
      <c r="AB145" s="613"/>
      <c r="AC145" s="607"/>
      <c r="AD145" s="608"/>
      <c r="AE145" s="608"/>
      <c r="AF145" s="608"/>
      <c r="AG145" s="609"/>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50"/>
      <c r="B146" s="1051"/>
      <c r="C146" s="1051"/>
      <c r="D146" s="1051"/>
      <c r="E146" s="1051"/>
      <c r="F146" s="1052"/>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2">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2">
      <c r="A148" s="1050"/>
      <c r="B148" s="1051"/>
      <c r="C148" s="1051"/>
      <c r="D148" s="1051"/>
      <c r="E148" s="1051"/>
      <c r="F148" s="1052"/>
      <c r="G148" s="813" t="s">
        <v>17</v>
      </c>
      <c r="H148" s="668"/>
      <c r="I148" s="668"/>
      <c r="J148" s="668"/>
      <c r="K148" s="668"/>
      <c r="L148" s="667" t="s">
        <v>18</v>
      </c>
      <c r="M148" s="668"/>
      <c r="N148" s="668"/>
      <c r="O148" s="668"/>
      <c r="P148" s="668"/>
      <c r="Q148" s="668"/>
      <c r="R148" s="668"/>
      <c r="S148" s="668"/>
      <c r="T148" s="668"/>
      <c r="U148" s="668"/>
      <c r="V148" s="668"/>
      <c r="W148" s="668"/>
      <c r="X148" s="669"/>
      <c r="Y148" s="655" t="s">
        <v>19</v>
      </c>
      <c r="Z148" s="656"/>
      <c r="AA148" s="656"/>
      <c r="AB148" s="799"/>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5" t="s">
        <v>19</v>
      </c>
      <c r="AV148" s="656"/>
      <c r="AW148" s="656"/>
      <c r="AX148" s="657"/>
    </row>
    <row r="149" spans="1:50" ht="24.75" customHeight="1" x14ac:dyDescent="0.2">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6"/>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2">
      <c r="A150" s="1050"/>
      <c r="B150" s="1051"/>
      <c r="C150" s="1051"/>
      <c r="D150" s="1051"/>
      <c r="E150" s="1051"/>
      <c r="F150" s="1052"/>
      <c r="G150" s="607"/>
      <c r="H150" s="608"/>
      <c r="I150" s="608"/>
      <c r="J150" s="608"/>
      <c r="K150" s="609"/>
      <c r="L150" s="598"/>
      <c r="M150" s="599"/>
      <c r="N150" s="599"/>
      <c r="O150" s="599"/>
      <c r="P150" s="599"/>
      <c r="Q150" s="599"/>
      <c r="R150" s="599"/>
      <c r="S150" s="599"/>
      <c r="T150" s="599"/>
      <c r="U150" s="599"/>
      <c r="V150" s="599"/>
      <c r="W150" s="599"/>
      <c r="X150" s="600"/>
      <c r="Y150" s="601"/>
      <c r="Z150" s="602"/>
      <c r="AA150" s="602"/>
      <c r="AB150" s="613"/>
      <c r="AC150" s="607"/>
      <c r="AD150" s="608"/>
      <c r="AE150" s="608"/>
      <c r="AF150" s="608"/>
      <c r="AG150" s="609"/>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50"/>
      <c r="B151" s="1051"/>
      <c r="C151" s="1051"/>
      <c r="D151" s="1051"/>
      <c r="E151" s="1051"/>
      <c r="F151" s="1052"/>
      <c r="G151" s="607"/>
      <c r="H151" s="608"/>
      <c r="I151" s="608"/>
      <c r="J151" s="608"/>
      <c r="K151" s="609"/>
      <c r="L151" s="598"/>
      <c r="M151" s="599"/>
      <c r="N151" s="599"/>
      <c r="O151" s="599"/>
      <c r="P151" s="599"/>
      <c r="Q151" s="599"/>
      <c r="R151" s="599"/>
      <c r="S151" s="599"/>
      <c r="T151" s="599"/>
      <c r="U151" s="599"/>
      <c r="V151" s="599"/>
      <c r="W151" s="599"/>
      <c r="X151" s="600"/>
      <c r="Y151" s="601"/>
      <c r="Z151" s="602"/>
      <c r="AA151" s="602"/>
      <c r="AB151" s="613"/>
      <c r="AC151" s="607"/>
      <c r="AD151" s="608"/>
      <c r="AE151" s="608"/>
      <c r="AF151" s="608"/>
      <c r="AG151" s="609"/>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50"/>
      <c r="B152" s="1051"/>
      <c r="C152" s="1051"/>
      <c r="D152" s="1051"/>
      <c r="E152" s="1051"/>
      <c r="F152" s="1052"/>
      <c r="G152" s="607"/>
      <c r="H152" s="608"/>
      <c r="I152" s="608"/>
      <c r="J152" s="608"/>
      <c r="K152" s="609"/>
      <c r="L152" s="598"/>
      <c r="M152" s="599"/>
      <c r="N152" s="599"/>
      <c r="O152" s="599"/>
      <c r="P152" s="599"/>
      <c r="Q152" s="599"/>
      <c r="R152" s="599"/>
      <c r="S152" s="599"/>
      <c r="T152" s="599"/>
      <c r="U152" s="599"/>
      <c r="V152" s="599"/>
      <c r="W152" s="599"/>
      <c r="X152" s="600"/>
      <c r="Y152" s="601"/>
      <c r="Z152" s="602"/>
      <c r="AA152" s="602"/>
      <c r="AB152" s="613"/>
      <c r="AC152" s="607"/>
      <c r="AD152" s="608"/>
      <c r="AE152" s="608"/>
      <c r="AF152" s="608"/>
      <c r="AG152" s="609"/>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50"/>
      <c r="B153" s="1051"/>
      <c r="C153" s="1051"/>
      <c r="D153" s="1051"/>
      <c r="E153" s="1051"/>
      <c r="F153" s="1052"/>
      <c r="G153" s="607"/>
      <c r="H153" s="608"/>
      <c r="I153" s="608"/>
      <c r="J153" s="608"/>
      <c r="K153" s="609"/>
      <c r="L153" s="598"/>
      <c r="M153" s="599"/>
      <c r="N153" s="599"/>
      <c r="O153" s="599"/>
      <c r="P153" s="599"/>
      <c r="Q153" s="599"/>
      <c r="R153" s="599"/>
      <c r="S153" s="599"/>
      <c r="T153" s="599"/>
      <c r="U153" s="599"/>
      <c r="V153" s="599"/>
      <c r="W153" s="599"/>
      <c r="X153" s="600"/>
      <c r="Y153" s="601"/>
      <c r="Z153" s="602"/>
      <c r="AA153" s="602"/>
      <c r="AB153" s="613"/>
      <c r="AC153" s="607"/>
      <c r="AD153" s="608"/>
      <c r="AE153" s="608"/>
      <c r="AF153" s="608"/>
      <c r="AG153" s="609"/>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50"/>
      <c r="B154" s="1051"/>
      <c r="C154" s="1051"/>
      <c r="D154" s="1051"/>
      <c r="E154" s="1051"/>
      <c r="F154" s="1052"/>
      <c r="G154" s="607"/>
      <c r="H154" s="608"/>
      <c r="I154" s="608"/>
      <c r="J154" s="608"/>
      <c r="K154" s="609"/>
      <c r="L154" s="598"/>
      <c r="M154" s="599"/>
      <c r="N154" s="599"/>
      <c r="O154" s="599"/>
      <c r="P154" s="599"/>
      <c r="Q154" s="599"/>
      <c r="R154" s="599"/>
      <c r="S154" s="599"/>
      <c r="T154" s="599"/>
      <c r="U154" s="599"/>
      <c r="V154" s="599"/>
      <c r="W154" s="599"/>
      <c r="X154" s="600"/>
      <c r="Y154" s="601"/>
      <c r="Z154" s="602"/>
      <c r="AA154" s="602"/>
      <c r="AB154" s="613"/>
      <c r="AC154" s="607"/>
      <c r="AD154" s="608"/>
      <c r="AE154" s="608"/>
      <c r="AF154" s="608"/>
      <c r="AG154" s="609"/>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50"/>
      <c r="B155" s="1051"/>
      <c r="C155" s="1051"/>
      <c r="D155" s="1051"/>
      <c r="E155" s="1051"/>
      <c r="F155" s="1052"/>
      <c r="G155" s="607"/>
      <c r="H155" s="608"/>
      <c r="I155" s="608"/>
      <c r="J155" s="608"/>
      <c r="K155" s="609"/>
      <c r="L155" s="598"/>
      <c r="M155" s="599"/>
      <c r="N155" s="599"/>
      <c r="O155" s="599"/>
      <c r="P155" s="599"/>
      <c r="Q155" s="599"/>
      <c r="R155" s="599"/>
      <c r="S155" s="599"/>
      <c r="T155" s="599"/>
      <c r="U155" s="599"/>
      <c r="V155" s="599"/>
      <c r="W155" s="599"/>
      <c r="X155" s="600"/>
      <c r="Y155" s="601"/>
      <c r="Z155" s="602"/>
      <c r="AA155" s="602"/>
      <c r="AB155" s="613"/>
      <c r="AC155" s="607"/>
      <c r="AD155" s="608"/>
      <c r="AE155" s="608"/>
      <c r="AF155" s="608"/>
      <c r="AG155" s="609"/>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50"/>
      <c r="B156" s="1051"/>
      <c r="C156" s="1051"/>
      <c r="D156" s="1051"/>
      <c r="E156" s="1051"/>
      <c r="F156" s="1052"/>
      <c r="G156" s="607"/>
      <c r="H156" s="608"/>
      <c r="I156" s="608"/>
      <c r="J156" s="608"/>
      <c r="K156" s="609"/>
      <c r="L156" s="598"/>
      <c r="M156" s="599"/>
      <c r="N156" s="599"/>
      <c r="O156" s="599"/>
      <c r="P156" s="599"/>
      <c r="Q156" s="599"/>
      <c r="R156" s="599"/>
      <c r="S156" s="599"/>
      <c r="T156" s="599"/>
      <c r="U156" s="599"/>
      <c r="V156" s="599"/>
      <c r="W156" s="599"/>
      <c r="X156" s="600"/>
      <c r="Y156" s="601"/>
      <c r="Z156" s="602"/>
      <c r="AA156" s="602"/>
      <c r="AB156" s="613"/>
      <c r="AC156" s="607"/>
      <c r="AD156" s="608"/>
      <c r="AE156" s="608"/>
      <c r="AF156" s="608"/>
      <c r="AG156" s="609"/>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50"/>
      <c r="B157" s="1051"/>
      <c r="C157" s="1051"/>
      <c r="D157" s="1051"/>
      <c r="E157" s="1051"/>
      <c r="F157" s="1052"/>
      <c r="G157" s="607"/>
      <c r="H157" s="608"/>
      <c r="I157" s="608"/>
      <c r="J157" s="608"/>
      <c r="K157" s="609"/>
      <c r="L157" s="598"/>
      <c r="M157" s="599"/>
      <c r="N157" s="599"/>
      <c r="O157" s="599"/>
      <c r="P157" s="599"/>
      <c r="Q157" s="599"/>
      <c r="R157" s="599"/>
      <c r="S157" s="599"/>
      <c r="T157" s="599"/>
      <c r="U157" s="599"/>
      <c r="V157" s="599"/>
      <c r="W157" s="599"/>
      <c r="X157" s="600"/>
      <c r="Y157" s="601"/>
      <c r="Z157" s="602"/>
      <c r="AA157" s="602"/>
      <c r="AB157" s="613"/>
      <c r="AC157" s="607"/>
      <c r="AD157" s="608"/>
      <c r="AE157" s="608"/>
      <c r="AF157" s="608"/>
      <c r="AG157" s="609"/>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50"/>
      <c r="B158" s="1051"/>
      <c r="C158" s="1051"/>
      <c r="D158" s="1051"/>
      <c r="E158" s="1051"/>
      <c r="F158" s="1052"/>
      <c r="G158" s="607"/>
      <c r="H158" s="608"/>
      <c r="I158" s="608"/>
      <c r="J158" s="608"/>
      <c r="K158" s="609"/>
      <c r="L158" s="598"/>
      <c r="M158" s="599"/>
      <c r="N158" s="599"/>
      <c r="O158" s="599"/>
      <c r="P158" s="599"/>
      <c r="Q158" s="599"/>
      <c r="R158" s="599"/>
      <c r="S158" s="599"/>
      <c r="T158" s="599"/>
      <c r="U158" s="599"/>
      <c r="V158" s="599"/>
      <c r="W158" s="599"/>
      <c r="X158" s="600"/>
      <c r="Y158" s="601"/>
      <c r="Z158" s="602"/>
      <c r="AA158" s="602"/>
      <c r="AB158" s="613"/>
      <c r="AC158" s="607"/>
      <c r="AD158" s="608"/>
      <c r="AE158" s="608"/>
      <c r="AF158" s="608"/>
      <c r="AG158" s="609"/>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5"/>
    <row r="161" spans="1:50" ht="30" customHeight="1" x14ac:dyDescent="0.2">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2">
      <c r="A162" s="1050"/>
      <c r="B162" s="1051"/>
      <c r="C162" s="1051"/>
      <c r="D162" s="1051"/>
      <c r="E162" s="1051"/>
      <c r="F162" s="1052"/>
      <c r="G162" s="813" t="s">
        <v>17</v>
      </c>
      <c r="H162" s="668"/>
      <c r="I162" s="668"/>
      <c r="J162" s="668"/>
      <c r="K162" s="668"/>
      <c r="L162" s="667" t="s">
        <v>18</v>
      </c>
      <c r="M162" s="668"/>
      <c r="N162" s="668"/>
      <c r="O162" s="668"/>
      <c r="P162" s="668"/>
      <c r="Q162" s="668"/>
      <c r="R162" s="668"/>
      <c r="S162" s="668"/>
      <c r="T162" s="668"/>
      <c r="U162" s="668"/>
      <c r="V162" s="668"/>
      <c r="W162" s="668"/>
      <c r="X162" s="669"/>
      <c r="Y162" s="655" t="s">
        <v>19</v>
      </c>
      <c r="Z162" s="656"/>
      <c r="AA162" s="656"/>
      <c r="AB162" s="799"/>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5" t="s">
        <v>19</v>
      </c>
      <c r="AV162" s="656"/>
      <c r="AW162" s="656"/>
      <c r="AX162" s="657"/>
    </row>
    <row r="163" spans="1:50" ht="24.75" customHeight="1" x14ac:dyDescent="0.2">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6"/>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2">
      <c r="A164" s="1050"/>
      <c r="B164" s="1051"/>
      <c r="C164" s="1051"/>
      <c r="D164" s="1051"/>
      <c r="E164" s="1051"/>
      <c r="F164" s="1052"/>
      <c r="G164" s="607"/>
      <c r="H164" s="608"/>
      <c r="I164" s="608"/>
      <c r="J164" s="608"/>
      <c r="K164" s="609"/>
      <c r="L164" s="598"/>
      <c r="M164" s="599"/>
      <c r="N164" s="599"/>
      <c r="O164" s="599"/>
      <c r="P164" s="599"/>
      <c r="Q164" s="599"/>
      <c r="R164" s="599"/>
      <c r="S164" s="599"/>
      <c r="T164" s="599"/>
      <c r="U164" s="599"/>
      <c r="V164" s="599"/>
      <c r="W164" s="599"/>
      <c r="X164" s="600"/>
      <c r="Y164" s="601"/>
      <c r="Z164" s="602"/>
      <c r="AA164" s="602"/>
      <c r="AB164" s="613"/>
      <c r="AC164" s="607"/>
      <c r="AD164" s="608"/>
      <c r="AE164" s="608"/>
      <c r="AF164" s="608"/>
      <c r="AG164" s="609"/>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50"/>
      <c r="B165" s="1051"/>
      <c r="C165" s="1051"/>
      <c r="D165" s="1051"/>
      <c r="E165" s="1051"/>
      <c r="F165" s="1052"/>
      <c r="G165" s="607"/>
      <c r="H165" s="608"/>
      <c r="I165" s="608"/>
      <c r="J165" s="608"/>
      <c r="K165" s="609"/>
      <c r="L165" s="598"/>
      <c r="M165" s="599"/>
      <c r="N165" s="599"/>
      <c r="O165" s="599"/>
      <c r="P165" s="599"/>
      <c r="Q165" s="599"/>
      <c r="R165" s="599"/>
      <c r="S165" s="599"/>
      <c r="T165" s="599"/>
      <c r="U165" s="599"/>
      <c r="V165" s="599"/>
      <c r="W165" s="599"/>
      <c r="X165" s="600"/>
      <c r="Y165" s="601"/>
      <c r="Z165" s="602"/>
      <c r="AA165" s="602"/>
      <c r="AB165" s="613"/>
      <c r="AC165" s="607"/>
      <c r="AD165" s="608"/>
      <c r="AE165" s="608"/>
      <c r="AF165" s="608"/>
      <c r="AG165" s="609"/>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50"/>
      <c r="B166" s="1051"/>
      <c r="C166" s="1051"/>
      <c r="D166" s="1051"/>
      <c r="E166" s="1051"/>
      <c r="F166" s="1052"/>
      <c r="G166" s="607"/>
      <c r="H166" s="608"/>
      <c r="I166" s="608"/>
      <c r="J166" s="608"/>
      <c r="K166" s="609"/>
      <c r="L166" s="598"/>
      <c r="M166" s="599"/>
      <c r="N166" s="599"/>
      <c r="O166" s="599"/>
      <c r="P166" s="599"/>
      <c r="Q166" s="599"/>
      <c r="R166" s="599"/>
      <c r="S166" s="599"/>
      <c r="T166" s="599"/>
      <c r="U166" s="599"/>
      <c r="V166" s="599"/>
      <c r="W166" s="599"/>
      <c r="X166" s="600"/>
      <c r="Y166" s="601"/>
      <c r="Z166" s="602"/>
      <c r="AA166" s="602"/>
      <c r="AB166" s="613"/>
      <c r="AC166" s="607"/>
      <c r="AD166" s="608"/>
      <c r="AE166" s="608"/>
      <c r="AF166" s="608"/>
      <c r="AG166" s="609"/>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50"/>
      <c r="B167" s="1051"/>
      <c r="C167" s="1051"/>
      <c r="D167" s="1051"/>
      <c r="E167" s="1051"/>
      <c r="F167" s="1052"/>
      <c r="G167" s="607"/>
      <c r="H167" s="608"/>
      <c r="I167" s="608"/>
      <c r="J167" s="608"/>
      <c r="K167" s="609"/>
      <c r="L167" s="598"/>
      <c r="M167" s="599"/>
      <c r="N167" s="599"/>
      <c r="O167" s="599"/>
      <c r="P167" s="599"/>
      <c r="Q167" s="599"/>
      <c r="R167" s="599"/>
      <c r="S167" s="599"/>
      <c r="T167" s="599"/>
      <c r="U167" s="599"/>
      <c r="V167" s="599"/>
      <c r="W167" s="599"/>
      <c r="X167" s="600"/>
      <c r="Y167" s="601"/>
      <c r="Z167" s="602"/>
      <c r="AA167" s="602"/>
      <c r="AB167" s="613"/>
      <c r="AC167" s="607"/>
      <c r="AD167" s="608"/>
      <c r="AE167" s="608"/>
      <c r="AF167" s="608"/>
      <c r="AG167" s="609"/>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50"/>
      <c r="B168" s="1051"/>
      <c r="C168" s="1051"/>
      <c r="D168" s="1051"/>
      <c r="E168" s="1051"/>
      <c r="F168" s="1052"/>
      <c r="G168" s="607"/>
      <c r="H168" s="608"/>
      <c r="I168" s="608"/>
      <c r="J168" s="608"/>
      <c r="K168" s="609"/>
      <c r="L168" s="598"/>
      <c r="M168" s="599"/>
      <c r="N168" s="599"/>
      <c r="O168" s="599"/>
      <c r="P168" s="599"/>
      <c r="Q168" s="599"/>
      <c r="R168" s="599"/>
      <c r="S168" s="599"/>
      <c r="T168" s="599"/>
      <c r="U168" s="599"/>
      <c r="V168" s="599"/>
      <c r="W168" s="599"/>
      <c r="X168" s="600"/>
      <c r="Y168" s="601"/>
      <c r="Z168" s="602"/>
      <c r="AA168" s="602"/>
      <c r="AB168" s="613"/>
      <c r="AC168" s="607"/>
      <c r="AD168" s="608"/>
      <c r="AE168" s="608"/>
      <c r="AF168" s="608"/>
      <c r="AG168" s="609"/>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50"/>
      <c r="B169" s="1051"/>
      <c r="C169" s="1051"/>
      <c r="D169" s="1051"/>
      <c r="E169" s="1051"/>
      <c r="F169" s="1052"/>
      <c r="G169" s="607"/>
      <c r="H169" s="608"/>
      <c r="I169" s="608"/>
      <c r="J169" s="608"/>
      <c r="K169" s="609"/>
      <c r="L169" s="598"/>
      <c r="M169" s="599"/>
      <c r="N169" s="599"/>
      <c r="O169" s="599"/>
      <c r="P169" s="599"/>
      <c r="Q169" s="599"/>
      <c r="R169" s="599"/>
      <c r="S169" s="599"/>
      <c r="T169" s="599"/>
      <c r="U169" s="599"/>
      <c r="V169" s="599"/>
      <c r="W169" s="599"/>
      <c r="X169" s="600"/>
      <c r="Y169" s="601"/>
      <c r="Z169" s="602"/>
      <c r="AA169" s="602"/>
      <c r="AB169" s="613"/>
      <c r="AC169" s="607"/>
      <c r="AD169" s="608"/>
      <c r="AE169" s="608"/>
      <c r="AF169" s="608"/>
      <c r="AG169" s="609"/>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50"/>
      <c r="B170" s="1051"/>
      <c r="C170" s="1051"/>
      <c r="D170" s="1051"/>
      <c r="E170" s="1051"/>
      <c r="F170" s="1052"/>
      <c r="G170" s="607"/>
      <c r="H170" s="608"/>
      <c r="I170" s="608"/>
      <c r="J170" s="608"/>
      <c r="K170" s="609"/>
      <c r="L170" s="598"/>
      <c r="M170" s="599"/>
      <c r="N170" s="599"/>
      <c r="O170" s="599"/>
      <c r="P170" s="599"/>
      <c r="Q170" s="599"/>
      <c r="R170" s="599"/>
      <c r="S170" s="599"/>
      <c r="T170" s="599"/>
      <c r="U170" s="599"/>
      <c r="V170" s="599"/>
      <c r="W170" s="599"/>
      <c r="X170" s="600"/>
      <c r="Y170" s="601"/>
      <c r="Z170" s="602"/>
      <c r="AA170" s="602"/>
      <c r="AB170" s="613"/>
      <c r="AC170" s="607"/>
      <c r="AD170" s="608"/>
      <c r="AE170" s="608"/>
      <c r="AF170" s="608"/>
      <c r="AG170" s="609"/>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50"/>
      <c r="B171" s="1051"/>
      <c r="C171" s="1051"/>
      <c r="D171" s="1051"/>
      <c r="E171" s="1051"/>
      <c r="F171" s="1052"/>
      <c r="G171" s="607"/>
      <c r="H171" s="608"/>
      <c r="I171" s="608"/>
      <c r="J171" s="608"/>
      <c r="K171" s="609"/>
      <c r="L171" s="598"/>
      <c r="M171" s="599"/>
      <c r="N171" s="599"/>
      <c r="O171" s="599"/>
      <c r="P171" s="599"/>
      <c r="Q171" s="599"/>
      <c r="R171" s="599"/>
      <c r="S171" s="599"/>
      <c r="T171" s="599"/>
      <c r="U171" s="599"/>
      <c r="V171" s="599"/>
      <c r="W171" s="599"/>
      <c r="X171" s="600"/>
      <c r="Y171" s="601"/>
      <c r="Z171" s="602"/>
      <c r="AA171" s="602"/>
      <c r="AB171" s="613"/>
      <c r="AC171" s="607"/>
      <c r="AD171" s="608"/>
      <c r="AE171" s="608"/>
      <c r="AF171" s="608"/>
      <c r="AG171" s="609"/>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50"/>
      <c r="B172" s="1051"/>
      <c r="C172" s="1051"/>
      <c r="D172" s="1051"/>
      <c r="E172" s="1051"/>
      <c r="F172" s="1052"/>
      <c r="G172" s="607"/>
      <c r="H172" s="608"/>
      <c r="I172" s="608"/>
      <c r="J172" s="608"/>
      <c r="K172" s="609"/>
      <c r="L172" s="598"/>
      <c r="M172" s="599"/>
      <c r="N172" s="599"/>
      <c r="O172" s="599"/>
      <c r="P172" s="599"/>
      <c r="Q172" s="599"/>
      <c r="R172" s="599"/>
      <c r="S172" s="599"/>
      <c r="T172" s="599"/>
      <c r="U172" s="599"/>
      <c r="V172" s="599"/>
      <c r="W172" s="599"/>
      <c r="X172" s="600"/>
      <c r="Y172" s="601"/>
      <c r="Z172" s="602"/>
      <c r="AA172" s="602"/>
      <c r="AB172" s="613"/>
      <c r="AC172" s="607"/>
      <c r="AD172" s="608"/>
      <c r="AE172" s="608"/>
      <c r="AF172" s="608"/>
      <c r="AG172" s="609"/>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50"/>
      <c r="B173" s="1051"/>
      <c r="C173" s="1051"/>
      <c r="D173" s="1051"/>
      <c r="E173" s="1051"/>
      <c r="F173" s="1052"/>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2">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2">
      <c r="A175" s="1050"/>
      <c r="B175" s="1051"/>
      <c r="C175" s="1051"/>
      <c r="D175" s="1051"/>
      <c r="E175" s="1051"/>
      <c r="F175" s="1052"/>
      <c r="G175" s="813" t="s">
        <v>17</v>
      </c>
      <c r="H175" s="668"/>
      <c r="I175" s="668"/>
      <c r="J175" s="668"/>
      <c r="K175" s="668"/>
      <c r="L175" s="667" t="s">
        <v>18</v>
      </c>
      <c r="M175" s="668"/>
      <c r="N175" s="668"/>
      <c r="O175" s="668"/>
      <c r="P175" s="668"/>
      <c r="Q175" s="668"/>
      <c r="R175" s="668"/>
      <c r="S175" s="668"/>
      <c r="T175" s="668"/>
      <c r="U175" s="668"/>
      <c r="V175" s="668"/>
      <c r="W175" s="668"/>
      <c r="X175" s="669"/>
      <c r="Y175" s="655" t="s">
        <v>19</v>
      </c>
      <c r="Z175" s="656"/>
      <c r="AA175" s="656"/>
      <c r="AB175" s="799"/>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5" t="s">
        <v>19</v>
      </c>
      <c r="AV175" s="656"/>
      <c r="AW175" s="656"/>
      <c r="AX175" s="657"/>
    </row>
    <row r="176" spans="1:50" ht="24.75" customHeight="1" x14ac:dyDescent="0.2">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6"/>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2">
      <c r="A177" s="1050"/>
      <c r="B177" s="1051"/>
      <c r="C177" s="1051"/>
      <c r="D177" s="1051"/>
      <c r="E177" s="1051"/>
      <c r="F177" s="1052"/>
      <c r="G177" s="607"/>
      <c r="H177" s="608"/>
      <c r="I177" s="608"/>
      <c r="J177" s="608"/>
      <c r="K177" s="609"/>
      <c r="L177" s="598"/>
      <c r="M177" s="599"/>
      <c r="N177" s="599"/>
      <c r="O177" s="599"/>
      <c r="P177" s="599"/>
      <c r="Q177" s="599"/>
      <c r="R177" s="599"/>
      <c r="S177" s="599"/>
      <c r="T177" s="599"/>
      <c r="U177" s="599"/>
      <c r="V177" s="599"/>
      <c r="W177" s="599"/>
      <c r="X177" s="600"/>
      <c r="Y177" s="601"/>
      <c r="Z177" s="602"/>
      <c r="AA177" s="602"/>
      <c r="AB177" s="613"/>
      <c r="AC177" s="607"/>
      <c r="AD177" s="608"/>
      <c r="AE177" s="608"/>
      <c r="AF177" s="608"/>
      <c r="AG177" s="609"/>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50"/>
      <c r="B178" s="1051"/>
      <c r="C178" s="1051"/>
      <c r="D178" s="1051"/>
      <c r="E178" s="1051"/>
      <c r="F178" s="1052"/>
      <c r="G178" s="607"/>
      <c r="H178" s="608"/>
      <c r="I178" s="608"/>
      <c r="J178" s="608"/>
      <c r="K178" s="609"/>
      <c r="L178" s="598"/>
      <c r="M178" s="599"/>
      <c r="N178" s="599"/>
      <c r="O178" s="599"/>
      <c r="P178" s="599"/>
      <c r="Q178" s="599"/>
      <c r="R178" s="599"/>
      <c r="S178" s="599"/>
      <c r="T178" s="599"/>
      <c r="U178" s="599"/>
      <c r="V178" s="599"/>
      <c r="W178" s="599"/>
      <c r="X178" s="600"/>
      <c r="Y178" s="601"/>
      <c r="Z178" s="602"/>
      <c r="AA178" s="602"/>
      <c r="AB178" s="613"/>
      <c r="AC178" s="607"/>
      <c r="AD178" s="608"/>
      <c r="AE178" s="608"/>
      <c r="AF178" s="608"/>
      <c r="AG178" s="609"/>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50"/>
      <c r="B179" s="1051"/>
      <c r="C179" s="1051"/>
      <c r="D179" s="1051"/>
      <c r="E179" s="1051"/>
      <c r="F179" s="1052"/>
      <c r="G179" s="607"/>
      <c r="H179" s="608"/>
      <c r="I179" s="608"/>
      <c r="J179" s="608"/>
      <c r="K179" s="609"/>
      <c r="L179" s="598"/>
      <c r="M179" s="599"/>
      <c r="N179" s="599"/>
      <c r="O179" s="599"/>
      <c r="P179" s="599"/>
      <c r="Q179" s="599"/>
      <c r="R179" s="599"/>
      <c r="S179" s="599"/>
      <c r="T179" s="599"/>
      <c r="U179" s="599"/>
      <c r="V179" s="599"/>
      <c r="W179" s="599"/>
      <c r="X179" s="600"/>
      <c r="Y179" s="601"/>
      <c r="Z179" s="602"/>
      <c r="AA179" s="602"/>
      <c r="AB179" s="613"/>
      <c r="AC179" s="607"/>
      <c r="AD179" s="608"/>
      <c r="AE179" s="608"/>
      <c r="AF179" s="608"/>
      <c r="AG179" s="609"/>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50"/>
      <c r="B180" s="1051"/>
      <c r="C180" s="1051"/>
      <c r="D180" s="1051"/>
      <c r="E180" s="1051"/>
      <c r="F180" s="1052"/>
      <c r="G180" s="607"/>
      <c r="H180" s="608"/>
      <c r="I180" s="608"/>
      <c r="J180" s="608"/>
      <c r="K180" s="609"/>
      <c r="L180" s="598"/>
      <c r="M180" s="599"/>
      <c r="N180" s="599"/>
      <c r="O180" s="599"/>
      <c r="P180" s="599"/>
      <c r="Q180" s="599"/>
      <c r="R180" s="599"/>
      <c r="S180" s="599"/>
      <c r="T180" s="599"/>
      <c r="U180" s="599"/>
      <c r="V180" s="599"/>
      <c r="W180" s="599"/>
      <c r="X180" s="600"/>
      <c r="Y180" s="601"/>
      <c r="Z180" s="602"/>
      <c r="AA180" s="602"/>
      <c r="AB180" s="613"/>
      <c r="AC180" s="607"/>
      <c r="AD180" s="608"/>
      <c r="AE180" s="608"/>
      <c r="AF180" s="608"/>
      <c r="AG180" s="609"/>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50"/>
      <c r="B181" s="1051"/>
      <c r="C181" s="1051"/>
      <c r="D181" s="1051"/>
      <c r="E181" s="1051"/>
      <c r="F181" s="1052"/>
      <c r="G181" s="607"/>
      <c r="H181" s="608"/>
      <c r="I181" s="608"/>
      <c r="J181" s="608"/>
      <c r="K181" s="609"/>
      <c r="L181" s="598"/>
      <c r="M181" s="599"/>
      <c r="N181" s="599"/>
      <c r="O181" s="599"/>
      <c r="P181" s="599"/>
      <c r="Q181" s="599"/>
      <c r="R181" s="599"/>
      <c r="S181" s="599"/>
      <c r="T181" s="599"/>
      <c r="U181" s="599"/>
      <c r="V181" s="599"/>
      <c r="W181" s="599"/>
      <c r="X181" s="600"/>
      <c r="Y181" s="601"/>
      <c r="Z181" s="602"/>
      <c r="AA181" s="602"/>
      <c r="AB181" s="613"/>
      <c r="AC181" s="607"/>
      <c r="AD181" s="608"/>
      <c r="AE181" s="608"/>
      <c r="AF181" s="608"/>
      <c r="AG181" s="609"/>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50"/>
      <c r="B182" s="1051"/>
      <c r="C182" s="1051"/>
      <c r="D182" s="1051"/>
      <c r="E182" s="1051"/>
      <c r="F182" s="1052"/>
      <c r="G182" s="607"/>
      <c r="H182" s="608"/>
      <c r="I182" s="608"/>
      <c r="J182" s="608"/>
      <c r="K182" s="609"/>
      <c r="L182" s="598"/>
      <c r="M182" s="599"/>
      <c r="N182" s="599"/>
      <c r="O182" s="599"/>
      <c r="P182" s="599"/>
      <c r="Q182" s="599"/>
      <c r="R182" s="599"/>
      <c r="S182" s="599"/>
      <c r="T182" s="599"/>
      <c r="U182" s="599"/>
      <c r="V182" s="599"/>
      <c r="W182" s="599"/>
      <c r="X182" s="600"/>
      <c r="Y182" s="601"/>
      <c r="Z182" s="602"/>
      <c r="AA182" s="602"/>
      <c r="AB182" s="613"/>
      <c r="AC182" s="607"/>
      <c r="AD182" s="608"/>
      <c r="AE182" s="608"/>
      <c r="AF182" s="608"/>
      <c r="AG182" s="609"/>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50"/>
      <c r="B183" s="1051"/>
      <c r="C183" s="1051"/>
      <c r="D183" s="1051"/>
      <c r="E183" s="1051"/>
      <c r="F183" s="1052"/>
      <c r="G183" s="607"/>
      <c r="H183" s="608"/>
      <c r="I183" s="608"/>
      <c r="J183" s="608"/>
      <c r="K183" s="609"/>
      <c r="L183" s="598"/>
      <c r="M183" s="599"/>
      <c r="N183" s="599"/>
      <c r="O183" s="599"/>
      <c r="P183" s="599"/>
      <c r="Q183" s="599"/>
      <c r="R183" s="599"/>
      <c r="S183" s="599"/>
      <c r="T183" s="599"/>
      <c r="U183" s="599"/>
      <c r="V183" s="599"/>
      <c r="W183" s="599"/>
      <c r="X183" s="600"/>
      <c r="Y183" s="601"/>
      <c r="Z183" s="602"/>
      <c r="AA183" s="602"/>
      <c r="AB183" s="613"/>
      <c r="AC183" s="607"/>
      <c r="AD183" s="608"/>
      <c r="AE183" s="608"/>
      <c r="AF183" s="608"/>
      <c r="AG183" s="609"/>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50"/>
      <c r="B184" s="1051"/>
      <c r="C184" s="1051"/>
      <c r="D184" s="1051"/>
      <c r="E184" s="1051"/>
      <c r="F184" s="1052"/>
      <c r="G184" s="607"/>
      <c r="H184" s="608"/>
      <c r="I184" s="608"/>
      <c r="J184" s="608"/>
      <c r="K184" s="609"/>
      <c r="L184" s="598"/>
      <c r="M184" s="599"/>
      <c r="N184" s="599"/>
      <c r="O184" s="599"/>
      <c r="P184" s="599"/>
      <c r="Q184" s="599"/>
      <c r="R184" s="599"/>
      <c r="S184" s="599"/>
      <c r="T184" s="599"/>
      <c r="U184" s="599"/>
      <c r="V184" s="599"/>
      <c r="W184" s="599"/>
      <c r="X184" s="600"/>
      <c r="Y184" s="601"/>
      <c r="Z184" s="602"/>
      <c r="AA184" s="602"/>
      <c r="AB184" s="613"/>
      <c r="AC184" s="607"/>
      <c r="AD184" s="608"/>
      <c r="AE184" s="608"/>
      <c r="AF184" s="608"/>
      <c r="AG184" s="609"/>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50"/>
      <c r="B185" s="1051"/>
      <c r="C185" s="1051"/>
      <c r="D185" s="1051"/>
      <c r="E185" s="1051"/>
      <c r="F185" s="1052"/>
      <c r="G185" s="607"/>
      <c r="H185" s="608"/>
      <c r="I185" s="608"/>
      <c r="J185" s="608"/>
      <c r="K185" s="609"/>
      <c r="L185" s="598"/>
      <c r="M185" s="599"/>
      <c r="N185" s="599"/>
      <c r="O185" s="599"/>
      <c r="P185" s="599"/>
      <c r="Q185" s="599"/>
      <c r="R185" s="599"/>
      <c r="S185" s="599"/>
      <c r="T185" s="599"/>
      <c r="U185" s="599"/>
      <c r="V185" s="599"/>
      <c r="W185" s="599"/>
      <c r="X185" s="600"/>
      <c r="Y185" s="601"/>
      <c r="Z185" s="602"/>
      <c r="AA185" s="602"/>
      <c r="AB185" s="613"/>
      <c r="AC185" s="607"/>
      <c r="AD185" s="608"/>
      <c r="AE185" s="608"/>
      <c r="AF185" s="608"/>
      <c r="AG185" s="609"/>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50"/>
      <c r="B186" s="1051"/>
      <c r="C186" s="1051"/>
      <c r="D186" s="1051"/>
      <c r="E186" s="1051"/>
      <c r="F186" s="1052"/>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2">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2">
      <c r="A188" s="1050"/>
      <c r="B188" s="1051"/>
      <c r="C188" s="1051"/>
      <c r="D188" s="1051"/>
      <c r="E188" s="1051"/>
      <c r="F188" s="1052"/>
      <c r="G188" s="813" t="s">
        <v>17</v>
      </c>
      <c r="H188" s="668"/>
      <c r="I188" s="668"/>
      <c r="J188" s="668"/>
      <c r="K188" s="668"/>
      <c r="L188" s="667" t="s">
        <v>18</v>
      </c>
      <c r="M188" s="668"/>
      <c r="N188" s="668"/>
      <c r="O188" s="668"/>
      <c r="P188" s="668"/>
      <c r="Q188" s="668"/>
      <c r="R188" s="668"/>
      <c r="S188" s="668"/>
      <c r="T188" s="668"/>
      <c r="U188" s="668"/>
      <c r="V188" s="668"/>
      <c r="W188" s="668"/>
      <c r="X188" s="669"/>
      <c r="Y188" s="655" t="s">
        <v>19</v>
      </c>
      <c r="Z188" s="656"/>
      <c r="AA188" s="656"/>
      <c r="AB188" s="799"/>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5" t="s">
        <v>19</v>
      </c>
      <c r="AV188" s="656"/>
      <c r="AW188" s="656"/>
      <c r="AX188" s="657"/>
    </row>
    <row r="189" spans="1:50" ht="24.75" customHeight="1" x14ac:dyDescent="0.2">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6"/>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2">
      <c r="A190" s="1050"/>
      <c r="B190" s="1051"/>
      <c r="C190" s="1051"/>
      <c r="D190" s="1051"/>
      <c r="E190" s="1051"/>
      <c r="F190" s="1052"/>
      <c r="G190" s="607"/>
      <c r="H190" s="608"/>
      <c r="I190" s="608"/>
      <c r="J190" s="608"/>
      <c r="K190" s="609"/>
      <c r="L190" s="598"/>
      <c r="M190" s="599"/>
      <c r="N190" s="599"/>
      <c r="O190" s="599"/>
      <c r="P190" s="599"/>
      <c r="Q190" s="599"/>
      <c r="R190" s="599"/>
      <c r="S190" s="599"/>
      <c r="T190" s="599"/>
      <c r="U190" s="599"/>
      <c r="V190" s="599"/>
      <c r="W190" s="599"/>
      <c r="X190" s="600"/>
      <c r="Y190" s="601"/>
      <c r="Z190" s="602"/>
      <c r="AA190" s="602"/>
      <c r="AB190" s="613"/>
      <c r="AC190" s="607"/>
      <c r="AD190" s="608"/>
      <c r="AE190" s="608"/>
      <c r="AF190" s="608"/>
      <c r="AG190" s="609"/>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50"/>
      <c r="B191" s="1051"/>
      <c r="C191" s="1051"/>
      <c r="D191" s="1051"/>
      <c r="E191" s="1051"/>
      <c r="F191" s="1052"/>
      <c r="G191" s="607"/>
      <c r="H191" s="608"/>
      <c r="I191" s="608"/>
      <c r="J191" s="608"/>
      <c r="K191" s="609"/>
      <c r="L191" s="598"/>
      <c r="M191" s="599"/>
      <c r="N191" s="599"/>
      <c r="O191" s="599"/>
      <c r="P191" s="599"/>
      <c r="Q191" s="599"/>
      <c r="R191" s="599"/>
      <c r="S191" s="599"/>
      <c r="T191" s="599"/>
      <c r="U191" s="599"/>
      <c r="V191" s="599"/>
      <c r="W191" s="599"/>
      <c r="X191" s="600"/>
      <c r="Y191" s="601"/>
      <c r="Z191" s="602"/>
      <c r="AA191" s="602"/>
      <c r="AB191" s="613"/>
      <c r="AC191" s="607"/>
      <c r="AD191" s="608"/>
      <c r="AE191" s="608"/>
      <c r="AF191" s="608"/>
      <c r="AG191" s="609"/>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50"/>
      <c r="B192" s="1051"/>
      <c r="C192" s="1051"/>
      <c r="D192" s="1051"/>
      <c r="E192" s="1051"/>
      <c r="F192" s="1052"/>
      <c r="G192" s="607"/>
      <c r="H192" s="608"/>
      <c r="I192" s="608"/>
      <c r="J192" s="608"/>
      <c r="K192" s="609"/>
      <c r="L192" s="598"/>
      <c r="M192" s="599"/>
      <c r="N192" s="599"/>
      <c r="O192" s="599"/>
      <c r="P192" s="599"/>
      <c r="Q192" s="599"/>
      <c r="R192" s="599"/>
      <c r="S192" s="599"/>
      <c r="T192" s="599"/>
      <c r="U192" s="599"/>
      <c r="V192" s="599"/>
      <c r="W192" s="599"/>
      <c r="X192" s="600"/>
      <c r="Y192" s="601"/>
      <c r="Z192" s="602"/>
      <c r="AA192" s="602"/>
      <c r="AB192" s="613"/>
      <c r="AC192" s="607"/>
      <c r="AD192" s="608"/>
      <c r="AE192" s="608"/>
      <c r="AF192" s="608"/>
      <c r="AG192" s="609"/>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50"/>
      <c r="B193" s="1051"/>
      <c r="C193" s="1051"/>
      <c r="D193" s="1051"/>
      <c r="E193" s="1051"/>
      <c r="F193" s="1052"/>
      <c r="G193" s="607"/>
      <c r="H193" s="608"/>
      <c r="I193" s="608"/>
      <c r="J193" s="608"/>
      <c r="K193" s="609"/>
      <c r="L193" s="598"/>
      <c r="M193" s="599"/>
      <c r="N193" s="599"/>
      <c r="O193" s="599"/>
      <c r="P193" s="599"/>
      <c r="Q193" s="599"/>
      <c r="R193" s="599"/>
      <c r="S193" s="599"/>
      <c r="T193" s="599"/>
      <c r="U193" s="599"/>
      <c r="V193" s="599"/>
      <c r="W193" s="599"/>
      <c r="X193" s="600"/>
      <c r="Y193" s="601"/>
      <c r="Z193" s="602"/>
      <c r="AA193" s="602"/>
      <c r="AB193" s="613"/>
      <c r="AC193" s="607"/>
      <c r="AD193" s="608"/>
      <c r="AE193" s="608"/>
      <c r="AF193" s="608"/>
      <c r="AG193" s="609"/>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50"/>
      <c r="B194" s="1051"/>
      <c r="C194" s="1051"/>
      <c r="D194" s="1051"/>
      <c r="E194" s="1051"/>
      <c r="F194" s="1052"/>
      <c r="G194" s="607"/>
      <c r="H194" s="608"/>
      <c r="I194" s="608"/>
      <c r="J194" s="608"/>
      <c r="K194" s="609"/>
      <c r="L194" s="598"/>
      <c r="M194" s="599"/>
      <c r="N194" s="599"/>
      <c r="O194" s="599"/>
      <c r="P194" s="599"/>
      <c r="Q194" s="599"/>
      <c r="R194" s="599"/>
      <c r="S194" s="599"/>
      <c r="T194" s="599"/>
      <c r="U194" s="599"/>
      <c r="V194" s="599"/>
      <c r="W194" s="599"/>
      <c r="X194" s="600"/>
      <c r="Y194" s="601"/>
      <c r="Z194" s="602"/>
      <c r="AA194" s="602"/>
      <c r="AB194" s="613"/>
      <c r="AC194" s="607"/>
      <c r="AD194" s="608"/>
      <c r="AE194" s="608"/>
      <c r="AF194" s="608"/>
      <c r="AG194" s="609"/>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50"/>
      <c r="B195" s="1051"/>
      <c r="C195" s="1051"/>
      <c r="D195" s="1051"/>
      <c r="E195" s="1051"/>
      <c r="F195" s="1052"/>
      <c r="G195" s="607"/>
      <c r="H195" s="608"/>
      <c r="I195" s="608"/>
      <c r="J195" s="608"/>
      <c r="K195" s="609"/>
      <c r="L195" s="598"/>
      <c r="M195" s="599"/>
      <c r="N195" s="599"/>
      <c r="O195" s="599"/>
      <c r="P195" s="599"/>
      <c r="Q195" s="599"/>
      <c r="R195" s="599"/>
      <c r="S195" s="599"/>
      <c r="T195" s="599"/>
      <c r="U195" s="599"/>
      <c r="V195" s="599"/>
      <c r="W195" s="599"/>
      <c r="X195" s="600"/>
      <c r="Y195" s="601"/>
      <c r="Z195" s="602"/>
      <c r="AA195" s="602"/>
      <c r="AB195" s="613"/>
      <c r="AC195" s="607"/>
      <c r="AD195" s="608"/>
      <c r="AE195" s="608"/>
      <c r="AF195" s="608"/>
      <c r="AG195" s="609"/>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50"/>
      <c r="B196" s="1051"/>
      <c r="C196" s="1051"/>
      <c r="D196" s="1051"/>
      <c r="E196" s="1051"/>
      <c r="F196" s="1052"/>
      <c r="G196" s="607"/>
      <c r="H196" s="608"/>
      <c r="I196" s="608"/>
      <c r="J196" s="608"/>
      <c r="K196" s="609"/>
      <c r="L196" s="598"/>
      <c r="M196" s="599"/>
      <c r="N196" s="599"/>
      <c r="O196" s="599"/>
      <c r="P196" s="599"/>
      <c r="Q196" s="599"/>
      <c r="R196" s="599"/>
      <c r="S196" s="599"/>
      <c r="T196" s="599"/>
      <c r="U196" s="599"/>
      <c r="V196" s="599"/>
      <c r="W196" s="599"/>
      <c r="X196" s="600"/>
      <c r="Y196" s="601"/>
      <c r="Z196" s="602"/>
      <c r="AA196" s="602"/>
      <c r="AB196" s="613"/>
      <c r="AC196" s="607"/>
      <c r="AD196" s="608"/>
      <c r="AE196" s="608"/>
      <c r="AF196" s="608"/>
      <c r="AG196" s="609"/>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50"/>
      <c r="B197" s="1051"/>
      <c r="C197" s="1051"/>
      <c r="D197" s="1051"/>
      <c r="E197" s="1051"/>
      <c r="F197" s="1052"/>
      <c r="G197" s="607"/>
      <c r="H197" s="608"/>
      <c r="I197" s="608"/>
      <c r="J197" s="608"/>
      <c r="K197" s="609"/>
      <c r="L197" s="598"/>
      <c r="M197" s="599"/>
      <c r="N197" s="599"/>
      <c r="O197" s="599"/>
      <c r="P197" s="599"/>
      <c r="Q197" s="599"/>
      <c r="R197" s="599"/>
      <c r="S197" s="599"/>
      <c r="T197" s="599"/>
      <c r="U197" s="599"/>
      <c r="V197" s="599"/>
      <c r="W197" s="599"/>
      <c r="X197" s="600"/>
      <c r="Y197" s="601"/>
      <c r="Z197" s="602"/>
      <c r="AA197" s="602"/>
      <c r="AB197" s="613"/>
      <c r="AC197" s="607"/>
      <c r="AD197" s="608"/>
      <c r="AE197" s="608"/>
      <c r="AF197" s="608"/>
      <c r="AG197" s="609"/>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50"/>
      <c r="B198" s="1051"/>
      <c r="C198" s="1051"/>
      <c r="D198" s="1051"/>
      <c r="E198" s="1051"/>
      <c r="F198" s="1052"/>
      <c r="G198" s="607"/>
      <c r="H198" s="608"/>
      <c r="I198" s="608"/>
      <c r="J198" s="608"/>
      <c r="K198" s="609"/>
      <c r="L198" s="598"/>
      <c r="M198" s="599"/>
      <c r="N198" s="599"/>
      <c r="O198" s="599"/>
      <c r="P198" s="599"/>
      <c r="Q198" s="599"/>
      <c r="R198" s="599"/>
      <c r="S198" s="599"/>
      <c r="T198" s="599"/>
      <c r="U198" s="599"/>
      <c r="V198" s="599"/>
      <c r="W198" s="599"/>
      <c r="X198" s="600"/>
      <c r="Y198" s="601"/>
      <c r="Z198" s="602"/>
      <c r="AA198" s="602"/>
      <c r="AB198" s="613"/>
      <c r="AC198" s="607"/>
      <c r="AD198" s="608"/>
      <c r="AE198" s="608"/>
      <c r="AF198" s="608"/>
      <c r="AG198" s="609"/>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50"/>
      <c r="B199" s="1051"/>
      <c r="C199" s="1051"/>
      <c r="D199" s="1051"/>
      <c r="E199" s="1051"/>
      <c r="F199" s="1052"/>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2">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2">
      <c r="A201" s="1050"/>
      <c r="B201" s="1051"/>
      <c r="C201" s="1051"/>
      <c r="D201" s="1051"/>
      <c r="E201" s="1051"/>
      <c r="F201" s="1052"/>
      <c r="G201" s="813" t="s">
        <v>17</v>
      </c>
      <c r="H201" s="668"/>
      <c r="I201" s="668"/>
      <c r="J201" s="668"/>
      <c r="K201" s="668"/>
      <c r="L201" s="667" t="s">
        <v>18</v>
      </c>
      <c r="M201" s="668"/>
      <c r="N201" s="668"/>
      <c r="O201" s="668"/>
      <c r="P201" s="668"/>
      <c r="Q201" s="668"/>
      <c r="R201" s="668"/>
      <c r="S201" s="668"/>
      <c r="T201" s="668"/>
      <c r="U201" s="668"/>
      <c r="V201" s="668"/>
      <c r="W201" s="668"/>
      <c r="X201" s="669"/>
      <c r="Y201" s="655" t="s">
        <v>19</v>
      </c>
      <c r="Z201" s="656"/>
      <c r="AA201" s="656"/>
      <c r="AB201" s="799"/>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5" t="s">
        <v>19</v>
      </c>
      <c r="AV201" s="656"/>
      <c r="AW201" s="656"/>
      <c r="AX201" s="657"/>
    </row>
    <row r="202" spans="1:50" ht="24.75" customHeight="1" x14ac:dyDescent="0.2">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6"/>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2">
      <c r="A203" s="1050"/>
      <c r="B203" s="1051"/>
      <c r="C203" s="1051"/>
      <c r="D203" s="1051"/>
      <c r="E203" s="1051"/>
      <c r="F203" s="1052"/>
      <c r="G203" s="607"/>
      <c r="H203" s="608"/>
      <c r="I203" s="608"/>
      <c r="J203" s="608"/>
      <c r="K203" s="609"/>
      <c r="L203" s="598"/>
      <c r="M203" s="599"/>
      <c r="N203" s="599"/>
      <c r="O203" s="599"/>
      <c r="P203" s="599"/>
      <c r="Q203" s="599"/>
      <c r="R203" s="599"/>
      <c r="S203" s="599"/>
      <c r="T203" s="599"/>
      <c r="U203" s="599"/>
      <c r="V203" s="599"/>
      <c r="W203" s="599"/>
      <c r="X203" s="600"/>
      <c r="Y203" s="601"/>
      <c r="Z203" s="602"/>
      <c r="AA203" s="602"/>
      <c r="AB203" s="613"/>
      <c r="AC203" s="607"/>
      <c r="AD203" s="608"/>
      <c r="AE203" s="608"/>
      <c r="AF203" s="608"/>
      <c r="AG203" s="609"/>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50"/>
      <c r="B204" s="1051"/>
      <c r="C204" s="1051"/>
      <c r="D204" s="1051"/>
      <c r="E204" s="1051"/>
      <c r="F204" s="1052"/>
      <c r="G204" s="607"/>
      <c r="H204" s="608"/>
      <c r="I204" s="608"/>
      <c r="J204" s="608"/>
      <c r="K204" s="609"/>
      <c r="L204" s="598"/>
      <c r="M204" s="599"/>
      <c r="N204" s="599"/>
      <c r="O204" s="599"/>
      <c r="P204" s="599"/>
      <c r="Q204" s="599"/>
      <c r="R204" s="599"/>
      <c r="S204" s="599"/>
      <c r="T204" s="599"/>
      <c r="U204" s="599"/>
      <c r="V204" s="599"/>
      <c r="W204" s="599"/>
      <c r="X204" s="600"/>
      <c r="Y204" s="601"/>
      <c r="Z204" s="602"/>
      <c r="AA204" s="602"/>
      <c r="AB204" s="613"/>
      <c r="AC204" s="607"/>
      <c r="AD204" s="608"/>
      <c r="AE204" s="608"/>
      <c r="AF204" s="608"/>
      <c r="AG204" s="609"/>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50"/>
      <c r="B205" s="1051"/>
      <c r="C205" s="1051"/>
      <c r="D205" s="1051"/>
      <c r="E205" s="1051"/>
      <c r="F205" s="1052"/>
      <c r="G205" s="607"/>
      <c r="H205" s="608"/>
      <c r="I205" s="608"/>
      <c r="J205" s="608"/>
      <c r="K205" s="609"/>
      <c r="L205" s="598"/>
      <c r="M205" s="599"/>
      <c r="N205" s="599"/>
      <c r="O205" s="599"/>
      <c r="P205" s="599"/>
      <c r="Q205" s="599"/>
      <c r="R205" s="599"/>
      <c r="S205" s="599"/>
      <c r="T205" s="599"/>
      <c r="U205" s="599"/>
      <c r="V205" s="599"/>
      <c r="W205" s="599"/>
      <c r="X205" s="600"/>
      <c r="Y205" s="601"/>
      <c r="Z205" s="602"/>
      <c r="AA205" s="602"/>
      <c r="AB205" s="613"/>
      <c r="AC205" s="607"/>
      <c r="AD205" s="608"/>
      <c r="AE205" s="608"/>
      <c r="AF205" s="608"/>
      <c r="AG205" s="609"/>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50"/>
      <c r="B206" s="1051"/>
      <c r="C206" s="1051"/>
      <c r="D206" s="1051"/>
      <c r="E206" s="1051"/>
      <c r="F206" s="1052"/>
      <c r="G206" s="607"/>
      <c r="H206" s="608"/>
      <c r="I206" s="608"/>
      <c r="J206" s="608"/>
      <c r="K206" s="609"/>
      <c r="L206" s="598"/>
      <c r="M206" s="599"/>
      <c r="N206" s="599"/>
      <c r="O206" s="599"/>
      <c r="P206" s="599"/>
      <c r="Q206" s="599"/>
      <c r="R206" s="599"/>
      <c r="S206" s="599"/>
      <c r="T206" s="599"/>
      <c r="U206" s="599"/>
      <c r="V206" s="599"/>
      <c r="W206" s="599"/>
      <c r="X206" s="600"/>
      <c r="Y206" s="601"/>
      <c r="Z206" s="602"/>
      <c r="AA206" s="602"/>
      <c r="AB206" s="613"/>
      <c r="AC206" s="607"/>
      <c r="AD206" s="608"/>
      <c r="AE206" s="608"/>
      <c r="AF206" s="608"/>
      <c r="AG206" s="609"/>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50"/>
      <c r="B207" s="1051"/>
      <c r="C207" s="1051"/>
      <c r="D207" s="1051"/>
      <c r="E207" s="1051"/>
      <c r="F207" s="1052"/>
      <c r="G207" s="607"/>
      <c r="H207" s="608"/>
      <c r="I207" s="608"/>
      <c r="J207" s="608"/>
      <c r="K207" s="609"/>
      <c r="L207" s="598"/>
      <c r="M207" s="599"/>
      <c r="N207" s="599"/>
      <c r="O207" s="599"/>
      <c r="P207" s="599"/>
      <c r="Q207" s="599"/>
      <c r="R207" s="599"/>
      <c r="S207" s="599"/>
      <c r="T207" s="599"/>
      <c r="U207" s="599"/>
      <c r="V207" s="599"/>
      <c r="W207" s="599"/>
      <c r="X207" s="600"/>
      <c r="Y207" s="601"/>
      <c r="Z207" s="602"/>
      <c r="AA207" s="602"/>
      <c r="AB207" s="613"/>
      <c r="AC207" s="607"/>
      <c r="AD207" s="608"/>
      <c r="AE207" s="608"/>
      <c r="AF207" s="608"/>
      <c r="AG207" s="609"/>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50"/>
      <c r="B208" s="1051"/>
      <c r="C208" s="1051"/>
      <c r="D208" s="1051"/>
      <c r="E208" s="1051"/>
      <c r="F208" s="1052"/>
      <c r="G208" s="607"/>
      <c r="H208" s="608"/>
      <c r="I208" s="608"/>
      <c r="J208" s="608"/>
      <c r="K208" s="609"/>
      <c r="L208" s="598"/>
      <c r="M208" s="599"/>
      <c r="N208" s="599"/>
      <c r="O208" s="599"/>
      <c r="P208" s="599"/>
      <c r="Q208" s="599"/>
      <c r="R208" s="599"/>
      <c r="S208" s="599"/>
      <c r="T208" s="599"/>
      <c r="U208" s="599"/>
      <c r="V208" s="599"/>
      <c r="W208" s="599"/>
      <c r="X208" s="600"/>
      <c r="Y208" s="601"/>
      <c r="Z208" s="602"/>
      <c r="AA208" s="602"/>
      <c r="AB208" s="613"/>
      <c r="AC208" s="607"/>
      <c r="AD208" s="608"/>
      <c r="AE208" s="608"/>
      <c r="AF208" s="608"/>
      <c r="AG208" s="609"/>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50"/>
      <c r="B209" s="1051"/>
      <c r="C209" s="1051"/>
      <c r="D209" s="1051"/>
      <c r="E209" s="1051"/>
      <c r="F209" s="1052"/>
      <c r="G209" s="607"/>
      <c r="H209" s="608"/>
      <c r="I209" s="608"/>
      <c r="J209" s="608"/>
      <c r="K209" s="609"/>
      <c r="L209" s="598"/>
      <c r="M209" s="599"/>
      <c r="N209" s="599"/>
      <c r="O209" s="599"/>
      <c r="P209" s="599"/>
      <c r="Q209" s="599"/>
      <c r="R209" s="599"/>
      <c r="S209" s="599"/>
      <c r="T209" s="599"/>
      <c r="U209" s="599"/>
      <c r="V209" s="599"/>
      <c r="W209" s="599"/>
      <c r="X209" s="600"/>
      <c r="Y209" s="601"/>
      <c r="Z209" s="602"/>
      <c r="AA209" s="602"/>
      <c r="AB209" s="613"/>
      <c r="AC209" s="607"/>
      <c r="AD209" s="608"/>
      <c r="AE209" s="608"/>
      <c r="AF209" s="608"/>
      <c r="AG209" s="609"/>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50"/>
      <c r="B210" s="1051"/>
      <c r="C210" s="1051"/>
      <c r="D210" s="1051"/>
      <c r="E210" s="1051"/>
      <c r="F210" s="1052"/>
      <c r="G210" s="607"/>
      <c r="H210" s="608"/>
      <c r="I210" s="608"/>
      <c r="J210" s="608"/>
      <c r="K210" s="609"/>
      <c r="L210" s="598"/>
      <c r="M210" s="599"/>
      <c r="N210" s="599"/>
      <c r="O210" s="599"/>
      <c r="P210" s="599"/>
      <c r="Q210" s="599"/>
      <c r="R210" s="599"/>
      <c r="S210" s="599"/>
      <c r="T210" s="599"/>
      <c r="U210" s="599"/>
      <c r="V210" s="599"/>
      <c r="W210" s="599"/>
      <c r="X210" s="600"/>
      <c r="Y210" s="601"/>
      <c r="Z210" s="602"/>
      <c r="AA210" s="602"/>
      <c r="AB210" s="613"/>
      <c r="AC210" s="607"/>
      <c r="AD210" s="608"/>
      <c r="AE210" s="608"/>
      <c r="AF210" s="608"/>
      <c r="AG210" s="609"/>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50"/>
      <c r="B211" s="1051"/>
      <c r="C211" s="1051"/>
      <c r="D211" s="1051"/>
      <c r="E211" s="1051"/>
      <c r="F211" s="1052"/>
      <c r="G211" s="607"/>
      <c r="H211" s="608"/>
      <c r="I211" s="608"/>
      <c r="J211" s="608"/>
      <c r="K211" s="609"/>
      <c r="L211" s="598"/>
      <c r="M211" s="599"/>
      <c r="N211" s="599"/>
      <c r="O211" s="599"/>
      <c r="P211" s="599"/>
      <c r="Q211" s="599"/>
      <c r="R211" s="599"/>
      <c r="S211" s="599"/>
      <c r="T211" s="599"/>
      <c r="U211" s="599"/>
      <c r="V211" s="599"/>
      <c r="W211" s="599"/>
      <c r="X211" s="600"/>
      <c r="Y211" s="601"/>
      <c r="Z211" s="602"/>
      <c r="AA211" s="602"/>
      <c r="AB211" s="613"/>
      <c r="AC211" s="607"/>
      <c r="AD211" s="608"/>
      <c r="AE211" s="608"/>
      <c r="AF211" s="608"/>
      <c r="AG211" s="609"/>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5"/>
    <row r="214" spans="1:50" ht="30" customHeight="1" x14ac:dyDescent="0.2">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2">
      <c r="A215" s="1050"/>
      <c r="B215" s="1051"/>
      <c r="C215" s="1051"/>
      <c r="D215" s="1051"/>
      <c r="E215" s="1051"/>
      <c r="F215" s="1052"/>
      <c r="G215" s="813" t="s">
        <v>17</v>
      </c>
      <c r="H215" s="668"/>
      <c r="I215" s="668"/>
      <c r="J215" s="668"/>
      <c r="K215" s="668"/>
      <c r="L215" s="667" t="s">
        <v>18</v>
      </c>
      <c r="M215" s="668"/>
      <c r="N215" s="668"/>
      <c r="O215" s="668"/>
      <c r="P215" s="668"/>
      <c r="Q215" s="668"/>
      <c r="R215" s="668"/>
      <c r="S215" s="668"/>
      <c r="T215" s="668"/>
      <c r="U215" s="668"/>
      <c r="V215" s="668"/>
      <c r="W215" s="668"/>
      <c r="X215" s="669"/>
      <c r="Y215" s="655" t="s">
        <v>19</v>
      </c>
      <c r="Z215" s="656"/>
      <c r="AA215" s="656"/>
      <c r="AB215" s="799"/>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5" t="s">
        <v>19</v>
      </c>
      <c r="AV215" s="656"/>
      <c r="AW215" s="656"/>
      <c r="AX215" s="657"/>
    </row>
    <row r="216" spans="1:50" ht="24.75" customHeight="1" x14ac:dyDescent="0.2">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6"/>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2">
      <c r="A217" s="1050"/>
      <c r="B217" s="1051"/>
      <c r="C217" s="1051"/>
      <c r="D217" s="1051"/>
      <c r="E217" s="1051"/>
      <c r="F217" s="1052"/>
      <c r="G217" s="607"/>
      <c r="H217" s="608"/>
      <c r="I217" s="608"/>
      <c r="J217" s="608"/>
      <c r="K217" s="609"/>
      <c r="L217" s="598"/>
      <c r="M217" s="599"/>
      <c r="N217" s="599"/>
      <c r="O217" s="599"/>
      <c r="P217" s="599"/>
      <c r="Q217" s="599"/>
      <c r="R217" s="599"/>
      <c r="S217" s="599"/>
      <c r="T217" s="599"/>
      <c r="U217" s="599"/>
      <c r="V217" s="599"/>
      <c r="W217" s="599"/>
      <c r="X217" s="600"/>
      <c r="Y217" s="601"/>
      <c r="Z217" s="602"/>
      <c r="AA217" s="602"/>
      <c r="AB217" s="613"/>
      <c r="AC217" s="607"/>
      <c r="AD217" s="608"/>
      <c r="AE217" s="608"/>
      <c r="AF217" s="608"/>
      <c r="AG217" s="609"/>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50"/>
      <c r="B218" s="1051"/>
      <c r="C218" s="1051"/>
      <c r="D218" s="1051"/>
      <c r="E218" s="1051"/>
      <c r="F218" s="1052"/>
      <c r="G218" s="607"/>
      <c r="H218" s="608"/>
      <c r="I218" s="608"/>
      <c r="J218" s="608"/>
      <c r="K218" s="609"/>
      <c r="L218" s="598"/>
      <c r="M218" s="599"/>
      <c r="N218" s="599"/>
      <c r="O218" s="599"/>
      <c r="P218" s="599"/>
      <c r="Q218" s="599"/>
      <c r="R218" s="599"/>
      <c r="S218" s="599"/>
      <c r="T218" s="599"/>
      <c r="U218" s="599"/>
      <c r="V218" s="599"/>
      <c r="W218" s="599"/>
      <c r="X218" s="600"/>
      <c r="Y218" s="601"/>
      <c r="Z218" s="602"/>
      <c r="AA218" s="602"/>
      <c r="AB218" s="613"/>
      <c r="AC218" s="607"/>
      <c r="AD218" s="608"/>
      <c r="AE218" s="608"/>
      <c r="AF218" s="608"/>
      <c r="AG218" s="609"/>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50"/>
      <c r="B219" s="1051"/>
      <c r="C219" s="1051"/>
      <c r="D219" s="1051"/>
      <c r="E219" s="1051"/>
      <c r="F219" s="1052"/>
      <c r="G219" s="607"/>
      <c r="H219" s="608"/>
      <c r="I219" s="608"/>
      <c r="J219" s="608"/>
      <c r="K219" s="609"/>
      <c r="L219" s="598"/>
      <c r="M219" s="599"/>
      <c r="N219" s="599"/>
      <c r="O219" s="599"/>
      <c r="P219" s="599"/>
      <c r="Q219" s="599"/>
      <c r="R219" s="599"/>
      <c r="S219" s="599"/>
      <c r="T219" s="599"/>
      <c r="U219" s="599"/>
      <c r="V219" s="599"/>
      <c r="W219" s="599"/>
      <c r="X219" s="600"/>
      <c r="Y219" s="601"/>
      <c r="Z219" s="602"/>
      <c r="AA219" s="602"/>
      <c r="AB219" s="613"/>
      <c r="AC219" s="607"/>
      <c r="AD219" s="608"/>
      <c r="AE219" s="608"/>
      <c r="AF219" s="608"/>
      <c r="AG219" s="609"/>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50"/>
      <c r="B220" s="1051"/>
      <c r="C220" s="1051"/>
      <c r="D220" s="1051"/>
      <c r="E220" s="1051"/>
      <c r="F220" s="1052"/>
      <c r="G220" s="607"/>
      <c r="H220" s="608"/>
      <c r="I220" s="608"/>
      <c r="J220" s="608"/>
      <c r="K220" s="609"/>
      <c r="L220" s="598"/>
      <c r="M220" s="599"/>
      <c r="N220" s="599"/>
      <c r="O220" s="599"/>
      <c r="P220" s="599"/>
      <c r="Q220" s="599"/>
      <c r="R220" s="599"/>
      <c r="S220" s="599"/>
      <c r="T220" s="599"/>
      <c r="U220" s="599"/>
      <c r="V220" s="599"/>
      <c r="W220" s="599"/>
      <c r="X220" s="600"/>
      <c r="Y220" s="601"/>
      <c r="Z220" s="602"/>
      <c r="AA220" s="602"/>
      <c r="AB220" s="613"/>
      <c r="AC220" s="607"/>
      <c r="AD220" s="608"/>
      <c r="AE220" s="608"/>
      <c r="AF220" s="608"/>
      <c r="AG220" s="609"/>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50"/>
      <c r="B221" s="1051"/>
      <c r="C221" s="1051"/>
      <c r="D221" s="1051"/>
      <c r="E221" s="1051"/>
      <c r="F221" s="1052"/>
      <c r="G221" s="607"/>
      <c r="H221" s="608"/>
      <c r="I221" s="608"/>
      <c r="J221" s="608"/>
      <c r="K221" s="609"/>
      <c r="L221" s="598"/>
      <c r="M221" s="599"/>
      <c r="N221" s="599"/>
      <c r="O221" s="599"/>
      <c r="P221" s="599"/>
      <c r="Q221" s="599"/>
      <c r="R221" s="599"/>
      <c r="S221" s="599"/>
      <c r="T221" s="599"/>
      <c r="U221" s="599"/>
      <c r="V221" s="599"/>
      <c r="W221" s="599"/>
      <c r="X221" s="600"/>
      <c r="Y221" s="601"/>
      <c r="Z221" s="602"/>
      <c r="AA221" s="602"/>
      <c r="AB221" s="613"/>
      <c r="AC221" s="607"/>
      <c r="AD221" s="608"/>
      <c r="AE221" s="608"/>
      <c r="AF221" s="608"/>
      <c r="AG221" s="609"/>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50"/>
      <c r="B222" s="1051"/>
      <c r="C222" s="1051"/>
      <c r="D222" s="1051"/>
      <c r="E222" s="1051"/>
      <c r="F222" s="1052"/>
      <c r="G222" s="607"/>
      <c r="H222" s="608"/>
      <c r="I222" s="608"/>
      <c r="J222" s="608"/>
      <c r="K222" s="609"/>
      <c r="L222" s="598"/>
      <c r="M222" s="599"/>
      <c r="N222" s="599"/>
      <c r="O222" s="599"/>
      <c r="P222" s="599"/>
      <c r="Q222" s="599"/>
      <c r="R222" s="599"/>
      <c r="S222" s="599"/>
      <c r="T222" s="599"/>
      <c r="U222" s="599"/>
      <c r="V222" s="599"/>
      <c r="W222" s="599"/>
      <c r="X222" s="600"/>
      <c r="Y222" s="601"/>
      <c r="Z222" s="602"/>
      <c r="AA222" s="602"/>
      <c r="AB222" s="613"/>
      <c r="AC222" s="607"/>
      <c r="AD222" s="608"/>
      <c r="AE222" s="608"/>
      <c r="AF222" s="608"/>
      <c r="AG222" s="609"/>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50"/>
      <c r="B223" s="1051"/>
      <c r="C223" s="1051"/>
      <c r="D223" s="1051"/>
      <c r="E223" s="1051"/>
      <c r="F223" s="1052"/>
      <c r="G223" s="607"/>
      <c r="H223" s="608"/>
      <c r="I223" s="608"/>
      <c r="J223" s="608"/>
      <c r="K223" s="609"/>
      <c r="L223" s="598"/>
      <c r="M223" s="599"/>
      <c r="N223" s="599"/>
      <c r="O223" s="599"/>
      <c r="P223" s="599"/>
      <c r="Q223" s="599"/>
      <c r="R223" s="599"/>
      <c r="S223" s="599"/>
      <c r="T223" s="599"/>
      <c r="U223" s="599"/>
      <c r="V223" s="599"/>
      <c r="W223" s="599"/>
      <c r="X223" s="600"/>
      <c r="Y223" s="601"/>
      <c r="Z223" s="602"/>
      <c r="AA223" s="602"/>
      <c r="AB223" s="613"/>
      <c r="AC223" s="607"/>
      <c r="AD223" s="608"/>
      <c r="AE223" s="608"/>
      <c r="AF223" s="608"/>
      <c r="AG223" s="609"/>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50"/>
      <c r="B224" s="1051"/>
      <c r="C224" s="1051"/>
      <c r="D224" s="1051"/>
      <c r="E224" s="1051"/>
      <c r="F224" s="1052"/>
      <c r="G224" s="607"/>
      <c r="H224" s="608"/>
      <c r="I224" s="608"/>
      <c r="J224" s="608"/>
      <c r="K224" s="609"/>
      <c r="L224" s="598"/>
      <c r="M224" s="599"/>
      <c r="N224" s="599"/>
      <c r="O224" s="599"/>
      <c r="P224" s="599"/>
      <c r="Q224" s="599"/>
      <c r="R224" s="599"/>
      <c r="S224" s="599"/>
      <c r="T224" s="599"/>
      <c r="U224" s="599"/>
      <c r="V224" s="599"/>
      <c r="W224" s="599"/>
      <c r="X224" s="600"/>
      <c r="Y224" s="601"/>
      <c r="Z224" s="602"/>
      <c r="AA224" s="602"/>
      <c r="AB224" s="613"/>
      <c r="AC224" s="607"/>
      <c r="AD224" s="608"/>
      <c r="AE224" s="608"/>
      <c r="AF224" s="608"/>
      <c r="AG224" s="609"/>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50"/>
      <c r="B225" s="1051"/>
      <c r="C225" s="1051"/>
      <c r="D225" s="1051"/>
      <c r="E225" s="1051"/>
      <c r="F225" s="1052"/>
      <c r="G225" s="607"/>
      <c r="H225" s="608"/>
      <c r="I225" s="608"/>
      <c r="J225" s="608"/>
      <c r="K225" s="609"/>
      <c r="L225" s="598"/>
      <c r="M225" s="599"/>
      <c r="N225" s="599"/>
      <c r="O225" s="599"/>
      <c r="P225" s="599"/>
      <c r="Q225" s="599"/>
      <c r="R225" s="599"/>
      <c r="S225" s="599"/>
      <c r="T225" s="599"/>
      <c r="U225" s="599"/>
      <c r="V225" s="599"/>
      <c r="W225" s="599"/>
      <c r="X225" s="600"/>
      <c r="Y225" s="601"/>
      <c r="Z225" s="602"/>
      <c r="AA225" s="602"/>
      <c r="AB225" s="613"/>
      <c r="AC225" s="607"/>
      <c r="AD225" s="608"/>
      <c r="AE225" s="608"/>
      <c r="AF225" s="608"/>
      <c r="AG225" s="609"/>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50"/>
      <c r="B226" s="1051"/>
      <c r="C226" s="1051"/>
      <c r="D226" s="1051"/>
      <c r="E226" s="1051"/>
      <c r="F226" s="1052"/>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2">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2">
      <c r="A228" s="1050"/>
      <c r="B228" s="1051"/>
      <c r="C228" s="1051"/>
      <c r="D228" s="1051"/>
      <c r="E228" s="1051"/>
      <c r="F228" s="1052"/>
      <c r="G228" s="813" t="s">
        <v>17</v>
      </c>
      <c r="H228" s="668"/>
      <c r="I228" s="668"/>
      <c r="J228" s="668"/>
      <c r="K228" s="668"/>
      <c r="L228" s="667" t="s">
        <v>18</v>
      </c>
      <c r="M228" s="668"/>
      <c r="N228" s="668"/>
      <c r="O228" s="668"/>
      <c r="P228" s="668"/>
      <c r="Q228" s="668"/>
      <c r="R228" s="668"/>
      <c r="S228" s="668"/>
      <c r="T228" s="668"/>
      <c r="U228" s="668"/>
      <c r="V228" s="668"/>
      <c r="W228" s="668"/>
      <c r="X228" s="669"/>
      <c r="Y228" s="655" t="s">
        <v>19</v>
      </c>
      <c r="Z228" s="656"/>
      <c r="AA228" s="656"/>
      <c r="AB228" s="799"/>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5" t="s">
        <v>19</v>
      </c>
      <c r="AV228" s="656"/>
      <c r="AW228" s="656"/>
      <c r="AX228" s="657"/>
    </row>
    <row r="229" spans="1:50" ht="24.75" customHeight="1" x14ac:dyDescent="0.2">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6"/>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2">
      <c r="A230" s="1050"/>
      <c r="B230" s="1051"/>
      <c r="C230" s="1051"/>
      <c r="D230" s="1051"/>
      <c r="E230" s="1051"/>
      <c r="F230" s="1052"/>
      <c r="G230" s="607"/>
      <c r="H230" s="608"/>
      <c r="I230" s="608"/>
      <c r="J230" s="608"/>
      <c r="K230" s="609"/>
      <c r="L230" s="598"/>
      <c r="M230" s="599"/>
      <c r="N230" s="599"/>
      <c r="O230" s="599"/>
      <c r="P230" s="599"/>
      <c r="Q230" s="599"/>
      <c r="R230" s="599"/>
      <c r="S230" s="599"/>
      <c r="T230" s="599"/>
      <c r="U230" s="599"/>
      <c r="V230" s="599"/>
      <c r="W230" s="599"/>
      <c r="X230" s="600"/>
      <c r="Y230" s="601"/>
      <c r="Z230" s="602"/>
      <c r="AA230" s="602"/>
      <c r="AB230" s="613"/>
      <c r="AC230" s="607"/>
      <c r="AD230" s="608"/>
      <c r="AE230" s="608"/>
      <c r="AF230" s="608"/>
      <c r="AG230" s="609"/>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50"/>
      <c r="B231" s="1051"/>
      <c r="C231" s="1051"/>
      <c r="D231" s="1051"/>
      <c r="E231" s="1051"/>
      <c r="F231" s="1052"/>
      <c r="G231" s="607"/>
      <c r="H231" s="608"/>
      <c r="I231" s="608"/>
      <c r="J231" s="608"/>
      <c r="K231" s="609"/>
      <c r="L231" s="598"/>
      <c r="M231" s="599"/>
      <c r="N231" s="599"/>
      <c r="O231" s="599"/>
      <c r="P231" s="599"/>
      <c r="Q231" s="599"/>
      <c r="R231" s="599"/>
      <c r="S231" s="599"/>
      <c r="T231" s="599"/>
      <c r="U231" s="599"/>
      <c r="V231" s="599"/>
      <c r="W231" s="599"/>
      <c r="X231" s="600"/>
      <c r="Y231" s="601"/>
      <c r="Z231" s="602"/>
      <c r="AA231" s="602"/>
      <c r="AB231" s="613"/>
      <c r="AC231" s="607"/>
      <c r="AD231" s="608"/>
      <c r="AE231" s="608"/>
      <c r="AF231" s="608"/>
      <c r="AG231" s="609"/>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50"/>
      <c r="B232" s="1051"/>
      <c r="C232" s="1051"/>
      <c r="D232" s="1051"/>
      <c r="E232" s="1051"/>
      <c r="F232" s="1052"/>
      <c r="G232" s="607"/>
      <c r="H232" s="608"/>
      <c r="I232" s="608"/>
      <c r="J232" s="608"/>
      <c r="K232" s="609"/>
      <c r="L232" s="598"/>
      <c r="M232" s="599"/>
      <c r="N232" s="599"/>
      <c r="O232" s="599"/>
      <c r="P232" s="599"/>
      <c r="Q232" s="599"/>
      <c r="R232" s="599"/>
      <c r="S232" s="599"/>
      <c r="T232" s="599"/>
      <c r="U232" s="599"/>
      <c r="V232" s="599"/>
      <c r="W232" s="599"/>
      <c r="X232" s="600"/>
      <c r="Y232" s="601"/>
      <c r="Z232" s="602"/>
      <c r="AA232" s="602"/>
      <c r="AB232" s="613"/>
      <c r="AC232" s="607"/>
      <c r="AD232" s="608"/>
      <c r="AE232" s="608"/>
      <c r="AF232" s="608"/>
      <c r="AG232" s="609"/>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50"/>
      <c r="B233" s="1051"/>
      <c r="C233" s="1051"/>
      <c r="D233" s="1051"/>
      <c r="E233" s="1051"/>
      <c r="F233" s="1052"/>
      <c r="G233" s="607"/>
      <c r="H233" s="608"/>
      <c r="I233" s="608"/>
      <c r="J233" s="608"/>
      <c r="K233" s="609"/>
      <c r="L233" s="598"/>
      <c r="M233" s="599"/>
      <c r="N233" s="599"/>
      <c r="O233" s="599"/>
      <c r="P233" s="599"/>
      <c r="Q233" s="599"/>
      <c r="R233" s="599"/>
      <c r="S233" s="599"/>
      <c r="T233" s="599"/>
      <c r="U233" s="599"/>
      <c r="V233" s="599"/>
      <c r="W233" s="599"/>
      <c r="X233" s="600"/>
      <c r="Y233" s="601"/>
      <c r="Z233" s="602"/>
      <c r="AA233" s="602"/>
      <c r="AB233" s="613"/>
      <c r="AC233" s="607"/>
      <c r="AD233" s="608"/>
      <c r="AE233" s="608"/>
      <c r="AF233" s="608"/>
      <c r="AG233" s="609"/>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50"/>
      <c r="B234" s="1051"/>
      <c r="C234" s="1051"/>
      <c r="D234" s="1051"/>
      <c r="E234" s="1051"/>
      <c r="F234" s="1052"/>
      <c r="G234" s="607"/>
      <c r="H234" s="608"/>
      <c r="I234" s="608"/>
      <c r="J234" s="608"/>
      <c r="K234" s="609"/>
      <c r="L234" s="598"/>
      <c r="M234" s="599"/>
      <c r="N234" s="599"/>
      <c r="O234" s="599"/>
      <c r="P234" s="599"/>
      <c r="Q234" s="599"/>
      <c r="R234" s="599"/>
      <c r="S234" s="599"/>
      <c r="T234" s="599"/>
      <c r="U234" s="599"/>
      <c r="V234" s="599"/>
      <c r="W234" s="599"/>
      <c r="X234" s="600"/>
      <c r="Y234" s="601"/>
      <c r="Z234" s="602"/>
      <c r="AA234" s="602"/>
      <c r="AB234" s="613"/>
      <c r="AC234" s="607"/>
      <c r="AD234" s="608"/>
      <c r="AE234" s="608"/>
      <c r="AF234" s="608"/>
      <c r="AG234" s="609"/>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50"/>
      <c r="B235" s="1051"/>
      <c r="C235" s="1051"/>
      <c r="D235" s="1051"/>
      <c r="E235" s="1051"/>
      <c r="F235" s="1052"/>
      <c r="G235" s="607"/>
      <c r="H235" s="608"/>
      <c r="I235" s="608"/>
      <c r="J235" s="608"/>
      <c r="K235" s="609"/>
      <c r="L235" s="598"/>
      <c r="M235" s="599"/>
      <c r="N235" s="599"/>
      <c r="O235" s="599"/>
      <c r="P235" s="599"/>
      <c r="Q235" s="599"/>
      <c r="R235" s="599"/>
      <c r="S235" s="599"/>
      <c r="T235" s="599"/>
      <c r="U235" s="599"/>
      <c r="V235" s="599"/>
      <c r="W235" s="599"/>
      <c r="X235" s="600"/>
      <c r="Y235" s="601"/>
      <c r="Z235" s="602"/>
      <c r="AA235" s="602"/>
      <c r="AB235" s="613"/>
      <c r="AC235" s="607"/>
      <c r="AD235" s="608"/>
      <c r="AE235" s="608"/>
      <c r="AF235" s="608"/>
      <c r="AG235" s="609"/>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50"/>
      <c r="B236" s="1051"/>
      <c r="C236" s="1051"/>
      <c r="D236" s="1051"/>
      <c r="E236" s="1051"/>
      <c r="F236" s="1052"/>
      <c r="G236" s="607"/>
      <c r="H236" s="608"/>
      <c r="I236" s="608"/>
      <c r="J236" s="608"/>
      <c r="K236" s="609"/>
      <c r="L236" s="598"/>
      <c r="M236" s="599"/>
      <c r="N236" s="599"/>
      <c r="O236" s="599"/>
      <c r="P236" s="599"/>
      <c r="Q236" s="599"/>
      <c r="R236" s="599"/>
      <c r="S236" s="599"/>
      <c r="T236" s="599"/>
      <c r="U236" s="599"/>
      <c r="V236" s="599"/>
      <c r="W236" s="599"/>
      <c r="X236" s="600"/>
      <c r="Y236" s="601"/>
      <c r="Z236" s="602"/>
      <c r="AA236" s="602"/>
      <c r="AB236" s="613"/>
      <c r="AC236" s="607"/>
      <c r="AD236" s="608"/>
      <c r="AE236" s="608"/>
      <c r="AF236" s="608"/>
      <c r="AG236" s="609"/>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50"/>
      <c r="B237" s="1051"/>
      <c r="C237" s="1051"/>
      <c r="D237" s="1051"/>
      <c r="E237" s="1051"/>
      <c r="F237" s="1052"/>
      <c r="G237" s="607"/>
      <c r="H237" s="608"/>
      <c r="I237" s="608"/>
      <c r="J237" s="608"/>
      <c r="K237" s="609"/>
      <c r="L237" s="598"/>
      <c r="M237" s="599"/>
      <c r="N237" s="599"/>
      <c r="O237" s="599"/>
      <c r="P237" s="599"/>
      <c r="Q237" s="599"/>
      <c r="R237" s="599"/>
      <c r="S237" s="599"/>
      <c r="T237" s="599"/>
      <c r="U237" s="599"/>
      <c r="V237" s="599"/>
      <c r="W237" s="599"/>
      <c r="X237" s="600"/>
      <c r="Y237" s="601"/>
      <c r="Z237" s="602"/>
      <c r="AA237" s="602"/>
      <c r="AB237" s="613"/>
      <c r="AC237" s="607"/>
      <c r="AD237" s="608"/>
      <c r="AE237" s="608"/>
      <c r="AF237" s="608"/>
      <c r="AG237" s="609"/>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50"/>
      <c r="B238" s="1051"/>
      <c r="C238" s="1051"/>
      <c r="D238" s="1051"/>
      <c r="E238" s="1051"/>
      <c r="F238" s="1052"/>
      <c r="G238" s="607"/>
      <c r="H238" s="608"/>
      <c r="I238" s="608"/>
      <c r="J238" s="608"/>
      <c r="K238" s="609"/>
      <c r="L238" s="598"/>
      <c r="M238" s="599"/>
      <c r="N238" s="599"/>
      <c r="O238" s="599"/>
      <c r="P238" s="599"/>
      <c r="Q238" s="599"/>
      <c r="R238" s="599"/>
      <c r="S238" s="599"/>
      <c r="T238" s="599"/>
      <c r="U238" s="599"/>
      <c r="V238" s="599"/>
      <c r="W238" s="599"/>
      <c r="X238" s="600"/>
      <c r="Y238" s="601"/>
      <c r="Z238" s="602"/>
      <c r="AA238" s="602"/>
      <c r="AB238" s="613"/>
      <c r="AC238" s="607"/>
      <c r="AD238" s="608"/>
      <c r="AE238" s="608"/>
      <c r="AF238" s="608"/>
      <c r="AG238" s="609"/>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50"/>
      <c r="B239" s="1051"/>
      <c r="C239" s="1051"/>
      <c r="D239" s="1051"/>
      <c r="E239" s="1051"/>
      <c r="F239" s="1052"/>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2">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2">
      <c r="A241" s="1050"/>
      <c r="B241" s="1051"/>
      <c r="C241" s="1051"/>
      <c r="D241" s="1051"/>
      <c r="E241" s="1051"/>
      <c r="F241" s="1052"/>
      <c r="G241" s="813" t="s">
        <v>17</v>
      </c>
      <c r="H241" s="668"/>
      <c r="I241" s="668"/>
      <c r="J241" s="668"/>
      <c r="K241" s="668"/>
      <c r="L241" s="667" t="s">
        <v>18</v>
      </c>
      <c r="M241" s="668"/>
      <c r="N241" s="668"/>
      <c r="O241" s="668"/>
      <c r="P241" s="668"/>
      <c r="Q241" s="668"/>
      <c r="R241" s="668"/>
      <c r="S241" s="668"/>
      <c r="T241" s="668"/>
      <c r="U241" s="668"/>
      <c r="V241" s="668"/>
      <c r="W241" s="668"/>
      <c r="X241" s="669"/>
      <c r="Y241" s="655" t="s">
        <v>19</v>
      </c>
      <c r="Z241" s="656"/>
      <c r="AA241" s="656"/>
      <c r="AB241" s="799"/>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5" t="s">
        <v>19</v>
      </c>
      <c r="AV241" s="656"/>
      <c r="AW241" s="656"/>
      <c r="AX241" s="657"/>
    </row>
    <row r="242" spans="1:50" ht="24.75" customHeight="1" x14ac:dyDescent="0.2">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6"/>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2">
      <c r="A243" s="1050"/>
      <c r="B243" s="1051"/>
      <c r="C243" s="1051"/>
      <c r="D243" s="1051"/>
      <c r="E243" s="1051"/>
      <c r="F243" s="1052"/>
      <c r="G243" s="607"/>
      <c r="H243" s="608"/>
      <c r="I243" s="608"/>
      <c r="J243" s="608"/>
      <c r="K243" s="609"/>
      <c r="L243" s="598"/>
      <c r="M243" s="599"/>
      <c r="N243" s="599"/>
      <c r="O243" s="599"/>
      <c r="P243" s="599"/>
      <c r="Q243" s="599"/>
      <c r="R243" s="599"/>
      <c r="S243" s="599"/>
      <c r="T243" s="599"/>
      <c r="U243" s="599"/>
      <c r="V243" s="599"/>
      <c r="W243" s="599"/>
      <c r="X243" s="600"/>
      <c r="Y243" s="601"/>
      <c r="Z243" s="602"/>
      <c r="AA243" s="602"/>
      <c r="AB243" s="613"/>
      <c r="AC243" s="607"/>
      <c r="AD243" s="608"/>
      <c r="AE243" s="608"/>
      <c r="AF243" s="608"/>
      <c r="AG243" s="609"/>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50"/>
      <c r="B244" s="1051"/>
      <c r="C244" s="1051"/>
      <c r="D244" s="1051"/>
      <c r="E244" s="1051"/>
      <c r="F244" s="1052"/>
      <c r="G244" s="607"/>
      <c r="H244" s="608"/>
      <c r="I244" s="608"/>
      <c r="J244" s="608"/>
      <c r="K244" s="609"/>
      <c r="L244" s="598"/>
      <c r="M244" s="599"/>
      <c r="N244" s="599"/>
      <c r="O244" s="599"/>
      <c r="P244" s="599"/>
      <c r="Q244" s="599"/>
      <c r="R244" s="599"/>
      <c r="S244" s="599"/>
      <c r="T244" s="599"/>
      <c r="U244" s="599"/>
      <c r="V244" s="599"/>
      <c r="W244" s="599"/>
      <c r="X244" s="600"/>
      <c r="Y244" s="601"/>
      <c r="Z244" s="602"/>
      <c r="AA244" s="602"/>
      <c r="AB244" s="613"/>
      <c r="AC244" s="607"/>
      <c r="AD244" s="608"/>
      <c r="AE244" s="608"/>
      <c r="AF244" s="608"/>
      <c r="AG244" s="609"/>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50"/>
      <c r="B245" s="1051"/>
      <c r="C245" s="1051"/>
      <c r="D245" s="1051"/>
      <c r="E245" s="1051"/>
      <c r="F245" s="1052"/>
      <c r="G245" s="607"/>
      <c r="H245" s="608"/>
      <c r="I245" s="608"/>
      <c r="J245" s="608"/>
      <c r="K245" s="609"/>
      <c r="L245" s="598"/>
      <c r="M245" s="599"/>
      <c r="N245" s="599"/>
      <c r="O245" s="599"/>
      <c r="P245" s="599"/>
      <c r="Q245" s="599"/>
      <c r="R245" s="599"/>
      <c r="S245" s="599"/>
      <c r="T245" s="599"/>
      <c r="U245" s="599"/>
      <c r="V245" s="599"/>
      <c r="W245" s="599"/>
      <c r="X245" s="600"/>
      <c r="Y245" s="601"/>
      <c r="Z245" s="602"/>
      <c r="AA245" s="602"/>
      <c r="AB245" s="613"/>
      <c r="AC245" s="607"/>
      <c r="AD245" s="608"/>
      <c r="AE245" s="608"/>
      <c r="AF245" s="608"/>
      <c r="AG245" s="609"/>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50"/>
      <c r="B246" s="1051"/>
      <c r="C246" s="1051"/>
      <c r="D246" s="1051"/>
      <c r="E246" s="1051"/>
      <c r="F246" s="1052"/>
      <c r="G246" s="607"/>
      <c r="H246" s="608"/>
      <c r="I246" s="608"/>
      <c r="J246" s="608"/>
      <c r="K246" s="609"/>
      <c r="L246" s="598"/>
      <c r="M246" s="599"/>
      <c r="N246" s="599"/>
      <c r="O246" s="599"/>
      <c r="P246" s="599"/>
      <c r="Q246" s="599"/>
      <c r="R246" s="599"/>
      <c r="S246" s="599"/>
      <c r="T246" s="599"/>
      <c r="U246" s="599"/>
      <c r="V246" s="599"/>
      <c r="W246" s="599"/>
      <c r="X246" s="600"/>
      <c r="Y246" s="601"/>
      <c r="Z246" s="602"/>
      <c r="AA246" s="602"/>
      <c r="AB246" s="613"/>
      <c r="AC246" s="607"/>
      <c r="AD246" s="608"/>
      <c r="AE246" s="608"/>
      <c r="AF246" s="608"/>
      <c r="AG246" s="609"/>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50"/>
      <c r="B247" s="1051"/>
      <c r="C247" s="1051"/>
      <c r="D247" s="1051"/>
      <c r="E247" s="1051"/>
      <c r="F247" s="1052"/>
      <c r="G247" s="607"/>
      <c r="H247" s="608"/>
      <c r="I247" s="608"/>
      <c r="J247" s="608"/>
      <c r="K247" s="609"/>
      <c r="L247" s="598"/>
      <c r="M247" s="599"/>
      <c r="N247" s="599"/>
      <c r="O247" s="599"/>
      <c r="P247" s="599"/>
      <c r="Q247" s="599"/>
      <c r="R247" s="599"/>
      <c r="S247" s="599"/>
      <c r="T247" s="599"/>
      <c r="U247" s="599"/>
      <c r="V247" s="599"/>
      <c r="W247" s="599"/>
      <c r="X247" s="600"/>
      <c r="Y247" s="601"/>
      <c r="Z247" s="602"/>
      <c r="AA247" s="602"/>
      <c r="AB247" s="613"/>
      <c r="AC247" s="607"/>
      <c r="AD247" s="608"/>
      <c r="AE247" s="608"/>
      <c r="AF247" s="608"/>
      <c r="AG247" s="609"/>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50"/>
      <c r="B248" s="1051"/>
      <c r="C248" s="1051"/>
      <c r="D248" s="1051"/>
      <c r="E248" s="1051"/>
      <c r="F248" s="1052"/>
      <c r="G248" s="607"/>
      <c r="H248" s="608"/>
      <c r="I248" s="608"/>
      <c r="J248" s="608"/>
      <c r="K248" s="609"/>
      <c r="L248" s="598"/>
      <c r="M248" s="599"/>
      <c r="N248" s="599"/>
      <c r="O248" s="599"/>
      <c r="P248" s="599"/>
      <c r="Q248" s="599"/>
      <c r="R248" s="599"/>
      <c r="S248" s="599"/>
      <c r="T248" s="599"/>
      <c r="U248" s="599"/>
      <c r="V248" s="599"/>
      <c r="W248" s="599"/>
      <c r="X248" s="600"/>
      <c r="Y248" s="601"/>
      <c r="Z248" s="602"/>
      <c r="AA248" s="602"/>
      <c r="AB248" s="613"/>
      <c r="AC248" s="607"/>
      <c r="AD248" s="608"/>
      <c r="AE248" s="608"/>
      <c r="AF248" s="608"/>
      <c r="AG248" s="609"/>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50"/>
      <c r="B249" s="1051"/>
      <c r="C249" s="1051"/>
      <c r="D249" s="1051"/>
      <c r="E249" s="1051"/>
      <c r="F249" s="1052"/>
      <c r="G249" s="607"/>
      <c r="H249" s="608"/>
      <c r="I249" s="608"/>
      <c r="J249" s="608"/>
      <c r="K249" s="609"/>
      <c r="L249" s="598"/>
      <c r="M249" s="599"/>
      <c r="N249" s="599"/>
      <c r="O249" s="599"/>
      <c r="P249" s="599"/>
      <c r="Q249" s="599"/>
      <c r="R249" s="599"/>
      <c r="S249" s="599"/>
      <c r="T249" s="599"/>
      <c r="U249" s="599"/>
      <c r="V249" s="599"/>
      <c r="W249" s="599"/>
      <c r="X249" s="600"/>
      <c r="Y249" s="601"/>
      <c r="Z249" s="602"/>
      <c r="AA249" s="602"/>
      <c r="AB249" s="613"/>
      <c r="AC249" s="607"/>
      <c r="AD249" s="608"/>
      <c r="AE249" s="608"/>
      <c r="AF249" s="608"/>
      <c r="AG249" s="609"/>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50"/>
      <c r="B250" s="1051"/>
      <c r="C250" s="1051"/>
      <c r="D250" s="1051"/>
      <c r="E250" s="1051"/>
      <c r="F250" s="1052"/>
      <c r="G250" s="607"/>
      <c r="H250" s="608"/>
      <c r="I250" s="608"/>
      <c r="J250" s="608"/>
      <c r="K250" s="609"/>
      <c r="L250" s="598"/>
      <c r="M250" s="599"/>
      <c r="N250" s="599"/>
      <c r="O250" s="599"/>
      <c r="P250" s="599"/>
      <c r="Q250" s="599"/>
      <c r="R250" s="599"/>
      <c r="S250" s="599"/>
      <c r="T250" s="599"/>
      <c r="U250" s="599"/>
      <c r="V250" s="599"/>
      <c r="W250" s="599"/>
      <c r="X250" s="600"/>
      <c r="Y250" s="601"/>
      <c r="Z250" s="602"/>
      <c r="AA250" s="602"/>
      <c r="AB250" s="613"/>
      <c r="AC250" s="607"/>
      <c r="AD250" s="608"/>
      <c r="AE250" s="608"/>
      <c r="AF250" s="608"/>
      <c r="AG250" s="609"/>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50"/>
      <c r="B251" s="1051"/>
      <c r="C251" s="1051"/>
      <c r="D251" s="1051"/>
      <c r="E251" s="1051"/>
      <c r="F251" s="1052"/>
      <c r="G251" s="607"/>
      <c r="H251" s="608"/>
      <c r="I251" s="608"/>
      <c r="J251" s="608"/>
      <c r="K251" s="609"/>
      <c r="L251" s="598"/>
      <c r="M251" s="599"/>
      <c r="N251" s="599"/>
      <c r="O251" s="599"/>
      <c r="P251" s="599"/>
      <c r="Q251" s="599"/>
      <c r="R251" s="599"/>
      <c r="S251" s="599"/>
      <c r="T251" s="599"/>
      <c r="U251" s="599"/>
      <c r="V251" s="599"/>
      <c r="W251" s="599"/>
      <c r="X251" s="600"/>
      <c r="Y251" s="601"/>
      <c r="Z251" s="602"/>
      <c r="AA251" s="602"/>
      <c r="AB251" s="613"/>
      <c r="AC251" s="607"/>
      <c r="AD251" s="608"/>
      <c r="AE251" s="608"/>
      <c r="AF251" s="608"/>
      <c r="AG251" s="609"/>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50"/>
      <c r="B252" s="1051"/>
      <c r="C252" s="1051"/>
      <c r="D252" s="1051"/>
      <c r="E252" s="1051"/>
      <c r="F252" s="1052"/>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2">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2">
      <c r="A254" s="1050"/>
      <c r="B254" s="1051"/>
      <c r="C254" s="1051"/>
      <c r="D254" s="1051"/>
      <c r="E254" s="1051"/>
      <c r="F254" s="1052"/>
      <c r="G254" s="813" t="s">
        <v>17</v>
      </c>
      <c r="H254" s="668"/>
      <c r="I254" s="668"/>
      <c r="J254" s="668"/>
      <c r="K254" s="668"/>
      <c r="L254" s="667" t="s">
        <v>18</v>
      </c>
      <c r="M254" s="668"/>
      <c r="N254" s="668"/>
      <c r="O254" s="668"/>
      <c r="P254" s="668"/>
      <c r="Q254" s="668"/>
      <c r="R254" s="668"/>
      <c r="S254" s="668"/>
      <c r="T254" s="668"/>
      <c r="U254" s="668"/>
      <c r="V254" s="668"/>
      <c r="W254" s="668"/>
      <c r="X254" s="669"/>
      <c r="Y254" s="655" t="s">
        <v>19</v>
      </c>
      <c r="Z254" s="656"/>
      <c r="AA254" s="656"/>
      <c r="AB254" s="799"/>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5" t="s">
        <v>19</v>
      </c>
      <c r="AV254" s="656"/>
      <c r="AW254" s="656"/>
      <c r="AX254" s="657"/>
    </row>
    <row r="255" spans="1:50" ht="24.75" customHeight="1" x14ac:dyDescent="0.2">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6"/>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2">
      <c r="A256" s="1050"/>
      <c r="B256" s="1051"/>
      <c r="C256" s="1051"/>
      <c r="D256" s="1051"/>
      <c r="E256" s="1051"/>
      <c r="F256" s="1052"/>
      <c r="G256" s="607"/>
      <c r="H256" s="608"/>
      <c r="I256" s="608"/>
      <c r="J256" s="608"/>
      <c r="K256" s="609"/>
      <c r="L256" s="598"/>
      <c r="M256" s="599"/>
      <c r="N256" s="599"/>
      <c r="O256" s="599"/>
      <c r="P256" s="599"/>
      <c r="Q256" s="599"/>
      <c r="R256" s="599"/>
      <c r="S256" s="599"/>
      <c r="T256" s="599"/>
      <c r="U256" s="599"/>
      <c r="V256" s="599"/>
      <c r="W256" s="599"/>
      <c r="X256" s="600"/>
      <c r="Y256" s="601"/>
      <c r="Z256" s="602"/>
      <c r="AA256" s="602"/>
      <c r="AB256" s="613"/>
      <c r="AC256" s="607"/>
      <c r="AD256" s="608"/>
      <c r="AE256" s="608"/>
      <c r="AF256" s="608"/>
      <c r="AG256" s="609"/>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50"/>
      <c r="B257" s="1051"/>
      <c r="C257" s="1051"/>
      <c r="D257" s="1051"/>
      <c r="E257" s="1051"/>
      <c r="F257" s="1052"/>
      <c r="G257" s="607"/>
      <c r="H257" s="608"/>
      <c r="I257" s="608"/>
      <c r="J257" s="608"/>
      <c r="K257" s="609"/>
      <c r="L257" s="598"/>
      <c r="M257" s="599"/>
      <c r="N257" s="599"/>
      <c r="O257" s="599"/>
      <c r="P257" s="599"/>
      <c r="Q257" s="599"/>
      <c r="R257" s="599"/>
      <c r="S257" s="599"/>
      <c r="T257" s="599"/>
      <c r="U257" s="599"/>
      <c r="V257" s="599"/>
      <c r="W257" s="599"/>
      <c r="X257" s="600"/>
      <c r="Y257" s="601"/>
      <c r="Z257" s="602"/>
      <c r="AA257" s="602"/>
      <c r="AB257" s="613"/>
      <c r="AC257" s="607"/>
      <c r="AD257" s="608"/>
      <c r="AE257" s="608"/>
      <c r="AF257" s="608"/>
      <c r="AG257" s="609"/>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50"/>
      <c r="B258" s="1051"/>
      <c r="C258" s="1051"/>
      <c r="D258" s="1051"/>
      <c r="E258" s="1051"/>
      <c r="F258" s="1052"/>
      <c r="G258" s="607"/>
      <c r="H258" s="608"/>
      <c r="I258" s="608"/>
      <c r="J258" s="608"/>
      <c r="K258" s="609"/>
      <c r="L258" s="598"/>
      <c r="M258" s="599"/>
      <c r="N258" s="599"/>
      <c r="O258" s="599"/>
      <c r="P258" s="599"/>
      <c r="Q258" s="599"/>
      <c r="R258" s="599"/>
      <c r="S258" s="599"/>
      <c r="T258" s="599"/>
      <c r="U258" s="599"/>
      <c r="V258" s="599"/>
      <c r="W258" s="599"/>
      <c r="X258" s="600"/>
      <c r="Y258" s="601"/>
      <c r="Z258" s="602"/>
      <c r="AA258" s="602"/>
      <c r="AB258" s="613"/>
      <c r="AC258" s="607"/>
      <c r="AD258" s="608"/>
      <c r="AE258" s="608"/>
      <c r="AF258" s="608"/>
      <c r="AG258" s="609"/>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50"/>
      <c r="B259" s="1051"/>
      <c r="C259" s="1051"/>
      <c r="D259" s="1051"/>
      <c r="E259" s="1051"/>
      <c r="F259" s="1052"/>
      <c r="G259" s="607"/>
      <c r="H259" s="608"/>
      <c r="I259" s="608"/>
      <c r="J259" s="608"/>
      <c r="K259" s="609"/>
      <c r="L259" s="598"/>
      <c r="M259" s="599"/>
      <c r="N259" s="599"/>
      <c r="O259" s="599"/>
      <c r="P259" s="599"/>
      <c r="Q259" s="599"/>
      <c r="R259" s="599"/>
      <c r="S259" s="599"/>
      <c r="T259" s="599"/>
      <c r="U259" s="599"/>
      <c r="V259" s="599"/>
      <c r="W259" s="599"/>
      <c r="X259" s="600"/>
      <c r="Y259" s="601"/>
      <c r="Z259" s="602"/>
      <c r="AA259" s="602"/>
      <c r="AB259" s="613"/>
      <c r="AC259" s="607"/>
      <c r="AD259" s="608"/>
      <c r="AE259" s="608"/>
      <c r="AF259" s="608"/>
      <c r="AG259" s="609"/>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50"/>
      <c r="B260" s="1051"/>
      <c r="C260" s="1051"/>
      <c r="D260" s="1051"/>
      <c r="E260" s="1051"/>
      <c r="F260" s="1052"/>
      <c r="G260" s="607"/>
      <c r="H260" s="608"/>
      <c r="I260" s="608"/>
      <c r="J260" s="608"/>
      <c r="K260" s="609"/>
      <c r="L260" s="598"/>
      <c r="M260" s="599"/>
      <c r="N260" s="599"/>
      <c r="O260" s="599"/>
      <c r="P260" s="599"/>
      <c r="Q260" s="599"/>
      <c r="R260" s="599"/>
      <c r="S260" s="599"/>
      <c r="T260" s="599"/>
      <c r="U260" s="599"/>
      <c r="V260" s="599"/>
      <c r="W260" s="599"/>
      <c r="X260" s="600"/>
      <c r="Y260" s="601"/>
      <c r="Z260" s="602"/>
      <c r="AA260" s="602"/>
      <c r="AB260" s="613"/>
      <c r="AC260" s="607"/>
      <c r="AD260" s="608"/>
      <c r="AE260" s="608"/>
      <c r="AF260" s="608"/>
      <c r="AG260" s="609"/>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50"/>
      <c r="B261" s="1051"/>
      <c r="C261" s="1051"/>
      <c r="D261" s="1051"/>
      <c r="E261" s="1051"/>
      <c r="F261" s="1052"/>
      <c r="G261" s="607"/>
      <c r="H261" s="608"/>
      <c r="I261" s="608"/>
      <c r="J261" s="608"/>
      <c r="K261" s="609"/>
      <c r="L261" s="598"/>
      <c r="M261" s="599"/>
      <c r="N261" s="599"/>
      <c r="O261" s="599"/>
      <c r="P261" s="599"/>
      <c r="Q261" s="599"/>
      <c r="R261" s="599"/>
      <c r="S261" s="599"/>
      <c r="T261" s="599"/>
      <c r="U261" s="599"/>
      <c r="V261" s="599"/>
      <c r="W261" s="599"/>
      <c r="X261" s="600"/>
      <c r="Y261" s="601"/>
      <c r="Z261" s="602"/>
      <c r="AA261" s="602"/>
      <c r="AB261" s="613"/>
      <c r="AC261" s="607"/>
      <c r="AD261" s="608"/>
      <c r="AE261" s="608"/>
      <c r="AF261" s="608"/>
      <c r="AG261" s="609"/>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50"/>
      <c r="B262" s="1051"/>
      <c r="C262" s="1051"/>
      <c r="D262" s="1051"/>
      <c r="E262" s="1051"/>
      <c r="F262" s="1052"/>
      <c r="G262" s="607"/>
      <c r="H262" s="608"/>
      <c r="I262" s="608"/>
      <c r="J262" s="608"/>
      <c r="K262" s="609"/>
      <c r="L262" s="598"/>
      <c r="M262" s="599"/>
      <c r="N262" s="599"/>
      <c r="O262" s="599"/>
      <c r="P262" s="599"/>
      <c r="Q262" s="599"/>
      <c r="R262" s="599"/>
      <c r="S262" s="599"/>
      <c r="T262" s="599"/>
      <c r="U262" s="599"/>
      <c r="V262" s="599"/>
      <c r="W262" s="599"/>
      <c r="X262" s="600"/>
      <c r="Y262" s="601"/>
      <c r="Z262" s="602"/>
      <c r="AA262" s="602"/>
      <c r="AB262" s="613"/>
      <c r="AC262" s="607"/>
      <c r="AD262" s="608"/>
      <c r="AE262" s="608"/>
      <c r="AF262" s="608"/>
      <c r="AG262" s="609"/>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50"/>
      <c r="B263" s="1051"/>
      <c r="C263" s="1051"/>
      <c r="D263" s="1051"/>
      <c r="E263" s="1051"/>
      <c r="F263" s="1052"/>
      <c r="G263" s="607"/>
      <c r="H263" s="608"/>
      <c r="I263" s="608"/>
      <c r="J263" s="608"/>
      <c r="K263" s="609"/>
      <c r="L263" s="598"/>
      <c r="M263" s="599"/>
      <c r="N263" s="599"/>
      <c r="O263" s="599"/>
      <c r="P263" s="599"/>
      <c r="Q263" s="599"/>
      <c r="R263" s="599"/>
      <c r="S263" s="599"/>
      <c r="T263" s="599"/>
      <c r="U263" s="599"/>
      <c r="V263" s="599"/>
      <c r="W263" s="599"/>
      <c r="X263" s="600"/>
      <c r="Y263" s="601"/>
      <c r="Z263" s="602"/>
      <c r="AA263" s="602"/>
      <c r="AB263" s="613"/>
      <c r="AC263" s="607"/>
      <c r="AD263" s="608"/>
      <c r="AE263" s="608"/>
      <c r="AF263" s="608"/>
      <c r="AG263" s="609"/>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50"/>
      <c r="B264" s="1051"/>
      <c r="C264" s="1051"/>
      <c r="D264" s="1051"/>
      <c r="E264" s="1051"/>
      <c r="F264" s="1052"/>
      <c r="G264" s="607"/>
      <c r="H264" s="608"/>
      <c r="I264" s="608"/>
      <c r="J264" s="608"/>
      <c r="K264" s="609"/>
      <c r="L264" s="598"/>
      <c r="M264" s="599"/>
      <c r="N264" s="599"/>
      <c r="O264" s="599"/>
      <c r="P264" s="599"/>
      <c r="Q264" s="599"/>
      <c r="R264" s="599"/>
      <c r="S264" s="599"/>
      <c r="T264" s="599"/>
      <c r="U264" s="599"/>
      <c r="V264" s="599"/>
      <c r="W264" s="599"/>
      <c r="X264" s="600"/>
      <c r="Y264" s="601"/>
      <c r="Z264" s="602"/>
      <c r="AA264" s="602"/>
      <c r="AB264" s="613"/>
      <c r="AC264" s="607"/>
      <c r="AD264" s="608"/>
      <c r="AE264" s="608"/>
      <c r="AF264" s="608"/>
      <c r="AG264" s="609"/>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0"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2">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2">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2">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2">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2">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2">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2">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2">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2">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2">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2">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2">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2">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2">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2">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2">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2">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2">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2">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2">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2">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2">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2">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2">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2">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2">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2">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2">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2">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2">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2">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2">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2">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2">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2">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2">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2">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2">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2">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2">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2">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2">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2">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2">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2">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2">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2">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2">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2">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2">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2">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2">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2">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2">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2">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2">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2">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2">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2">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2">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2">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2">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2">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2">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2">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2">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2">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2">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2">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2">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2">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2">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2">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2">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2">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2">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2">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2">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2">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2">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2">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2">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2">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2">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2">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2">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2">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2">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2">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2">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2">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2">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2">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2">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2">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2">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2">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2">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2">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2">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2">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2">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2">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2">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2">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2">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2">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2">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2">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2">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2">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2">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2">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2">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2">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2">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2">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2">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2">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2">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2">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2">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2">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2">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2">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2">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2">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2">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2">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2">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2">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2">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2">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2">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2">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2">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2">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2">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2">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2">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2">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2">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2">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2">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2">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2">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2">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2">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2">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2">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2">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2">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2">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2">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2">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2">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2">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2">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2">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2">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2">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2">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2">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2">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2">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2">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2">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2">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2">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2">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2">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2">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2">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2">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2">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2">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2">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2">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2">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2">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2">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2">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2">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2">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2">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2">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2">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2">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2">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2">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2">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2">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2">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2">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2">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2">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2">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2">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2">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2">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2">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2">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2">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2">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2">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2">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2">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2">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2">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2">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2">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2">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2">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2">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2">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2">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2">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2">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2">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2">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2">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2">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2">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2">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2">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2">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2">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2">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2">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2">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2">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2">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2">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2">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2">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2">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2">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2">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2">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2">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2">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2">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2">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2">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2">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2">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2">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2">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2">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2">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2">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2">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2">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2">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2">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2">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2">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2">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2">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2">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2">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2">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2">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2">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2">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2">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2">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2">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2">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2">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2">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2">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2">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2">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2">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2">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2">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2">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2">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2">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2">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2">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2">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2">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2">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2">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2">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2">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2">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2">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2">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2">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2">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2">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2">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2">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2">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2">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2">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2">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2">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2">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2">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2">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2">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2">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2">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2">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2">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2">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2">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2">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2">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2">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2">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2">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2">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2">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2">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2">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2">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2">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2">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2">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2">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2">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2">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2">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2">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2">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2">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2">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2">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2">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2">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2">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2">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2">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2">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2">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2">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2">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2">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2">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2">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2">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2">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2">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2">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2">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2">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2">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2">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2">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2">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2">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2">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2">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2">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2">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2">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2">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2">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2">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2">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2">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2">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2">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2">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2">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2">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2">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2">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2">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2">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2">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2">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2">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2">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2">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2">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2">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2">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2">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2">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2">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2">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2">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2">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2">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2">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2">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2">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2">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2">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2">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2">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2">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2">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2">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2">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2">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2">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2">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2">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2">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2">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2">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2">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2">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2">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2">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2">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2">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2">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2">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2">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2">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2">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2">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2">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2">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2">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2">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2">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2">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2">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2">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2">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2">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2">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2">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2">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2">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2">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2">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2">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2">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2">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2">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2">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2">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2">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2">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2">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2">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2">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2">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2">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2">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2">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2">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2">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2">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2">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2">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2">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2">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2">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2">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2">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2">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2">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2">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2">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2">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2">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2">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2">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2">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2">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2">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2">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2">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2">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2">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2">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2">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2">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2">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2">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2">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2">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2">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2">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2">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2">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2">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2">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2">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2">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2">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2">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2">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2">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2">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2">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2">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2">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2">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2">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2">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2">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2">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2">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2">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2">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2">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2">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2">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2">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2">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2">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2">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2">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2">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2">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2">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2">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2">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2">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2">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2">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2">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2">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2">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2">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2">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2">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2">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2">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2">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2">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2">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2">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2">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2">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2">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2">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2">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2">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2">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2">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2">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2">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2">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2">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2">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2">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2">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2">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2">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2">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2">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2">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2">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2">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2">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2">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2">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2">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2">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2">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2">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2">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2">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2">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2">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2">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2">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2">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2">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2">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2">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2">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2">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2">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2">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2">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2">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2">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2">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2">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2">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2">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2">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2">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2">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2">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2">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2">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2">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2">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2">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2">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2">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2">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2">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2">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2">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2">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2">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2">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2">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2">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2">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2">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2">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2">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2">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2">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2">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2">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2">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2">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2">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2">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2">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2">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2">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2">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2">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2">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2">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2">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2">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2">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2">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2">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2">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2">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2">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2">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2">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2">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2">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2">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2">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2">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2">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2">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2">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2">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2">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2">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2">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2">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2">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2">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2">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2">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2">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2">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2">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2">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2">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2">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2">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2">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2">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2">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2">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2">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2">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2">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2">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2">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2">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2">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2">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2">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2">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2">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2">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2">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2">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2">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2">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2">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2">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2">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2">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2">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2">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2">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2">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2">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2">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2">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2">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2">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2">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2">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2">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2">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2">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2">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2">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2">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2">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2">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2">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2">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2">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2">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2">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2">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2">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2">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2">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2">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2">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2">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2">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2">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2">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2">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2">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2">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2">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2">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2">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2">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2">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2">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2">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2">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2">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2">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2">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2">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2">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2">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2">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2">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2">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2">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2">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2">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2">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2">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2">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2">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2">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2">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2">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2">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2">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2">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2">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2">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2">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2">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2">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2">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2">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2">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2">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2">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2">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2">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2">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2">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2">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2">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2">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2">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2">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2">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2">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2">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2">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2">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2">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2">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2">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2">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2">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2">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2">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2">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2">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2">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2">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2">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2">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2">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2">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2">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2">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2">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2">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2">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2">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2">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2">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2">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2">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2">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2">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2">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2">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2">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2">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2">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2">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2">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2">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2">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2">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2">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2">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2">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2">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2">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2">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2">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2">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2">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2">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2">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2">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2">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2">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2">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2">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2">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2">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2">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2">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2">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2">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2">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2">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2">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2">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2">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2">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2">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2">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2">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2">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2">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2">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2">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2">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2">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2">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2">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2">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2">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2">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2">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2">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2">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2">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2">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2">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2">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2">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2">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2">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2">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2">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2">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2">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2">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2">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2">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2">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2">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2">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2">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2">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2">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2">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2">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2">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2">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2">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2">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2">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2">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2">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2">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2">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2">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2">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2">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2">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2">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2">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2">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2">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2">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2">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2">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2">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2">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2">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2">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2">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2">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2">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2">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2">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2">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2">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2">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2">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2">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2">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2">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2">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2">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2">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2">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2">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2">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2">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2">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2">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2">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2">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2">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2">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2">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2">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2">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2">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2">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2">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2">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2">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2">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2">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2">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2">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2">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2">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2">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2">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2">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2">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2">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2">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2">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2">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2">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2">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2">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2">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2">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2">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2">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2">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2">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2">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2">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2">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2">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2">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2">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2">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2">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2">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2">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2">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2">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2">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2">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2">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2">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2">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2">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2">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2">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2">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2">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2">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2">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2">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2">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2">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2">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2">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2">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2">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2">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2">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2">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2">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2">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2">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2">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2">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2">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2">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2">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2">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2">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2">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2">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2">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2">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2">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2">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2">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2">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2">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2">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2">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2">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2">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2">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2">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2">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2">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2">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2">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2">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2">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2">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2">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2">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2">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2">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2">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2">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2">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2">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2">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2">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2">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2">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2">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2">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2">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2">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2">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2">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2">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2">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2">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2">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2">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2">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2">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2">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2">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2">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2">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2">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2">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2">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2">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2">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2">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2">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2">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2">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2">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2">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2">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2">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2">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2">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2">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2">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2">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2">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2">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2">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2">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2">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2">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2">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2">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2">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2">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2">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2">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2">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2">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2">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2">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2">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2">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2">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2">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2">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2">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2">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2">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2">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2">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2">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2">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2">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2">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2">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2">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2">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2">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2">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2">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2">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2">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2">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2">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2">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2">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2">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2">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2">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2">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2">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2">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2">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2">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2">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2">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2">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2">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2">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2">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2">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2">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2">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2">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2">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2">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2">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2">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2">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2">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2">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2">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2">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2">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2">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2">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2">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2">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2">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2">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2">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2">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2">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2">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2">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2">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2">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2">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2">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2">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2">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2">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2">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2">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2">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2">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2">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2">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2">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2">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2">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2">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2">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2">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2">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2">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2">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2">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2">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2">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2">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2">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2">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2">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2">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2">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2">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2">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2">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2">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2">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2">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2">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2">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2">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2">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2">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2">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2">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2">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2">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2">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2">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2">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2018-08-27T07:01:19Z</cp:lastPrinted>
  <dcterms:created xsi:type="dcterms:W3CDTF">2012-03-13T00:50:25Z</dcterms:created>
  <dcterms:modified xsi:type="dcterms:W3CDTF">2018-08-29T02:36:31Z</dcterms:modified>
</cp:coreProperties>
</file>