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AppData\Local\Temp\wz67b7\（１）既存事業（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<sst xmlns="http://schemas.openxmlformats.org/spreadsheetml/2006/main" count="2907" uniqueCount="631">
  <si>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</si>
  <si>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</si>
  <si>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</si>
  <si>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</si>
  <si>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</si>
  <si>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</si>
  <si>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</si>
  <si>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</si>
  <si>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</si>
  <si>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</si>
  <si>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</si>
  <si>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</si>
  <si>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</si>
  <si>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</si>
  <si>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</si>
  <si>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</si>
  <si>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</si>
  <si>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</si>
  <si>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</si>
  <si>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</si>
  <si>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</si>
  <si>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</si>
  <si>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</si>
  <si>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</si>
  <si>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</si>
  <si>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</si>
  <si>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</si>
  <si>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</si>
  <si>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</si>
  <si>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</si>
  <si>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</si>
  <si>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</si>
  <si>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</si>
  <si>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</si>
  <si>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</si>
  <si>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</si>
  <si>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</si>
  <si>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</si>
  <si>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</si>
  <si>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</si>
  <si>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</si>
  <si>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</si>
  <si>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</si>
  <si>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</si>
  <si>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</si>
  <si>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</si>
  <si>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</si>
  <si>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</si>
  <si>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</si>
  <si>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</si>
  <si>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</si>
  <si>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</si>
  <si>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</si>
  <si>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</si>
  <si>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</si>
  <si>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</si>
  <si>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</si>
  <si>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</si>
  <si>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</si>
  <si>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</si>
  <si>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</si>
  <si>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</si>
  <si>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</si>
  <si>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</si>
  <si>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</si>
  <si>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</si>
  <si>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</si>
  <si>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</si>
  <si>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</si>
  <si>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</si>
  <si>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</si>
  <si>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</si>
  <si>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</si>
  <si>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</si>
  <si>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</si>
  <si>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</si>
  <si>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</si>
  <si>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</si>
  <si>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</si>
  <si>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</si>
  <si>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</si>
  <si>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</si>
  <si>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</si>
  <si>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</si>
  <si>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</si>
  <si>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</si>
  <si>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</si>
  <si>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</si>
  <si>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</si>
  <si>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</si>
  <si>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</si>
  <si>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</si>
  <si>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</si>
  <si>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</si>
  <si>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</si>
  <si>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</si>
  <si>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</si>
  <si>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</si>
  <si>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</si>
  <si>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</si>
  <si>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</si>
  <si>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</si>
  <si>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</si>
  <si>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</si>
  <si>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</si>
  <si>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</si>
  <si>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</si>
  <si>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</si>
  <si>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</si>
  <si>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</si>
  <si>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</si>
  <si>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</si>
  <si>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</si>
  <si>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</si>
  <si>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</si>
  <si>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</si>
  <si>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</si>
  <si>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</si>
  <si>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</si>
  <si>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</si>
  <si>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</si>
  <si>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</si>
  <si>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</si>
  <si>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</si>
  <si>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</si>
  <si>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</si>
  <si>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</si>
  <si>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</si>
  <si>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</si>
  <si>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</si>
  <si>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</si>
  <si>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</si>
  <si>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</si>
  <si>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</si>
  <si>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</si>
  <si>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</si>
  <si>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</si>
  <si>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</si>
  <si>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</si>
  <si>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</si>
  <si>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</si>
  <si>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</si>
  <si>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</si>
  <si>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</si>
  <si>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</si>
  <si>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</si>
  <si>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</si>
  <si>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</si>
  <si>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</si>
  <si>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</si>
  <si>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</si>
  <si>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</si>
  <si>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</si>
  <si>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</si>
  <si>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</si>
  <si>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</si>
  <si>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</si>
  <si>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</si>
  <si>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</si>
  <si>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</si>
  <si>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</si>
  <si>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</si>
  <si>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</si>
  <si>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</si>
  <si>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</si>
  <si>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</si>
  <si>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</si>
  <si>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</si>
  <si>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</si>
  <si>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</si>
  <si>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</si>
  <si>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</si>
  <si>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</si>
  <si>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</si>
  <si>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</si>
  <si>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</si>
  <si>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</si>
  <si>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</si>
  <si>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</si>
  <si>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</si>
  <si>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</si>
  <si>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</si>
  <si>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</si>
  <si>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</si>
  <si>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</si>
  <si>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</si>
  <si>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</si>
  <si>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</si>
  <si>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</si>
  <si>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</si>
  <si>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</si>
  <si>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</si>
  <si>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</si>
  <si>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</si>
  <si>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</si>
  <si>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</si>
  <si>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</si>
  <si>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</si>
  <si>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</si>
  <si>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</si>
  <si>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</si>
  <si>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</si>
  <si>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</si>
  <si>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</si>
  <si>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</si>
  <si>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</si>
  <si>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</si>
  <si>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</si>
  <si>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</si>
  <si>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</si>
  <si>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</si>
  <si>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</si>
  <si>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</si>
  <si>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</si>
  <si>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</si>
  <si>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</si>
  <si>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</si>
  <si>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</si>
  <si>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</si>
  <si>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</si>
  <si>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</si>
  <si>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</si>
  <si>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</si>
  <si>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</si>
  <si>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</si>
  <si>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</si>
  <si>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</si>
  <si>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</si>
  <si>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</si>
  <si>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</si>
  <si>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</si>
  <si>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</si>
  <si>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</si>
  <si>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</si>
  <si>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</si>
  <si>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</si>
  <si>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</si>
  <si>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</si>
  <si>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</si>
  <si>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</si>
  <si>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</si>
  <si>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</si>
  <si>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</si>
  <si>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</si>
  <si>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</si>
  <si>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</si>
  <si>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</si>
  <si>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</si>
  <si>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</si>
  <si>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</si>
  <si>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</si>
  <si>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</si>
  <si>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</si>
  <si>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</si>
  <si>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</si>
  <si>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</si>
  <si>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</si>
  <si>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</si>
  <si>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</si>
  <si>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</si>
  <si>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</si>
  <si>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</si>
  <si>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</si>
  <si>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</si>
  <si>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</si>
  <si>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</si>
  <si>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</si>
  <si>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</si>
  <si>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</si>
  <si>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</si>
  <si>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</si>
  <si>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</si>
  <si>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</si>
  <si>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</si>
  <si>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</si>
  <si>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</si>
  <si>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</si>
  <si>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</si>
  <si>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</si>
  <si>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</si>
  <si>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</si>
  <si>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</si>
  <si>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</si>
  <si>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</si>
  <si>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</si>
  <si>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</si>
  <si>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</si>
  <si>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</si>
  <si>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</si>
  <si>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</si>
  <si>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</si>
  <si>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</si>
  <si>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</si>
  <si>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</si>
  <si>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</si>
  <si>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</si>
  <si>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</si>
  <si>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</si>
  <si>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</si>
  <si>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</si>
  <si>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</si>
  <si>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</si>
  <si>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</si>
  <si>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</si>
  <si>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</si>
  <si>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</si>
  <si>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</si>
  <si>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</si>
  <si>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</si>
  <si>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</si>
  <si>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</si>
  <si>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</si>
  <si>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</si>
  <si>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</si>
  <si>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</si>
  <si>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</si>
  <si>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</si>
  <si>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</si>
  <si>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</si>
  <si>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</si>
  <si>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</si>
  <si>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</si>
  <si>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</si>
  <si>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</si>
  <si>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</si>
  <si>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</si>
  <si>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</si>
  <si>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</si>
  <si>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</si>
  <si>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</si>
  <si>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</si>
  <si>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</si>
  <si>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</si>
  <si>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</si>
  <si>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</si>
  <si>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</si>
  <si>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</si>
  <si>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</si>
  <si>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</si>
  <si>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</si>
  <si>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</si>
  <si>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</si>
  <si>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</si>
  <si>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</si>
  <si>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</si>
  <si>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</si>
  <si>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</si>
  <si>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</si>
  <si>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</si>
  <si>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</si>
  <si>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</si>
  <si>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</si>
  <si>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</si>
  <si>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</si>
  <si>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</si>
  <si>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</si>
  <si>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</si>
  <si>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</si>
  <si>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</si>
  <si>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</si>
  <si>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</si>
  <si>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</si>
  <si>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</si>
  <si>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</si>
  <si>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</si>
  <si>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</si>
  <si>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</si>
  <si>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</si>
  <si>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</si>
  <si>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</si>
  <si>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</si>
  <si>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</si>
  <si>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</si>
  <si>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</si>
  <si>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</si>
  <si>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</si>
  <si>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</si>
  <si>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</si>
  <si>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</si>
  <si>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</si>
  <si>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</si>
  <si>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</si>
  <si>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</si>
  <si>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</si>
  <si>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</si>
  <si>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</si>
  <si>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</si>
  <si>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</si>
  <si>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</si>
  <si>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</si>
  <si>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</si>
  <si>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</si>
  <si>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</si>
  <si>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</si>
  <si>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</si>
  <si>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</si>
  <si>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</si>
  <si>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</si>
  <si>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</si>
  <si>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</si>
  <si>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</si>
  <si>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</si>
  <si>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</si>
  <si>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</si>
  <si>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</si>
  <si>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</si>
  <si>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</si>
  <si>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</si>
  <si>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</si>
  <si>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</si>
  <si>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</si>
  <si>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</si>
  <si>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</si>
  <si>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</si>
  <si>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</si>
  <si>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</si>
  <si>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</si>
  <si>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</si>
  <si>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</si>
  <si>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</si>
  <si>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</si>
  <si>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</si>
  <si>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</si>
  <si>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</si>
  <si>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</si>
  <si>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</si>
  <si>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</si>
  <si>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</si>
  <si>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</si>
  <si>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</si>
  <si>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</si>
  <si>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</si>
  <si>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</si>
  <si>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</si>
  <si>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</si>
  <si>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</si>
  <si>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</si>
  <si>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</si>
  <si>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</si>
  <si>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</si>
  <si>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</si>
  <si>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</si>
  <si>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</si>
  <si>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</si>
  <si>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</si>
  <si>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</si>
  <si>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</si>
  <si>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</si>
  <si>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</si>
  <si>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</si>
  <si>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</si>
  <si>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</si>
  <si>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</si>
  <si>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</si>
  <si>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</si>
  <si>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</si>
  <si>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</si>
  <si>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</si>
  <si>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</si>
  <si>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</si>
  <si>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</si>
  <si>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</si>
  <si>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</si>
  <si>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</si>
  <si>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</si>
  <si>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</si>
  <si>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</si>
  <si>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</si>
  <si>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</si>
  <si>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</si>
  <si>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</si>
  <si>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</si>
  <si>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</si>
  <si>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</si>
  <si>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</si>
  <si>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</si>
  <si>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</si>
  <si>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</si>
  <si>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</si>
  <si>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</si>
  <si>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</si>
  <si>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</si>
  <si>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</si>
  <si>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</si>
  <si>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</si>
  <si>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</si>
  <si>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</si>
  <si>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</si>
  <si>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</si>
  <si>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</si>
  <si>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</si>
  <si>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</si>
  <si>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</si>
  <si>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</si>
  <si>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</si>
  <si>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</si>
  <si>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</si>
  <si>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</si>
  <si>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</si>
  <si>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</si>
  <si>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</si>
  <si>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</si>
  <si>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</si>
  <si>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</si>
  <si>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</si>
  <si>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</si>
  <si>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</si>
  <si>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</si>
  <si>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</si>
  <si>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</si>
  <si>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</si>
  <si>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</si>
  <si>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</si>
  <si>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</si>
  <si>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</si>
  <si>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</si>
  <si>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</si>
  <si>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</si>
  <si>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</si>
  <si>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</si>
  <si>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</si>
  <si>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</si>
  <si>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</si>
  <si>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</si>
  <si>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</si>
  <si>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</si>
  <si>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</si>
  <si>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</si>
  <si>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</si>
  <si>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</si>
  <si>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</si>
  <si>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</si>
  <si>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</si>
  <si>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</si>
  <si>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</si>
  <si>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</si>
  <si>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</si>
  <si>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</si>
  <si>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</si>
  <si>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</si>
  <si>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</si>
  <si>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</si>
  <si>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</si>
  <si>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</si>
  <si>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</si>
  <si>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</si>
  <si>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</si>
  <si>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</si>
  <si>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</si>
  <si>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</si>
  <si>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</si>
  <si>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保険課</t>
    <phoneticPr fontId="5"/>
  </si>
  <si>
    <t>安藤　公一</t>
    <rPh sb="0" eb="2">
      <t>アンドウ</t>
    </rPh>
    <rPh sb="3" eb="5">
      <t>コウイチ</t>
    </rPh>
    <phoneticPr fontId="5"/>
  </si>
  <si>
    <t>保険局</t>
    <rPh sb="0" eb="2">
      <t>ホケン</t>
    </rPh>
    <rPh sb="2" eb="3">
      <t>キョク</t>
    </rPh>
    <phoneticPr fontId="5"/>
  </si>
  <si>
    <t>○</t>
  </si>
  <si>
    <t>-</t>
  </si>
  <si>
    <t>-</t>
    <phoneticPr fontId="5"/>
  </si>
  <si>
    <t>健康保険組合指導等に必要な経費</t>
    <phoneticPr fontId="5"/>
  </si>
  <si>
    <t>・毎年度開催する健康保険組合及び社会保険診療報酬支払基金関係功績者大臣表彰に係る大臣表彰状の印刷・舞台設営等を実施。
・健康保険組合等へ各種通知を印刷・発送する事業を実施。
・平成29 年６月９日に閣議決定された未来投資戦略2017において、2018年度から開始することとされた「スコアリングレポート」事業を実施。</t>
    <rPh sb="99" eb="101">
      <t>カクギ</t>
    </rPh>
    <rPh sb="101" eb="103">
      <t>ケッテイ</t>
    </rPh>
    <rPh sb="125" eb="127">
      <t>ネンド</t>
    </rPh>
    <rPh sb="129" eb="131">
      <t>カイシ</t>
    </rPh>
    <rPh sb="151" eb="153">
      <t>ジギョウ</t>
    </rPh>
    <rPh sb="154" eb="156">
      <t>ジッシ</t>
    </rPh>
    <phoneticPr fontId="5"/>
  </si>
  <si>
    <t>職員旅費</t>
    <rPh sb="0" eb="2">
      <t>ショクイン</t>
    </rPh>
    <rPh sb="2" eb="4">
      <t>リョヒ</t>
    </rPh>
    <phoneticPr fontId="5"/>
  </si>
  <si>
    <t>-</t>
    <phoneticPr fontId="5"/>
  </si>
  <si>
    <t>医療給付適正化業務庁費</t>
    <phoneticPr fontId="5"/>
  </si>
  <si>
    <t>人</t>
    <rPh sb="0" eb="1">
      <t>ヒト</t>
    </rPh>
    <phoneticPr fontId="5"/>
  </si>
  <si>
    <t>-</t>
    <phoneticPr fontId="5"/>
  </si>
  <si>
    <t>-</t>
    <phoneticPr fontId="5"/>
  </si>
  <si>
    <t>社会保険診療報酬支払基金功績者大臣表彰（Ｓ５７～）及び健康保険組合功績者大臣表彰（Ｈ元～）に係る被表彰者人数の平均を参考としている。</t>
    <phoneticPr fontId="5"/>
  </si>
  <si>
    <t>大臣表彰年間実施回数
〈内訳〉
・健康保険組合
・社会保険診療報酬支払基金</t>
    <phoneticPr fontId="5"/>
  </si>
  <si>
    <t>回</t>
    <rPh sb="0" eb="1">
      <t>カイ</t>
    </rPh>
    <phoneticPr fontId="5"/>
  </si>
  <si>
    <t>表彰実施に要した経費より１回当たりを算出
（表彰実施に要した経費／大臣表彰回数）　　</t>
    <phoneticPr fontId="5"/>
  </si>
  <si>
    <t>895,200/2</t>
  </si>
  <si>
    <t>872,409/2</t>
  </si>
  <si>
    <t>百万円</t>
    <rPh sb="0" eb="3">
      <t>ヒャクマンエン</t>
    </rPh>
    <phoneticPr fontId="5"/>
  </si>
  <si>
    <t>943,475/2</t>
    <phoneticPr fontId="5"/>
  </si>
  <si>
    <t>施策大目標９　全国民に必要な医療を保障できる安定的・効率的な医療保険制度を構築すること</t>
    <phoneticPr fontId="5"/>
  </si>
  <si>
    <t>施策目標Ⅰ－９－１　データヘルスの推進による保険者機能の強化等により適切かつ安定的・効率的な医療保険制度を構築すること</t>
    <phoneticPr fontId="5"/>
  </si>
  <si>
    <t>・健康保険組合及び社会保険診療報酬支払基金の医療保険事業功績者に対して大臣表彰を実施し、医療保険制度の事業運営の発展に寄与することを目的とする。
・健康保険法等に関する各種改正についての周知を図り、適正な制度運営を図ることを目的とする。
・健康スコアリングレポートの通知により、保険者と事業主における問題意識の共有を促進し、コラボヘルス強化による取組の活性化のきっかけづくりを支援する。</t>
    <phoneticPr fontId="5"/>
  </si>
  <si>
    <t>①毎年度開催する健康保険組合及び社会保険診療報酬支払基金功績者大臣表彰に係る大臣表彰状の印刷、舞台設営の実施。
大臣表彰を実施することにより、医療保険制度の事業運営の発展に寄与している。
②健康保険組合等への各種通知の印刷、発送する事業を実施。
健康保険法等に関する各種改正についての周知を図ることにより、適正な制度運営を図る。
③健康スコアリングレポートの通知により、保険者と事業主における問題意識の共有を促進し、コラボヘルス強化による取組の活性化のきっかけづくりを支援する。</t>
    <phoneticPr fontId="5"/>
  </si>
  <si>
    <t>-</t>
    <phoneticPr fontId="5"/>
  </si>
  <si>
    <t>-</t>
    <phoneticPr fontId="5"/>
  </si>
  <si>
    <t>-</t>
    <phoneticPr fontId="5"/>
  </si>
  <si>
    <t>-</t>
    <phoneticPr fontId="5"/>
  </si>
  <si>
    <t>-</t>
    <phoneticPr fontId="5"/>
  </si>
  <si>
    <t>○</t>
    <phoneticPr fontId="5"/>
  </si>
  <si>
    <t>医療保険制度の安定的・効率的な運営に資するものであり、国費を投入すべきである。</t>
    <phoneticPr fontId="5"/>
  </si>
  <si>
    <t>医療保険制度の事業運営の発展に寄与することを目的とする大臣表彰や健康保険組合等へ制度の周知は国で実施する必要がある。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0" eb="42">
      <t>セイド</t>
    </rPh>
    <rPh sb="43" eb="45">
      <t>シュウチ</t>
    </rPh>
    <rPh sb="46" eb="47">
      <t>クニ</t>
    </rPh>
    <rPh sb="48" eb="50">
      <t>ジッシ</t>
    </rPh>
    <rPh sb="52" eb="54">
      <t>ヒツヨウ</t>
    </rPh>
    <phoneticPr fontId="5"/>
  </si>
  <si>
    <t>医療保険制度の事業運営の発展に寄与することを目的とする大臣表彰や健康保険組合等への制度周知は、幅広く行われることで、医療費の適正化等にとって重要である。医療保険制度の安定的・効率的な運営にかかる経費であり、優先度の高い事業である。</t>
    <rPh sb="0" eb="2">
      <t>イリョウ</t>
    </rPh>
    <rPh sb="2" eb="4">
      <t>ホケン</t>
    </rPh>
    <rPh sb="4" eb="6">
      <t>セイド</t>
    </rPh>
    <rPh sb="7" eb="9">
      <t>ジギョウ</t>
    </rPh>
    <rPh sb="9" eb="11">
      <t>ウンエイ</t>
    </rPh>
    <rPh sb="12" eb="14">
      <t>ハッテン</t>
    </rPh>
    <rPh sb="15" eb="17">
      <t>キヨ</t>
    </rPh>
    <rPh sb="22" eb="24">
      <t>モクテキ</t>
    </rPh>
    <rPh sb="27" eb="29">
      <t>ダイジン</t>
    </rPh>
    <rPh sb="29" eb="31">
      <t>ヒョウショウ</t>
    </rPh>
    <rPh sb="32" eb="34">
      <t>ケンコウ</t>
    </rPh>
    <rPh sb="34" eb="36">
      <t>ホケン</t>
    </rPh>
    <rPh sb="36" eb="38">
      <t>クミアイ</t>
    </rPh>
    <rPh sb="38" eb="39">
      <t>トウ</t>
    </rPh>
    <rPh sb="41" eb="43">
      <t>セイド</t>
    </rPh>
    <rPh sb="43" eb="45">
      <t>シュウチ</t>
    </rPh>
    <rPh sb="47" eb="49">
      <t>ハバヒロ</t>
    </rPh>
    <rPh sb="50" eb="51">
      <t>オコナ</t>
    </rPh>
    <rPh sb="58" eb="61">
      <t>イリョウヒ</t>
    </rPh>
    <rPh sb="62" eb="65">
      <t>テキセイカ</t>
    </rPh>
    <rPh sb="65" eb="66">
      <t>トウ</t>
    </rPh>
    <rPh sb="70" eb="72">
      <t>ジュウヨウ</t>
    </rPh>
    <rPh sb="76" eb="78">
      <t>イリョウ</t>
    </rPh>
    <rPh sb="78" eb="80">
      <t>ホケン</t>
    </rPh>
    <rPh sb="80" eb="82">
      <t>セイド</t>
    </rPh>
    <rPh sb="83" eb="86">
      <t>アンテイテキ</t>
    </rPh>
    <rPh sb="87" eb="90">
      <t>コウリツテキ</t>
    </rPh>
    <rPh sb="91" eb="93">
      <t>ウンエイ</t>
    </rPh>
    <rPh sb="97" eb="99">
      <t>ケイヒ</t>
    </rPh>
    <rPh sb="103" eb="106">
      <t>ユウセンド</t>
    </rPh>
    <rPh sb="107" eb="108">
      <t>タカ</t>
    </rPh>
    <rPh sb="109" eb="111">
      <t>ジギョウ</t>
    </rPh>
    <phoneticPr fontId="5"/>
  </si>
  <si>
    <t>‐</t>
  </si>
  <si>
    <t>無</t>
  </si>
  <si>
    <t>支出先の選定に関しては、会計法第29条の３第５項の規定による、予算決算及び会計令第99条第２号及び第３号に基づく随意契約を行っている。</t>
    <phoneticPr fontId="5"/>
  </si>
  <si>
    <t>各種通知の発送について、同じ送付先の場合はまとめて発送するなど効率的な事務の実施に努めている。</t>
    <phoneticPr fontId="5"/>
  </si>
  <si>
    <t>資金の費目・使途は健康保険組合等への指導・周知に関する事業に真に必要なものに限定している。</t>
    <phoneticPr fontId="5"/>
  </si>
  <si>
    <t>各種通知の発送について、メールを積極的に活用し、印刷経費等を節約する等、予算執行について工夫している。</t>
    <rPh sb="24" eb="26">
      <t>インサツ</t>
    </rPh>
    <rPh sb="26" eb="28">
      <t>ケイヒ</t>
    </rPh>
    <rPh sb="28" eb="29">
      <t>トウ</t>
    </rPh>
    <rPh sb="30" eb="32">
      <t>セツヤク</t>
    </rPh>
    <rPh sb="34" eb="35">
      <t>トウ</t>
    </rPh>
    <rPh sb="36" eb="38">
      <t>ヨサン</t>
    </rPh>
    <rPh sb="38" eb="40">
      <t>シッコウ</t>
    </rPh>
    <rPh sb="44" eb="46">
      <t>クフウ</t>
    </rPh>
    <phoneticPr fontId="5"/>
  </si>
  <si>
    <t>審査基準に基づき、審査決定しており、成果実績は成果目標に見合ったものとなっている。</t>
    <phoneticPr fontId="5"/>
  </si>
  <si>
    <t>当初見込みに見合った活動実績となっている。</t>
    <phoneticPr fontId="5"/>
  </si>
  <si>
    <t>-</t>
    <phoneticPr fontId="5"/>
  </si>
  <si>
    <t>261</t>
    <phoneticPr fontId="5"/>
  </si>
  <si>
    <t>232</t>
    <phoneticPr fontId="5"/>
  </si>
  <si>
    <t>198</t>
    <phoneticPr fontId="5"/>
  </si>
  <si>
    <t>231</t>
    <phoneticPr fontId="5"/>
  </si>
  <si>
    <t>243</t>
    <phoneticPr fontId="5"/>
  </si>
  <si>
    <t>253</t>
    <phoneticPr fontId="5"/>
  </si>
  <si>
    <t>248</t>
    <phoneticPr fontId="5"/>
  </si>
  <si>
    <t>-</t>
    <phoneticPr fontId="5"/>
  </si>
  <si>
    <t>（有限）正陽印刷</t>
    <phoneticPr fontId="5"/>
  </si>
  <si>
    <t>株式会社　アステム</t>
    <phoneticPr fontId="5"/>
  </si>
  <si>
    <t>政令印刷</t>
    <rPh sb="0" eb="2">
      <t>セイレイ</t>
    </rPh>
    <rPh sb="2" eb="4">
      <t>インサツ</t>
    </rPh>
    <phoneticPr fontId="5"/>
  </si>
  <si>
    <t>大和綜合印刷（株）</t>
    <phoneticPr fontId="5"/>
  </si>
  <si>
    <t>表彰状印刷</t>
    <rPh sb="0" eb="3">
      <t>ヒョウショウジョウ</t>
    </rPh>
    <rPh sb="3" eb="5">
      <t>インサツ</t>
    </rPh>
    <phoneticPr fontId="5"/>
  </si>
  <si>
    <t>宮嶋印刷（株）</t>
    <phoneticPr fontId="5"/>
  </si>
  <si>
    <t>主意書印刷</t>
    <rPh sb="0" eb="3">
      <t>シュイショ</t>
    </rPh>
    <rPh sb="3" eb="5">
      <t>インサツ</t>
    </rPh>
    <phoneticPr fontId="5"/>
  </si>
  <si>
    <t>株式会社ミクニ商会</t>
    <phoneticPr fontId="5"/>
  </si>
  <si>
    <t>紙筒購入</t>
    <rPh sb="0" eb="1">
      <t>カミ</t>
    </rPh>
    <rPh sb="1" eb="2">
      <t>ツツ</t>
    </rPh>
    <rPh sb="2" eb="4">
      <t>コウニュウ</t>
    </rPh>
    <phoneticPr fontId="5"/>
  </si>
  <si>
    <t>（株）阪急阪神ビジネストラベル</t>
    <phoneticPr fontId="5"/>
  </si>
  <si>
    <t>旅行の手配</t>
    <rPh sb="0" eb="2">
      <t>リョコウ</t>
    </rPh>
    <rPh sb="3" eb="5">
      <t>テハイ</t>
    </rPh>
    <phoneticPr fontId="5"/>
  </si>
  <si>
    <t>-</t>
    <phoneticPr fontId="5"/>
  </si>
  <si>
    <t>-</t>
    <phoneticPr fontId="5"/>
  </si>
  <si>
    <t>903,000/2</t>
    <phoneticPr fontId="5"/>
  </si>
  <si>
    <t>A.（有限会社）正陽印刷</t>
    <rPh sb="3" eb="5">
      <t>ユウゲン</t>
    </rPh>
    <rPh sb="5" eb="7">
      <t>カイシャ</t>
    </rPh>
    <rPh sb="8" eb="9">
      <t>セイ</t>
    </rPh>
    <rPh sb="9" eb="10">
      <t>ヨウ</t>
    </rPh>
    <rPh sb="10" eb="12">
      <t>インサツ</t>
    </rPh>
    <phoneticPr fontId="5"/>
  </si>
  <si>
    <t>メールの積極的な活用等により、健康保険組合等に発送する通知をまとめることで発出回数を半減させるなど、経費削減に努めている。</t>
    <phoneticPr fontId="5"/>
  </si>
  <si>
    <t>更なる効率化に向け、発出回数や発出方法の見直しを行い、予算の見直しを図るよう検討する。</t>
    <phoneticPr fontId="5"/>
  </si>
  <si>
    <t>委託費</t>
    <rPh sb="0" eb="3">
      <t>イタクヒ</t>
    </rPh>
    <phoneticPr fontId="5"/>
  </si>
  <si>
    <t>大臣表彰舞台設営</t>
    <rPh sb="4" eb="6">
      <t>ブタイ</t>
    </rPh>
    <phoneticPr fontId="5"/>
  </si>
  <si>
    <t>政令印刷に係る経費</t>
    <rPh sb="0" eb="2">
      <t>セイレイ</t>
    </rPh>
    <rPh sb="2" eb="4">
      <t>インサツ</t>
    </rPh>
    <rPh sb="5" eb="6">
      <t>カカ</t>
    </rPh>
    <rPh sb="7" eb="9">
      <t>ケイヒ</t>
    </rPh>
    <phoneticPr fontId="5"/>
  </si>
  <si>
    <t>本事業は医療保険制度の事業運営の発展や健康保険組合等に対し、情報の提供・周知及び指導を行うことによって適切な制度運営を確保していくためのものであり、選考基準を上回る功績者に対し表彰を行うもの。
上記以外は、印刷発送等に係る経費であり、定量的な指標を示すことができない。</t>
    <phoneticPr fontId="5"/>
  </si>
  <si>
    <t>選考基準を上回る功績者数</t>
    <phoneticPr fontId="5"/>
  </si>
  <si>
    <t>引き続き適正執行に努めること。（松原　由美）</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</si>
  <si>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</si>
  <si>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新規事業の実施に伴う経費の増
「新しい日本のための優先課題推進枠」298百万円</t>
    <rPh sb="0" eb="2">
      <t>シンキ</t>
    </rPh>
    <rPh sb="2" eb="4">
      <t>ジギョウ</t>
    </rPh>
    <rPh sb="5" eb="7">
      <t>ジッシ</t>
    </rPh>
    <rPh sb="8" eb="9">
      <t>トモナ</t>
    </rPh>
    <rPh sb="10" eb="12">
      <t>ケイヒ</t>
    </rPh>
    <rPh sb="13" eb="14">
      <t>ゾウ</t>
    </rPh>
    <rPh sb="16" eb="17">
      <t>アタラ</t>
    </rPh>
    <rPh sb="19" eb="21">
      <t>ニホン</t>
    </rPh>
    <rPh sb="25" eb="27">
      <t>ユウセン</t>
    </rPh>
    <rPh sb="27" eb="29">
      <t>カダイ</t>
    </rPh>
    <rPh sb="29" eb="31">
      <t>スイシン</t>
    </rPh>
    <rPh sb="31" eb="32">
      <t>ワク</t>
    </rPh>
    <rPh sb="36" eb="38">
      <t>ヒャクマン</t>
    </rPh>
    <rPh sb="38" eb="39">
      <t>エン</t>
    </rPh>
    <phoneticPr fontId="5"/>
  </si>
  <si>
    <t>引き続き、必要な予算額を確保し、適正な執行に努めることとする。</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</si>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</sst>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32</xdr:col>
      <xdr:colOff>180633</xdr:colOff>
      <xdr:row>745</xdr:row>
      <xdr:rowOff>81869</xdr:rowOff>
    </xdr:to>
    <xdr:sp macro="" textlink="">
      <xdr:nvSpPr>
        <xdr:cNvPr id="2" name="正方形/長方形 1"/>
        <xdr:cNvSpPr/>
      </xdr:nvSpPr>
      <xdr:spPr>
        <a:xfrm>
          <a:off x="4655344" y="44969906"/>
          <a:ext cx="2002289" cy="1153432"/>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２．９百万円</a:t>
          </a:r>
        </a:p>
      </xdr:txBody>
    </xdr:sp>
    <xdr:clientData/>
  </xdr:twoCellAnchor>
  <xdr:twoCellAnchor>
    <xdr:from>
      <xdr:col>27</xdr:col>
      <xdr:colOff>190500</xdr:colOff>
      <xdr:row>745</xdr:row>
      <xdr:rowOff>95249</xdr:rowOff>
    </xdr:from>
    <xdr:to>
      <xdr:col>27</xdr:col>
      <xdr:colOff>190500</xdr:colOff>
      <xdr:row>747</xdr:row>
      <xdr:rowOff>321469</xdr:rowOff>
    </xdr:to>
    <xdr:cxnSp macro="">
      <xdr:nvCxnSpPr>
        <xdr:cNvPr id="3" name="直線コネクタ 5"/>
        <xdr:cNvCxnSpPr>
          <a:cxnSpLocks noChangeShapeType="1"/>
        </xdr:cNvCxnSpPr>
      </xdr:nvCxnSpPr>
      <xdr:spPr bwMode="auto">
        <a:xfrm>
          <a:off x="5655469" y="46136718"/>
          <a:ext cx="0" cy="940595"/>
        </a:xfrm>
        <a:prstGeom prst="line">
          <a:avLst/>
        </a:prstGeom>
        <a:noFill/>
        <a:ln w="9525" algn="ctr">
          <a:solidFill>
            <a:srgbClr val="000000"/>
          </a:solidFill>
          <a:round/>
          <a:headEnd/>
          <a:tailEnd type="arrow"/>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43</xdr:col>
      <xdr:colOff>79148</xdr:colOff>
      <xdr:row>748</xdr:row>
      <xdr:rowOff>794</xdr:rowOff>
    </xdr:to>
    <xdr:cxnSp macro="">
      <xdr:nvCxnSpPr>
        <xdr:cNvPr id="4" name="直線コネクタ 6"/>
        <xdr:cNvCxnSpPr>
          <a:cxnSpLocks noChangeShapeType="1"/>
        </xdr:cNvCxnSpPr>
      </xdr:nvCxnSpPr>
      <xdr:spPr bwMode="auto">
        <a:xfrm flipV="1">
          <a:off x="2952749" y="47101125"/>
          <a:ext cx="5829868" cy="12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119061</xdr:colOff>
      <xdr:row>747</xdr:row>
      <xdr:rowOff>345281</xdr:rowOff>
    </xdr:from>
    <xdr:to>
      <xdr:col>14</xdr:col>
      <xdr:colOff>128586</xdr:colOff>
      <xdr:row>749</xdr:row>
      <xdr:rowOff>291758</xdr:rowOff>
    </xdr:to>
    <xdr:cxnSp macro="">
      <xdr:nvCxnSpPr>
        <xdr:cNvPr id="5" name="直線矢印コネクタ 10"/>
        <xdr:cNvCxnSpPr>
          <a:cxnSpLocks noChangeShapeType="1"/>
        </xdr:cNvCxnSpPr>
      </xdr:nvCxnSpPr>
      <xdr:spPr bwMode="auto">
        <a:xfrm>
          <a:off x="2952749" y="47101125"/>
          <a:ext cx="9525" cy="660852"/>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71438</xdr:colOff>
      <xdr:row>747</xdr:row>
      <xdr:rowOff>345281</xdr:rowOff>
    </xdr:from>
    <xdr:to>
      <xdr:col>43</xdr:col>
      <xdr:colOff>80963</xdr:colOff>
      <xdr:row>749</xdr:row>
      <xdr:rowOff>253658</xdr:rowOff>
    </xdr:to>
    <xdr:cxnSp macro="">
      <xdr:nvCxnSpPr>
        <xdr:cNvPr id="8" name="直線矢印コネクタ 14"/>
        <xdr:cNvCxnSpPr>
          <a:cxnSpLocks noChangeShapeType="1"/>
        </xdr:cNvCxnSpPr>
      </xdr:nvCxnSpPr>
      <xdr:spPr bwMode="auto">
        <a:xfrm>
          <a:off x="8774907" y="47101125"/>
          <a:ext cx="9525" cy="622752"/>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83343</xdr:colOff>
      <xdr:row>749</xdr:row>
      <xdr:rowOff>321468</xdr:rowOff>
    </xdr:from>
    <xdr:to>
      <xdr:col>18</xdr:col>
      <xdr:colOff>185695</xdr:colOff>
      <xdr:row>750</xdr:row>
      <xdr:rowOff>348684</xdr:rowOff>
    </xdr:to>
    <xdr:sp macro="" textlink="">
      <xdr:nvSpPr>
        <xdr:cNvPr id="10" name="テキスト ボックス 9"/>
        <xdr:cNvSpPr txBox="1"/>
      </xdr:nvSpPr>
      <xdr:spPr>
        <a:xfrm>
          <a:off x="2107406" y="47791687"/>
          <a:ext cx="1721602" cy="38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107158</xdr:colOff>
      <xdr:row>749</xdr:row>
      <xdr:rowOff>285750</xdr:rowOff>
    </xdr:from>
    <xdr:to>
      <xdr:col>49</xdr:col>
      <xdr:colOff>83340</xdr:colOff>
      <xdr:row>750</xdr:row>
      <xdr:rowOff>312966</xdr:rowOff>
    </xdr:to>
    <xdr:sp macro="" textlink="">
      <xdr:nvSpPr>
        <xdr:cNvPr id="11" name="テキスト ボックス 10"/>
        <xdr:cNvSpPr txBox="1"/>
      </xdr:nvSpPr>
      <xdr:spPr>
        <a:xfrm>
          <a:off x="7596189" y="47755969"/>
          <a:ext cx="2405057" cy="38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154786</xdr:colOff>
      <xdr:row>750</xdr:row>
      <xdr:rowOff>273846</xdr:rowOff>
    </xdr:from>
    <xdr:to>
      <xdr:col>19</xdr:col>
      <xdr:colOff>107613</xdr:colOff>
      <xdr:row>754</xdr:row>
      <xdr:rowOff>204903</xdr:rowOff>
    </xdr:to>
    <xdr:sp macro="" textlink="">
      <xdr:nvSpPr>
        <xdr:cNvPr id="13" name="正方形/長方形 12"/>
        <xdr:cNvSpPr/>
      </xdr:nvSpPr>
      <xdr:spPr>
        <a:xfrm>
          <a:off x="1976442" y="48101252"/>
          <a:ext cx="1976890" cy="1359807"/>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２．４百万円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116682</xdr:colOff>
      <xdr:row>750</xdr:row>
      <xdr:rowOff>271465</xdr:rowOff>
    </xdr:from>
    <xdr:to>
      <xdr:col>48</xdr:col>
      <xdr:colOff>69510</xdr:colOff>
      <xdr:row>754</xdr:row>
      <xdr:rowOff>202522</xdr:rowOff>
    </xdr:to>
    <xdr:sp macro="" textlink="">
      <xdr:nvSpPr>
        <xdr:cNvPr id="14" name="正方形/長方形 13"/>
        <xdr:cNvSpPr/>
      </xdr:nvSpPr>
      <xdr:spPr>
        <a:xfrm>
          <a:off x="7808120" y="48098871"/>
          <a:ext cx="1976890" cy="1359807"/>
        </a:xfrm>
        <a:prstGeom prst="rect">
          <a:avLst/>
        </a:prstGeom>
        <a:noFill/>
        <a:ln w="63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（株）阪急阪神ビジネストラベル</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119064</xdr:colOff>
      <xdr:row>754</xdr:row>
      <xdr:rowOff>250032</xdr:rowOff>
    </xdr:from>
    <xdr:to>
      <xdr:col>19</xdr:col>
      <xdr:colOff>84591</xdr:colOff>
      <xdr:row>757</xdr:row>
      <xdr:rowOff>344277</xdr:rowOff>
    </xdr:to>
    <xdr:sp macro="" textlink="">
      <xdr:nvSpPr>
        <xdr:cNvPr id="15" name="大かっこ 14"/>
        <xdr:cNvSpPr/>
      </xdr:nvSpPr>
      <xdr:spPr>
        <a:xfrm>
          <a:off x="1940720" y="49506188"/>
          <a:ext cx="1989590" cy="1475370"/>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健康保険組合等大臣表彰実施に係る会場設営等を実施</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及び印刷経費</a:t>
          </a:r>
        </a:p>
      </xdr:txBody>
    </xdr:sp>
    <xdr:clientData/>
  </xdr:twoCellAnchor>
  <xdr:twoCellAnchor>
    <xdr:from>
      <xdr:col>38</xdr:col>
      <xdr:colOff>154781</xdr:colOff>
      <xdr:row>755</xdr:row>
      <xdr:rowOff>59531</xdr:rowOff>
    </xdr:from>
    <xdr:to>
      <xdr:col>48</xdr:col>
      <xdr:colOff>120309</xdr:colOff>
      <xdr:row>757</xdr:row>
      <xdr:rowOff>510964</xdr:rowOff>
    </xdr:to>
    <xdr:sp macro="" textlink="">
      <xdr:nvSpPr>
        <xdr:cNvPr id="16" name="大かっこ 15"/>
        <xdr:cNvSpPr/>
      </xdr:nvSpPr>
      <xdr:spPr>
        <a:xfrm>
          <a:off x="7846219" y="49672875"/>
          <a:ext cx="1989590" cy="1475370"/>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健康保険事業の指導に必要な職員旅費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0" zoomScaleNormal="75" zoomScaleSheetLayoutView="80" zoomScalePageLayoutView="85" workbookViewId="0">
      <selection activeCell="AU108" sqref="AU108:AX10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261</v>
      </c>
      <c r="AT2" s="220"/>
      <c r="AU2" s="220"/>
      <c r="AV2" s="52" t="str">
        <f>IF(AW2="", "", "-")</f>
        <v/>
      </c>
      <c r="AW2" s="398"/>
      <c r="AX2" s="398"/>
    </row>
    <row r="3" spans="1:50" ht="21" customHeight="1" thickBot="1" x14ac:dyDescent="0.25">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2">
      <c r="A4" s="718" t="s">
        <v>25</v>
      </c>
      <c r="B4" s="719"/>
      <c r="C4" s="719"/>
      <c r="D4" s="719"/>
      <c r="E4" s="719"/>
      <c r="F4" s="719"/>
      <c r="G4" s="694" t="s">
        <v>557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67</v>
      </c>
      <c r="B5" s="705"/>
      <c r="C5" s="705"/>
      <c r="D5" s="705"/>
      <c r="E5" s="705"/>
      <c r="F5" s="706"/>
      <c r="G5" s="560" t="s">
        <v>157</v>
      </c>
      <c r="H5" s="561"/>
      <c r="I5" s="561"/>
      <c r="J5" s="561"/>
      <c r="K5" s="561"/>
      <c r="L5" s="561"/>
      <c r="M5" s="562" t="s">
        <v>66</v>
      </c>
      <c r="N5" s="563"/>
      <c r="O5" s="563"/>
      <c r="P5" s="563"/>
      <c r="Q5" s="563"/>
      <c r="R5" s="564"/>
      <c r="S5" s="565" t="s">
        <v>131</v>
      </c>
      <c r="T5" s="561"/>
      <c r="U5" s="561"/>
      <c r="V5" s="561"/>
      <c r="W5" s="561"/>
      <c r="X5" s="566"/>
      <c r="Y5" s="710" t="s">
        <v>3</v>
      </c>
      <c r="Z5" s="711"/>
      <c r="AA5" s="711"/>
      <c r="AB5" s="711"/>
      <c r="AC5" s="711"/>
      <c r="AD5" s="712"/>
      <c r="AE5" s="713" t="s">
        <v>551</v>
      </c>
      <c r="AF5" s="713"/>
      <c r="AG5" s="713"/>
      <c r="AH5" s="713"/>
      <c r="AI5" s="713"/>
      <c r="AJ5" s="713"/>
      <c r="AK5" s="713"/>
      <c r="AL5" s="713"/>
      <c r="AM5" s="713"/>
      <c r="AN5" s="713"/>
      <c r="AO5" s="713"/>
      <c r="AP5" s="714"/>
      <c r="AQ5" s="715" t="s">
        <v>552</v>
      </c>
      <c r="AR5" s="716"/>
      <c r="AS5" s="716"/>
      <c r="AT5" s="716"/>
      <c r="AU5" s="716"/>
      <c r="AV5" s="716"/>
      <c r="AW5" s="716"/>
      <c r="AX5" s="717"/>
    </row>
    <row r="6" spans="1:50" ht="39" customHeight="1" x14ac:dyDescent="0.2">
      <c r="A6" s="720" t="s">
        <v>4</v>
      </c>
      <c r="B6" s="721"/>
      <c r="C6" s="721"/>
      <c r="D6" s="721"/>
      <c r="E6" s="721"/>
      <c r="F6" s="721"/>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556</v>
      </c>
      <c r="H7" s="832"/>
      <c r="I7" s="832"/>
      <c r="J7" s="832"/>
      <c r="K7" s="832"/>
      <c r="L7" s="832"/>
      <c r="M7" s="832"/>
      <c r="N7" s="832"/>
      <c r="O7" s="832"/>
      <c r="P7" s="832"/>
      <c r="Q7" s="832"/>
      <c r="R7" s="832"/>
      <c r="S7" s="832"/>
      <c r="T7" s="832"/>
      <c r="U7" s="832"/>
      <c r="V7" s="832"/>
      <c r="W7" s="832"/>
      <c r="X7" s="833"/>
      <c r="Y7" s="396" t="s">
        <v>548</v>
      </c>
      <c r="Z7" s="296"/>
      <c r="AA7" s="296"/>
      <c r="AB7" s="296"/>
      <c r="AC7" s="296"/>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8" t="s">
        <v>389</v>
      </c>
      <c r="B8" s="829"/>
      <c r="C8" s="829"/>
      <c r="D8" s="829"/>
      <c r="E8" s="829"/>
      <c r="F8" s="830"/>
      <c r="G8" s="223" t="str">
        <f>入力規則等!A26</f>
        <v>-</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3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2">
      <c r="A9" s="142" t="s">
        <v>23</v>
      </c>
      <c r="B9" s="143"/>
      <c r="C9" s="143"/>
      <c r="D9" s="143"/>
      <c r="E9" s="143"/>
      <c r="F9" s="143"/>
      <c r="G9" s="574" t="s">
        <v>575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37" t="s">
        <v>30</v>
      </c>
      <c r="B10" s="738"/>
      <c r="C10" s="738"/>
      <c r="D10" s="738"/>
      <c r="E10" s="738"/>
      <c r="F10" s="738"/>
      <c r="G10" s="671" t="s">
        <v>558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7" t="s">
        <v>5</v>
      </c>
      <c r="B11" s="738"/>
      <c r="C11" s="738"/>
      <c r="D11" s="738"/>
      <c r="E11" s="738"/>
      <c r="F11" s="746"/>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136" t="s">
        <v>24</v>
      </c>
      <c r="B12" s="137"/>
      <c r="C12" s="137"/>
      <c r="D12" s="137"/>
      <c r="E12" s="137"/>
      <c r="F12" s="138"/>
      <c r="G12" s="677"/>
      <c r="H12" s="678"/>
      <c r="I12" s="678"/>
      <c r="J12" s="678"/>
      <c r="K12" s="678"/>
      <c r="L12" s="678"/>
      <c r="M12" s="678"/>
      <c r="N12" s="678"/>
      <c r="O12" s="678"/>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39"/>
    </row>
    <row r="13" spans="1:50" ht="21" customHeight="1" x14ac:dyDescent="0.2">
      <c r="A13" s="139"/>
      <c r="B13" s="140"/>
      <c r="C13" s="140"/>
      <c r="D13" s="140"/>
      <c r="E13" s="140"/>
      <c r="F13" s="141"/>
      <c r="G13" s="740" t="s">
        <v>6</v>
      </c>
      <c r="H13" s="741"/>
      <c r="I13" s="634" t="s">
        <v>7</v>
      </c>
      <c r="J13" s="635"/>
      <c r="K13" s="635"/>
      <c r="L13" s="635"/>
      <c r="M13" s="635"/>
      <c r="N13" s="635"/>
      <c r="O13" s="636"/>
      <c r="P13" s="97">
        <v>2</v>
      </c>
      <c r="Q13" s="98"/>
      <c r="R13" s="98"/>
      <c r="S13" s="98"/>
      <c r="T13" s="98"/>
      <c r="U13" s="98"/>
      <c r="V13" s="99"/>
      <c r="W13" s="97">
        <v>4</v>
      </c>
      <c r="X13" s="98"/>
      <c r="Y13" s="98"/>
      <c r="Z13" s="98"/>
      <c r="AA13" s="98"/>
      <c r="AB13" s="98"/>
      <c r="AC13" s="99"/>
      <c r="AD13" s="97">
        <v>3</v>
      </c>
      <c r="AE13" s="98"/>
      <c r="AF13" s="98"/>
      <c r="AG13" s="98"/>
      <c r="AH13" s="98"/>
      <c r="AI13" s="98"/>
      <c r="AJ13" s="99"/>
      <c r="AK13" s="97">
        <v>14</v>
      </c>
      <c r="AL13" s="98"/>
      <c r="AM13" s="98"/>
      <c r="AN13" s="98"/>
      <c r="AO13" s="98"/>
      <c r="AP13" s="98"/>
      <c r="AQ13" s="99"/>
      <c r="AR13" s="94">
        <v>301</v>
      </c>
      <c r="AS13" s="95"/>
      <c r="AT13" s="95"/>
      <c r="AU13" s="95"/>
      <c r="AV13" s="95"/>
      <c r="AW13" s="95"/>
      <c r="AX13" s="395"/>
    </row>
    <row r="14" spans="1:50" ht="21" customHeight="1" x14ac:dyDescent="0.2">
      <c r="A14" s="139"/>
      <c r="B14" s="140"/>
      <c r="C14" s="140"/>
      <c r="D14" s="140"/>
      <c r="E14" s="140"/>
      <c r="F14" s="141"/>
      <c r="G14" s="742"/>
      <c r="H14" s="743"/>
      <c r="I14" s="577" t="s">
        <v>8</v>
      </c>
      <c r="J14" s="628"/>
      <c r="K14" s="628"/>
      <c r="L14" s="628"/>
      <c r="M14" s="628"/>
      <c r="N14" s="628"/>
      <c r="O14" s="629"/>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1"/>
      <c r="AS14" s="661"/>
      <c r="AT14" s="661"/>
      <c r="AU14" s="661"/>
      <c r="AV14" s="661"/>
      <c r="AW14" s="661"/>
      <c r="AX14" s="662"/>
    </row>
    <row r="15" spans="1:50" ht="21" customHeight="1" x14ac:dyDescent="0.2">
      <c r="A15" s="139"/>
      <c r="B15" s="140"/>
      <c r="C15" s="140"/>
      <c r="D15" s="140"/>
      <c r="E15" s="140"/>
      <c r="F15" s="141"/>
      <c r="G15" s="742"/>
      <c r="H15" s="743"/>
      <c r="I15" s="577" t="s">
        <v>51</v>
      </c>
      <c r="J15" s="578"/>
      <c r="K15" s="578"/>
      <c r="L15" s="578"/>
      <c r="M15" s="578"/>
      <c r="N15" s="578"/>
      <c r="O15" s="579"/>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7"/>
    </row>
    <row r="16" spans="1:50" ht="21" customHeight="1" x14ac:dyDescent="0.2">
      <c r="A16" s="139"/>
      <c r="B16" s="140"/>
      <c r="C16" s="140"/>
      <c r="D16" s="140"/>
      <c r="E16" s="140"/>
      <c r="F16" s="141"/>
      <c r="G16" s="742"/>
      <c r="H16" s="743"/>
      <c r="I16" s="577" t="s">
        <v>52</v>
      </c>
      <c r="J16" s="578"/>
      <c r="K16" s="578"/>
      <c r="L16" s="578"/>
      <c r="M16" s="578"/>
      <c r="N16" s="578"/>
      <c r="O16" s="579"/>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4"/>
      <c r="AS16" s="675"/>
      <c r="AT16" s="675"/>
      <c r="AU16" s="675"/>
      <c r="AV16" s="675"/>
      <c r="AW16" s="675"/>
      <c r="AX16" s="676"/>
    </row>
    <row r="17" spans="1:50" ht="24.75" customHeight="1" x14ac:dyDescent="0.2">
      <c r="A17" s="139"/>
      <c r="B17" s="140"/>
      <c r="C17" s="140"/>
      <c r="D17" s="140"/>
      <c r="E17" s="140"/>
      <c r="F17" s="141"/>
      <c r="G17" s="742"/>
      <c r="H17" s="743"/>
      <c r="I17" s="577" t="s">
        <v>50</v>
      </c>
      <c r="J17" s="628"/>
      <c r="K17" s="628"/>
      <c r="L17" s="628"/>
      <c r="M17" s="628"/>
      <c r="N17" s="628"/>
      <c r="O17" s="629"/>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3"/>
      <c r="AS17" s="393"/>
      <c r="AT17" s="393"/>
      <c r="AU17" s="393"/>
      <c r="AV17" s="393"/>
      <c r="AW17" s="393"/>
      <c r="AX17" s="394"/>
    </row>
    <row r="18" spans="1:50" ht="24.75" customHeight="1" x14ac:dyDescent="0.2">
      <c r="A18" s="139"/>
      <c r="B18" s="140"/>
      <c r="C18" s="140"/>
      <c r="D18" s="140"/>
      <c r="E18" s="140"/>
      <c r="F18" s="141"/>
      <c r="G18" s="744"/>
      <c r="H18" s="745"/>
      <c r="I18" s="732" t="s">
        <v>20</v>
      </c>
      <c r="J18" s="733"/>
      <c r="K18" s="733"/>
      <c r="L18" s="733"/>
      <c r="M18" s="733"/>
      <c r="N18" s="733"/>
      <c r="O18" s="734"/>
      <c r="P18" s="103">
        <f>SUM(P13:V17)</f>
        <v>2</v>
      </c>
      <c r="Q18" s="104"/>
      <c r="R18" s="104"/>
      <c r="S18" s="104"/>
      <c r="T18" s="104"/>
      <c r="U18" s="104"/>
      <c r="V18" s="105"/>
      <c r="W18" s="103">
        <f>SUM(W13:AC17)</f>
        <v>4</v>
      </c>
      <c r="X18" s="104"/>
      <c r="Y18" s="104"/>
      <c r="Z18" s="104"/>
      <c r="AA18" s="104"/>
      <c r="AB18" s="104"/>
      <c r="AC18" s="105"/>
      <c r="AD18" s="103">
        <f>SUM(AD13:AJ17)</f>
        <v>3</v>
      </c>
      <c r="AE18" s="104"/>
      <c r="AF18" s="104"/>
      <c r="AG18" s="104"/>
      <c r="AH18" s="104"/>
      <c r="AI18" s="104"/>
      <c r="AJ18" s="105"/>
      <c r="AK18" s="103">
        <f>SUM(AK13:AQ17)</f>
        <v>14</v>
      </c>
      <c r="AL18" s="104"/>
      <c r="AM18" s="104"/>
      <c r="AN18" s="104"/>
      <c r="AO18" s="104"/>
      <c r="AP18" s="104"/>
      <c r="AQ18" s="105"/>
      <c r="AR18" s="103">
        <f>SUM(AR13:AX17)</f>
        <v>301</v>
      </c>
      <c r="AS18" s="104"/>
      <c r="AT18" s="104"/>
      <c r="AU18" s="104"/>
      <c r="AV18" s="104"/>
      <c r="AW18" s="104"/>
      <c r="AX18" s="539"/>
    </row>
    <row r="19" spans="1:50" ht="24.75" customHeight="1" x14ac:dyDescent="0.2">
      <c r="A19" s="139"/>
      <c r="B19" s="140"/>
      <c r="C19" s="140"/>
      <c r="D19" s="140"/>
      <c r="E19" s="140"/>
      <c r="F19" s="141"/>
      <c r="G19" s="537" t="s">
        <v>9</v>
      </c>
      <c r="H19" s="538"/>
      <c r="I19" s="538"/>
      <c r="J19" s="538"/>
      <c r="K19" s="538"/>
      <c r="L19" s="538"/>
      <c r="M19" s="538"/>
      <c r="N19" s="538"/>
      <c r="O19" s="538"/>
      <c r="P19" s="97">
        <v>2</v>
      </c>
      <c r="Q19" s="98"/>
      <c r="R19" s="98"/>
      <c r="S19" s="98"/>
      <c r="T19" s="98"/>
      <c r="U19" s="98"/>
      <c r="V19" s="99"/>
      <c r="W19" s="97">
        <v>3</v>
      </c>
      <c r="X19" s="98"/>
      <c r="Y19" s="98"/>
      <c r="Z19" s="98"/>
      <c r="AA19" s="98"/>
      <c r="AB19" s="98"/>
      <c r="AC19" s="99"/>
      <c r="AD19" s="97">
        <v>2.5</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2">
      <c r="A20" s="139"/>
      <c r="B20" s="140"/>
      <c r="C20" s="140"/>
      <c r="D20" s="140"/>
      <c r="E20" s="140"/>
      <c r="F20" s="141"/>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0.75</v>
      </c>
      <c r="X20" s="541"/>
      <c r="Y20" s="541"/>
      <c r="Z20" s="541"/>
      <c r="AA20" s="541"/>
      <c r="AB20" s="541"/>
      <c r="AC20" s="541"/>
      <c r="AD20" s="541">
        <f t="shared" ref="AD20" si="1">IF(AD18=0, "-", SUM(AD19)/AD18)</f>
        <v>0.83333333333333337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2"/>
      <c r="B21" s="143"/>
      <c r="C21" s="143"/>
      <c r="D21" s="143"/>
      <c r="E21" s="143"/>
      <c r="F21" s="144"/>
      <c r="G21" s="930" t="s">
        <v>497</v>
      </c>
      <c r="H21" s="931"/>
      <c r="I21" s="931"/>
      <c r="J21" s="931"/>
      <c r="K21" s="931"/>
      <c r="L21" s="931"/>
      <c r="M21" s="931"/>
      <c r="N21" s="931"/>
      <c r="O21" s="931"/>
      <c r="P21" s="541">
        <f>IF(P19=0, "-", SUM(P19)/SUM(P13,P14))</f>
        <v>1</v>
      </c>
      <c r="Q21" s="541"/>
      <c r="R21" s="541"/>
      <c r="S21" s="541"/>
      <c r="T21" s="541"/>
      <c r="U21" s="541"/>
      <c r="V21" s="541"/>
      <c r="W21" s="541">
        <f t="shared" ref="W21" si="2">IF(W19=0, "-", SUM(W19)/SUM(W13,W14))</f>
        <v>0.75</v>
      </c>
      <c r="X21" s="541"/>
      <c r="Y21" s="541"/>
      <c r="Z21" s="541"/>
      <c r="AA21" s="541"/>
      <c r="AB21" s="541"/>
      <c r="AC21" s="541"/>
      <c r="AD21" s="541">
        <f t="shared" ref="AD21" si="3">IF(AD19=0, "-", SUM(AD19)/SUM(AD13,AD14))</f>
        <v>0.83333333333333337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7" t="s">
        <v>540</v>
      </c>
      <c r="B22" s="198"/>
      <c r="C22" s="198"/>
      <c r="D22" s="198"/>
      <c r="E22" s="198"/>
      <c r="F22" s="199"/>
      <c r="G22" s="179" t="s">
        <v>474</v>
      </c>
      <c r="H22" s="180"/>
      <c r="I22" s="180"/>
      <c r="J22" s="180"/>
      <c r="K22" s="180"/>
      <c r="L22" s="180"/>
      <c r="M22" s="180"/>
      <c r="N22" s="180"/>
      <c r="O22" s="181"/>
      <c r="P22" s="206" t="s">
        <v>538</v>
      </c>
      <c r="Q22" s="180"/>
      <c r="R22" s="180"/>
      <c r="S22" s="180"/>
      <c r="T22" s="180"/>
      <c r="U22" s="180"/>
      <c r="V22" s="181"/>
      <c r="W22" s="206" t="s">
        <v>539</v>
      </c>
      <c r="X22" s="180"/>
      <c r="Y22" s="180"/>
      <c r="Z22" s="180"/>
      <c r="AA22" s="180"/>
      <c r="AB22" s="180"/>
      <c r="AC22" s="181"/>
      <c r="AD22" s="206" t="s">
        <v>473</v>
      </c>
      <c r="AE22" s="180"/>
      <c r="AF22" s="180"/>
      <c r="AG22" s="180"/>
      <c r="AH22" s="180"/>
      <c r="AI22" s="180"/>
      <c r="AJ22" s="180"/>
      <c r="AK22" s="180"/>
      <c r="AL22" s="180"/>
      <c r="AM22" s="180"/>
      <c r="AN22" s="180"/>
      <c r="AO22" s="180"/>
      <c r="AP22" s="180"/>
      <c r="AQ22" s="180"/>
      <c r="AR22" s="180"/>
      <c r="AS22" s="180"/>
      <c r="AT22" s="180"/>
      <c r="AU22" s="180"/>
      <c r="AV22" s="180"/>
      <c r="AW22" s="180"/>
      <c r="AX22" s="207"/>
    </row>
    <row r="23" spans="1:50" ht="25.5" customHeight="1" x14ac:dyDescent="0.2">
      <c r="A23" s="200"/>
      <c r="B23" s="201"/>
      <c r="C23" s="201"/>
      <c r="D23" s="201"/>
      <c r="E23" s="201"/>
      <c r="F23" s="202"/>
      <c r="G23" s="182" t="s">
        <v>561</v>
      </c>
      <c r="H23" s="183"/>
      <c r="I23" s="183"/>
      <c r="J23" s="183"/>
      <c r="K23" s="183"/>
      <c r="L23" s="183"/>
      <c r="M23" s="183"/>
      <c r="N23" s="183"/>
      <c r="O23" s="184"/>
      <c r="P23" s="94">
        <v>13</v>
      </c>
      <c r="Q23" s="95"/>
      <c r="R23" s="95"/>
      <c r="S23" s="95"/>
      <c r="T23" s="95"/>
      <c r="U23" s="95"/>
      <c r="V23" s="96"/>
      <c r="W23" s="94">
        <v>300</v>
      </c>
      <c r="X23" s="95"/>
      <c r="Y23" s="95"/>
      <c r="Z23" s="95"/>
      <c r="AA23" s="95"/>
      <c r="AB23" s="95"/>
      <c r="AC23" s="96"/>
      <c r="AD23" s="208" t="s">
        <v>627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5" t="s">
        <v>559</v>
      </c>
      <c r="H24" s="186"/>
      <c r="I24" s="186"/>
      <c r="J24" s="186"/>
      <c r="K24" s="186"/>
      <c r="L24" s="186"/>
      <c r="M24" s="186"/>
      <c r="N24" s="186"/>
      <c r="O24" s="187"/>
      <c r="P24" s="97">
        <v>1</v>
      </c>
      <c r="Q24" s="98"/>
      <c r="R24" s="98"/>
      <c r="S24" s="98"/>
      <c r="T24" s="98"/>
      <c r="U24" s="98"/>
      <c r="V24" s="99"/>
      <c r="W24" s="97">
        <v>1</v>
      </c>
      <c r="X24" s="98"/>
      <c r="Y24" s="98"/>
      <c r="Z24" s="98"/>
      <c r="AA24" s="98"/>
      <c r="AB24" s="98"/>
      <c r="AC24" s="9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c r="H25" s="189"/>
      <c r="I25" s="189"/>
      <c r="J25" s="189"/>
      <c r="K25" s="189"/>
      <c r="L25" s="189"/>
      <c r="M25" s="189"/>
      <c r="N25" s="189"/>
      <c r="O25" s="190"/>
      <c r="P25" s="97"/>
      <c r="Q25" s="98"/>
      <c r="R25" s="98"/>
      <c r="S25" s="98"/>
      <c r="T25" s="98"/>
      <c r="U25" s="98"/>
      <c r="V25" s="99"/>
      <c r="W25" s="97"/>
      <c r="X25" s="98"/>
      <c r="Y25" s="98"/>
      <c r="Z25" s="98"/>
      <c r="AA25" s="98"/>
      <c r="AB25" s="98"/>
      <c r="AC25" s="9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c r="H26" s="189"/>
      <c r="I26" s="189"/>
      <c r="J26" s="189"/>
      <c r="K26" s="189"/>
      <c r="L26" s="189"/>
      <c r="M26" s="189"/>
      <c r="N26" s="189"/>
      <c r="O26" s="190"/>
      <c r="P26" s="97"/>
      <c r="Q26" s="98"/>
      <c r="R26" s="98"/>
      <c r="S26" s="98"/>
      <c r="T26" s="98"/>
      <c r="U26" s="98"/>
      <c r="V26" s="99"/>
      <c r="W26" s="97"/>
      <c r="X26" s="98"/>
      <c r="Y26" s="98"/>
      <c r="Z26" s="98"/>
      <c r="AA26" s="98"/>
      <c r="AB26" s="98"/>
      <c r="AC26" s="9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c r="H27" s="189"/>
      <c r="I27" s="189"/>
      <c r="J27" s="189"/>
      <c r="K27" s="189"/>
      <c r="L27" s="189"/>
      <c r="M27" s="189"/>
      <c r="N27" s="189"/>
      <c r="O27" s="190"/>
      <c r="P27" s="97"/>
      <c r="Q27" s="98"/>
      <c r="R27" s="98"/>
      <c r="S27" s="98"/>
      <c r="T27" s="98"/>
      <c r="U27" s="98"/>
      <c r="V27" s="99"/>
      <c r="W27" s="97"/>
      <c r="X27" s="98"/>
      <c r="Y27" s="98"/>
      <c r="Z27" s="98"/>
      <c r="AA27" s="98"/>
      <c r="AB27" s="98"/>
      <c r="AC27" s="9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478</v>
      </c>
      <c r="H28" s="192"/>
      <c r="I28" s="192"/>
      <c r="J28" s="192"/>
      <c r="K28" s="192"/>
      <c r="L28" s="192"/>
      <c r="M28" s="192"/>
      <c r="N28" s="192"/>
      <c r="O28" s="193"/>
      <c r="P28" s="103">
        <f>P29-SUM(P23:P27)</f>
        <v>0</v>
      </c>
      <c r="Q28" s="104"/>
      <c r="R28" s="104"/>
      <c r="S28" s="104"/>
      <c r="T28" s="104"/>
      <c r="U28" s="104"/>
      <c r="V28" s="105"/>
      <c r="W28" s="103">
        <f>W29-SUM(W23:W27)</f>
        <v>0</v>
      </c>
      <c r="X28" s="104"/>
      <c r="Y28" s="104"/>
      <c r="Z28" s="104"/>
      <c r="AA28" s="104"/>
      <c r="AB28" s="104"/>
      <c r="AC28" s="10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475</v>
      </c>
      <c r="H29" s="195"/>
      <c r="I29" s="195"/>
      <c r="J29" s="195"/>
      <c r="K29" s="195"/>
      <c r="L29" s="195"/>
      <c r="M29" s="195"/>
      <c r="N29" s="195"/>
      <c r="O29" s="196"/>
      <c r="P29" s="227">
        <f>AK13</f>
        <v>14</v>
      </c>
      <c r="Q29" s="228"/>
      <c r="R29" s="228"/>
      <c r="S29" s="228"/>
      <c r="T29" s="228"/>
      <c r="U29" s="228"/>
      <c r="V29" s="229"/>
      <c r="W29" s="227">
        <f>AR13</f>
        <v>301</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491</v>
      </c>
      <c r="B30" s="512"/>
      <c r="C30" s="512"/>
      <c r="D30" s="512"/>
      <c r="E30" s="512"/>
      <c r="F30" s="513"/>
      <c r="G30" s="646"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357</v>
      </c>
      <c r="AF30" s="388"/>
      <c r="AG30" s="388"/>
      <c r="AH30" s="389"/>
      <c r="AI30" s="387" t="s">
        <v>363</v>
      </c>
      <c r="AJ30" s="388"/>
      <c r="AK30" s="388"/>
      <c r="AL30" s="389"/>
      <c r="AM30" s="390" t="s">
        <v>472</v>
      </c>
      <c r="AN30" s="390"/>
      <c r="AO30" s="390"/>
      <c r="AP30" s="387"/>
      <c r="AQ30" s="637" t="s">
        <v>355</v>
      </c>
      <c r="AR30" s="638"/>
      <c r="AS30" s="638"/>
      <c r="AT30" s="639"/>
      <c r="AU30" s="391" t="s">
        <v>253</v>
      </c>
      <c r="AV30" s="391"/>
      <c r="AW30" s="391"/>
      <c r="AX30" s="392"/>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7" t="s">
        <v>560</v>
      </c>
      <c r="AR31" s="133"/>
      <c r="AS31" s="134" t="s">
        <v>356</v>
      </c>
      <c r="AT31" s="168"/>
      <c r="AU31" s="271" t="s">
        <v>563</v>
      </c>
      <c r="AV31" s="271"/>
      <c r="AW31" s="380" t="s">
        <v>300</v>
      </c>
      <c r="AX31" s="381"/>
    </row>
    <row r="32" spans="1:50" ht="64.5" customHeight="1" x14ac:dyDescent="0.2">
      <c r="A32" s="517"/>
      <c r="B32" s="515"/>
      <c r="C32" s="515"/>
      <c r="D32" s="515"/>
      <c r="E32" s="515"/>
      <c r="F32" s="516"/>
      <c r="G32" s="542" t="s">
        <v>623</v>
      </c>
      <c r="H32" s="543"/>
      <c r="I32" s="543"/>
      <c r="J32" s="543"/>
      <c r="K32" s="543"/>
      <c r="L32" s="543"/>
      <c r="M32" s="543"/>
      <c r="N32" s="543"/>
      <c r="O32" s="544"/>
      <c r="P32" s="157" t="s">
        <v>624</v>
      </c>
      <c r="Q32" s="157"/>
      <c r="R32" s="157"/>
      <c r="S32" s="157"/>
      <c r="T32" s="157"/>
      <c r="U32" s="157"/>
      <c r="V32" s="157"/>
      <c r="W32" s="157"/>
      <c r="X32" s="231"/>
      <c r="Y32" s="339" t="s">
        <v>12</v>
      </c>
      <c r="Z32" s="551"/>
      <c r="AA32" s="552"/>
      <c r="AB32" s="553" t="s">
        <v>562</v>
      </c>
      <c r="AC32" s="553"/>
      <c r="AD32" s="553"/>
      <c r="AE32" s="365">
        <v>151</v>
      </c>
      <c r="AF32" s="366"/>
      <c r="AG32" s="366"/>
      <c r="AH32" s="366"/>
      <c r="AI32" s="365">
        <v>123</v>
      </c>
      <c r="AJ32" s="366"/>
      <c r="AK32" s="366"/>
      <c r="AL32" s="366"/>
      <c r="AM32" s="365">
        <v>132</v>
      </c>
      <c r="AN32" s="366"/>
      <c r="AO32" s="366"/>
      <c r="AP32" s="366"/>
      <c r="AQ32" s="100" t="s">
        <v>563</v>
      </c>
      <c r="AR32" s="101"/>
      <c r="AS32" s="101"/>
      <c r="AT32" s="102"/>
      <c r="AU32" s="366" t="s">
        <v>563</v>
      </c>
      <c r="AV32" s="366"/>
      <c r="AW32" s="366"/>
      <c r="AX32" s="368"/>
    </row>
    <row r="33" spans="1:50" ht="63.75"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562</v>
      </c>
      <c r="AC33" s="524"/>
      <c r="AD33" s="524"/>
      <c r="AE33" s="365">
        <v>135</v>
      </c>
      <c r="AF33" s="366"/>
      <c r="AG33" s="366"/>
      <c r="AH33" s="366"/>
      <c r="AI33" s="365">
        <v>135</v>
      </c>
      <c r="AJ33" s="366"/>
      <c r="AK33" s="366"/>
      <c r="AL33" s="366"/>
      <c r="AM33" s="365">
        <v>135</v>
      </c>
      <c r="AN33" s="366"/>
      <c r="AO33" s="366"/>
      <c r="AP33" s="366"/>
      <c r="AQ33" s="100" t="s">
        <v>563</v>
      </c>
      <c r="AR33" s="101"/>
      <c r="AS33" s="101"/>
      <c r="AT33" s="102"/>
      <c r="AU33" s="366" t="s">
        <v>563</v>
      </c>
      <c r="AV33" s="366"/>
      <c r="AW33" s="366"/>
      <c r="AX33" s="368"/>
    </row>
    <row r="34" spans="1:50" ht="57" customHeight="1" x14ac:dyDescent="0.2">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6"/>
      <c r="Y34" s="303" t="s">
        <v>13</v>
      </c>
      <c r="Z34" s="298"/>
      <c r="AA34" s="299"/>
      <c r="AB34" s="499" t="s">
        <v>301</v>
      </c>
      <c r="AC34" s="499"/>
      <c r="AD34" s="499"/>
      <c r="AE34" s="365">
        <v>100</v>
      </c>
      <c r="AF34" s="366"/>
      <c r="AG34" s="366"/>
      <c r="AH34" s="366"/>
      <c r="AI34" s="365">
        <v>91</v>
      </c>
      <c r="AJ34" s="366"/>
      <c r="AK34" s="366"/>
      <c r="AL34" s="366"/>
      <c r="AM34" s="365">
        <v>98</v>
      </c>
      <c r="AN34" s="366"/>
      <c r="AO34" s="366"/>
      <c r="AP34" s="366"/>
      <c r="AQ34" s="100" t="s">
        <v>564</v>
      </c>
      <c r="AR34" s="101"/>
      <c r="AS34" s="101"/>
      <c r="AT34" s="102"/>
      <c r="AU34" s="366" t="s">
        <v>564</v>
      </c>
      <c r="AV34" s="366"/>
      <c r="AW34" s="366"/>
      <c r="AX34" s="368"/>
    </row>
    <row r="35" spans="1:50" ht="23.25" customHeight="1" x14ac:dyDescent="0.2">
      <c r="A35" s="901" t="s">
        <v>528</v>
      </c>
      <c r="B35" s="902"/>
      <c r="C35" s="902"/>
      <c r="D35" s="902"/>
      <c r="E35" s="902"/>
      <c r="F35" s="903"/>
      <c r="G35" s="907" t="s">
        <v>565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0" t="s">
        <v>491</v>
      </c>
      <c r="B37" s="641"/>
      <c r="C37" s="641"/>
      <c r="D37" s="641"/>
      <c r="E37" s="641"/>
      <c r="F37" s="642"/>
      <c r="G37" s="567" t="s">
        <v>265</v>
      </c>
      <c r="H37" s="382"/>
      <c r="I37" s="382"/>
      <c r="J37" s="382"/>
      <c r="K37" s="382"/>
      <c r="L37" s="382"/>
      <c r="M37" s="382"/>
      <c r="N37" s="382"/>
      <c r="O37" s="568"/>
      <c r="P37" s="630" t="s">
        <v>59</v>
      </c>
      <c r="Q37" s="382"/>
      <c r="R37" s="382"/>
      <c r="S37" s="382"/>
      <c r="T37" s="382"/>
      <c r="U37" s="382"/>
      <c r="V37" s="382"/>
      <c r="W37" s="382"/>
      <c r="X37" s="568"/>
      <c r="Y37" s="631"/>
      <c r="Z37" s="632"/>
      <c r="AA37" s="633"/>
      <c r="AB37" s="369" t="s">
        <v>11</v>
      </c>
      <c r="AC37" s="370"/>
      <c r="AD37" s="371"/>
      <c r="AE37" s="369" t="s">
        <v>357</v>
      </c>
      <c r="AF37" s="370"/>
      <c r="AG37" s="370"/>
      <c r="AH37" s="371"/>
      <c r="AI37" s="369" t="s">
        <v>363</v>
      </c>
      <c r="AJ37" s="370"/>
      <c r="AK37" s="370"/>
      <c r="AL37" s="371"/>
      <c r="AM37" s="376" t="s">
        <v>472</v>
      </c>
      <c r="AN37" s="376"/>
      <c r="AO37" s="376"/>
      <c r="AP37" s="369"/>
      <c r="AQ37" s="267" t="s">
        <v>355</v>
      </c>
      <c r="AR37" s="268"/>
      <c r="AS37" s="268"/>
      <c r="AT37" s="269"/>
      <c r="AU37" s="382" t="s">
        <v>253</v>
      </c>
      <c r="AV37" s="382"/>
      <c r="AW37" s="382"/>
      <c r="AX37" s="383"/>
    </row>
    <row r="38" spans="1:50" ht="18.75" hidden="1"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7"/>
      <c r="AR38" s="133"/>
      <c r="AS38" s="134" t="s">
        <v>356</v>
      </c>
      <c r="AT38" s="168"/>
      <c r="AU38" s="271"/>
      <c r="AV38" s="271"/>
      <c r="AW38" s="380" t="s">
        <v>300</v>
      </c>
      <c r="AX38" s="381"/>
    </row>
    <row r="39" spans="1:50" ht="23.25" hidden="1" customHeight="1" x14ac:dyDescent="0.2">
      <c r="A39" s="517"/>
      <c r="B39" s="515"/>
      <c r="C39" s="515"/>
      <c r="D39" s="515"/>
      <c r="E39" s="515"/>
      <c r="F39" s="516"/>
      <c r="G39" s="542"/>
      <c r="H39" s="543"/>
      <c r="I39" s="543"/>
      <c r="J39" s="543"/>
      <c r="K39" s="543"/>
      <c r="L39" s="543"/>
      <c r="M39" s="543"/>
      <c r="N39" s="543"/>
      <c r="O39" s="544"/>
      <c r="P39" s="157"/>
      <c r="Q39" s="157"/>
      <c r="R39" s="157"/>
      <c r="S39" s="157"/>
      <c r="T39" s="157"/>
      <c r="U39" s="157"/>
      <c r="V39" s="157"/>
      <c r="W39" s="157"/>
      <c r="X39" s="231"/>
      <c r="Y39" s="339" t="s">
        <v>12</v>
      </c>
      <c r="Z39" s="551"/>
      <c r="AA39" s="552"/>
      <c r="AB39" s="553"/>
      <c r="AC39" s="553"/>
      <c r="AD39" s="55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2">
      <c r="A41" s="643"/>
      <c r="B41" s="644"/>
      <c r="C41" s="644"/>
      <c r="D41" s="644"/>
      <c r="E41" s="644"/>
      <c r="F41" s="645"/>
      <c r="G41" s="548"/>
      <c r="H41" s="549"/>
      <c r="I41" s="549"/>
      <c r="J41" s="549"/>
      <c r="K41" s="549"/>
      <c r="L41" s="549"/>
      <c r="M41" s="549"/>
      <c r="N41" s="549"/>
      <c r="O41" s="550"/>
      <c r="P41" s="160"/>
      <c r="Q41" s="160"/>
      <c r="R41" s="160"/>
      <c r="S41" s="160"/>
      <c r="T41" s="160"/>
      <c r="U41" s="160"/>
      <c r="V41" s="160"/>
      <c r="W41" s="160"/>
      <c r="X41" s="236"/>
      <c r="Y41" s="303" t="s">
        <v>13</v>
      </c>
      <c r="Z41" s="298"/>
      <c r="AA41" s="299"/>
      <c r="AB41" s="499" t="s">
        <v>301</v>
      </c>
      <c r="AC41" s="499"/>
      <c r="AD41" s="49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0" t="s">
        <v>491</v>
      </c>
      <c r="B44" s="641"/>
      <c r="C44" s="641"/>
      <c r="D44" s="641"/>
      <c r="E44" s="641"/>
      <c r="F44" s="642"/>
      <c r="G44" s="567" t="s">
        <v>265</v>
      </c>
      <c r="H44" s="382"/>
      <c r="I44" s="382"/>
      <c r="J44" s="382"/>
      <c r="K44" s="382"/>
      <c r="L44" s="382"/>
      <c r="M44" s="382"/>
      <c r="N44" s="382"/>
      <c r="O44" s="568"/>
      <c r="P44" s="630" t="s">
        <v>59</v>
      </c>
      <c r="Q44" s="382"/>
      <c r="R44" s="382"/>
      <c r="S44" s="382"/>
      <c r="T44" s="382"/>
      <c r="U44" s="382"/>
      <c r="V44" s="382"/>
      <c r="W44" s="382"/>
      <c r="X44" s="568"/>
      <c r="Y44" s="631"/>
      <c r="Z44" s="632"/>
      <c r="AA44" s="633"/>
      <c r="AB44" s="369" t="s">
        <v>11</v>
      </c>
      <c r="AC44" s="370"/>
      <c r="AD44" s="371"/>
      <c r="AE44" s="369" t="s">
        <v>357</v>
      </c>
      <c r="AF44" s="370"/>
      <c r="AG44" s="370"/>
      <c r="AH44" s="371"/>
      <c r="AI44" s="369" t="s">
        <v>363</v>
      </c>
      <c r="AJ44" s="370"/>
      <c r="AK44" s="370"/>
      <c r="AL44" s="371"/>
      <c r="AM44" s="376" t="s">
        <v>472</v>
      </c>
      <c r="AN44" s="376"/>
      <c r="AO44" s="376"/>
      <c r="AP44" s="369"/>
      <c r="AQ44" s="267" t="s">
        <v>355</v>
      </c>
      <c r="AR44" s="268"/>
      <c r="AS44" s="268"/>
      <c r="AT44" s="269"/>
      <c r="AU44" s="382" t="s">
        <v>253</v>
      </c>
      <c r="AV44" s="382"/>
      <c r="AW44" s="382"/>
      <c r="AX44" s="383"/>
    </row>
    <row r="45" spans="1:50" ht="18.75" hidden="1"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7"/>
      <c r="AR45" s="133"/>
      <c r="AS45" s="134" t="s">
        <v>356</v>
      </c>
      <c r="AT45" s="168"/>
      <c r="AU45" s="271"/>
      <c r="AV45" s="271"/>
      <c r="AW45" s="380" t="s">
        <v>300</v>
      </c>
      <c r="AX45" s="381"/>
    </row>
    <row r="46" spans="1:50" ht="23.25" hidden="1" customHeight="1" x14ac:dyDescent="0.2">
      <c r="A46" s="517"/>
      <c r="B46" s="515"/>
      <c r="C46" s="515"/>
      <c r="D46" s="515"/>
      <c r="E46" s="515"/>
      <c r="F46" s="516"/>
      <c r="G46" s="542"/>
      <c r="H46" s="543"/>
      <c r="I46" s="543"/>
      <c r="J46" s="543"/>
      <c r="K46" s="543"/>
      <c r="L46" s="543"/>
      <c r="M46" s="543"/>
      <c r="N46" s="543"/>
      <c r="O46" s="544"/>
      <c r="P46" s="157"/>
      <c r="Q46" s="157"/>
      <c r="R46" s="157"/>
      <c r="S46" s="157"/>
      <c r="T46" s="157"/>
      <c r="U46" s="157"/>
      <c r="V46" s="157"/>
      <c r="W46" s="157"/>
      <c r="X46" s="231"/>
      <c r="Y46" s="339" t="s">
        <v>12</v>
      </c>
      <c r="Z46" s="551"/>
      <c r="AA46" s="552"/>
      <c r="AB46" s="553"/>
      <c r="AC46" s="553"/>
      <c r="AD46" s="55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2">
      <c r="A48" s="643"/>
      <c r="B48" s="644"/>
      <c r="C48" s="644"/>
      <c r="D48" s="644"/>
      <c r="E48" s="644"/>
      <c r="F48" s="645"/>
      <c r="G48" s="548"/>
      <c r="H48" s="549"/>
      <c r="I48" s="549"/>
      <c r="J48" s="549"/>
      <c r="K48" s="549"/>
      <c r="L48" s="549"/>
      <c r="M48" s="549"/>
      <c r="N48" s="549"/>
      <c r="O48" s="550"/>
      <c r="P48" s="160"/>
      <c r="Q48" s="160"/>
      <c r="R48" s="160"/>
      <c r="S48" s="160"/>
      <c r="T48" s="160"/>
      <c r="U48" s="160"/>
      <c r="V48" s="160"/>
      <c r="W48" s="160"/>
      <c r="X48" s="236"/>
      <c r="Y48" s="303" t="s">
        <v>13</v>
      </c>
      <c r="Z48" s="298"/>
      <c r="AA48" s="299"/>
      <c r="AB48" s="499" t="s">
        <v>301</v>
      </c>
      <c r="AC48" s="499"/>
      <c r="AD48" s="49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4" t="s">
        <v>491</v>
      </c>
      <c r="B51" s="515"/>
      <c r="C51" s="515"/>
      <c r="D51" s="515"/>
      <c r="E51" s="515"/>
      <c r="F51" s="516"/>
      <c r="G51" s="567" t="s">
        <v>265</v>
      </c>
      <c r="H51" s="382"/>
      <c r="I51" s="382"/>
      <c r="J51" s="382"/>
      <c r="K51" s="382"/>
      <c r="L51" s="382"/>
      <c r="M51" s="382"/>
      <c r="N51" s="382"/>
      <c r="O51" s="568"/>
      <c r="P51" s="630" t="s">
        <v>59</v>
      </c>
      <c r="Q51" s="382"/>
      <c r="R51" s="382"/>
      <c r="S51" s="382"/>
      <c r="T51" s="382"/>
      <c r="U51" s="382"/>
      <c r="V51" s="382"/>
      <c r="W51" s="382"/>
      <c r="X51" s="568"/>
      <c r="Y51" s="631"/>
      <c r="Z51" s="632"/>
      <c r="AA51" s="633"/>
      <c r="AB51" s="369" t="s">
        <v>11</v>
      </c>
      <c r="AC51" s="370"/>
      <c r="AD51" s="371"/>
      <c r="AE51" s="369" t="s">
        <v>357</v>
      </c>
      <c r="AF51" s="370"/>
      <c r="AG51" s="370"/>
      <c r="AH51" s="371"/>
      <c r="AI51" s="369" t="s">
        <v>363</v>
      </c>
      <c r="AJ51" s="370"/>
      <c r="AK51" s="370"/>
      <c r="AL51" s="371"/>
      <c r="AM51" s="376" t="s">
        <v>472</v>
      </c>
      <c r="AN51" s="376"/>
      <c r="AO51" s="376"/>
      <c r="AP51" s="369"/>
      <c r="AQ51" s="267" t="s">
        <v>355</v>
      </c>
      <c r="AR51" s="268"/>
      <c r="AS51" s="268"/>
      <c r="AT51" s="269"/>
      <c r="AU51" s="378" t="s">
        <v>253</v>
      </c>
      <c r="AV51" s="378"/>
      <c r="AW51" s="378"/>
      <c r="AX51" s="379"/>
    </row>
    <row r="52" spans="1:50" ht="18.75" hidden="1"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7"/>
      <c r="AR52" s="133"/>
      <c r="AS52" s="134" t="s">
        <v>356</v>
      </c>
      <c r="AT52" s="168"/>
      <c r="AU52" s="271"/>
      <c r="AV52" s="271"/>
      <c r="AW52" s="380" t="s">
        <v>300</v>
      </c>
      <c r="AX52" s="381"/>
    </row>
    <row r="53" spans="1:50" ht="23.25" hidden="1" customHeight="1" x14ac:dyDescent="0.2">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31"/>
      <c r="Y53" s="339" t="s">
        <v>12</v>
      </c>
      <c r="Z53" s="551"/>
      <c r="AA53" s="552"/>
      <c r="AB53" s="553"/>
      <c r="AC53" s="553"/>
      <c r="AD53" s="55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2">
      <c r="A55" s="643"/>
      <c r="B55" s="644"/>
      <c r="C55" s="644"/>
      <c r="D55" s="644"/>
      <c r="E55" s="644"/>
      <c r="F55" s="645"/>
      <c r="G55" s="548"/>
      <c r="H55" s="549"/>
      <c r="I55" s="549"/>
      <c r="J55" s="549"/>
      <c r="K55" s="549"/>
      <c r="L55" s="549"/>
      <c r="M55" s="549"/>
      <c r="N55" s="549"/>
      <c r="O55" s="550"/>
      <c r="P55" s="160"/>
      <c r="Q55" s="160"/>
      <c r="R55" s="160"/>
      <c r="S55" s="160"/>
      <c r="T55" s="160"/>
      <c r="U55" s="160"/>
      <c r="V55" s="160"/>
      <c r="W55" s="160"/>
      <c r="X55" s="236"/>
      <c r="Y55" s="303" t="s">
        <v>13</v>
      </c>
      <c r="Z55" s="298"/>
      <c r="AA55" s="299"/>
      <c r="AB55" s="463" t="s">
        <v>14</v>
      </c>
      <c r="AC55" s="463"/>
      <c r="AD55" s="46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4" t="s">
        <v>491</v>
      </c>
      <c r="B58" s="515"/>
      <c r="C58" s="515"/>
      <c r="D58" s="515"/>
      <c r="E58" s="515"/>
      <c r="F58" s="516"/>
      <c r="G58" s="567" t="s">
        <v>265</v>
      </c>
      <c r="H58" s="382"/>
      <c r="I58" s="382"/>
      <c r="J58" s="382"/>
      <c r="K58" s="382"/>
      <c r="L58" s="382"/>
      <c r="M58" s="382"/>
      <c r="N58" s="382"/>
      <c r="O58" s="568"/>
      <c r="P58" s="630" t="s">
        <v>59</v>
      </c>
      <c r="Q58" s="382"/>
      <c r="R58" s="382"/>
      <c r="S58" s="382"/>
      <c r="T58" s="382"/>
      <c r="U58" s="382"/>
      <c r="V58" s="382"/>
      <c r="W58" s="382"/>
      <c r="X58" s="568"/>
      <c r="Y58" s="631"/>
      <c r="Z58" s="632"/>
      <c r="AA58" s="633"/>
      <c r="AB58" s="369" t="s">
        <v>11</v>
      </c>
      <c r="AC58" s="370"/>
      <c r="AD58" s="371"/>
      <c r="AE58" s="369" t="s">
        <v>357</v>
      </c>
      <c r="AF58" s="370"/>
      <c r="AG58" s="370"/>
      <c r="AH58" s="371"/>
      <c r="AI58" s="369" t="s">
        <v>363</v>
      </c>
      <c r="AJ58" s="370"/>
      <c r="AK58" s="370"/>
      <c r="AL58" s="371"/>
      <c r="AM58" s="376" t="s">
        <v>472</v>
      </c>
      <c r="AN58" s="376"/>
      <c r="AO58" s="376"/>
      <c r="AP58" s="369"/>
      <c r="AQ58" s="267" t="s">
        <v>355</v>
      </c>
      <c r="AR58" s="268"/>
      <c r="AS58" s="268"/>
      <c r="AT58" s="269"/>
      <c r="AU58" s="378" t="s">
        <v>253</v>
      </c>
      <c r="AV58" s="378"/>
      <c r="AW58" s="378"/>
      <c r="AX58" s="379"/>
    </row>
    <row r="59" spans="1:50" ht="18.75" hidden="1"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7"/>
      <c r="AR59" s="133"/>
      <c r="AS59" s="134" t="s">
        <v>356</v>
      </c>
      <c r="AT59" s="168"/>
      <c r="AU59" s="271"/>
      <c r="AV59" s="271"/>
      <c r="AW59" s="380" t="s">
        <v>300</v>
      </c>
      <c r="AX59" s="381"/>
    </row>
    <row r="60" spans="1:50" ht="23.25" hidden="1" customHeight="1" x14ac:dyDescent="0.2">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31"/>
      <c r="Y60" s="339" t="s">
        <v>12</v>
      </c>
      <c r="Z60" s="551"/>
      <c r="AA60" s="552"/>
      <c r="AB60" s="553"/>
      <c r="AC60" s="553"/>
      <c r="AD60" s="55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2">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6"/>
      <c r="Y62" s="303" t="s">
        <v>13</v>
      </c>
      <c r="Z62" s="298"/>
      <c r="AA62" s="299"/>
      <c r="AB62" s="499" t="s">
        <v>14</v>
      </c>
      <c r="AC62" s="499"/>
      <c r="AD62" s="49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9" t="s">
        <v>357</v>
      </c>
      <c r="AF65" s="370"/>
      <c r="AG65" s="370"/>
      <c r="AH65" s="371"/>
      <c r="AI65" s="369" t="s">
        <v>363</v>
      </c>
      <c r="AJ65" s="370"/>
      <c r="AK65" s="370"/>
      <c r="AL65" s="371"/>
      <c r="AM65" s="376" t="s">
        <v>472</v>
      </c>
      <c r="AN65" s="376"/>
      <c r="AO65" s="376"/>
      <c r="AP65" s="369"/>
      <c r="AQ65" s="869" t="s">
        <v>355</v>
      </c>
      <c r="AR65" s="865"/>
      <c r="AS65" s="865"/>
      <c r="AT65" s="866"/>
      <c r="AU65" s="980" t="s">
        <v>253</v>
      </c>
      <c r="AV65" s="980"/>
      <c r="AW65" s="980"/>
      <c r="AX65" s="981"/>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c r="AR66" s="271"/>
      <c r="AS66" s="867" t="s">
        <v>356</v>
      </c>
      <c r="AT66" s="868"/>
      <c r="AU66" s="271"/>
      <c r="AV66" s="271"/>
      <c r="AW66" s="867" t="s">
        <v>490</v>
      </c>
      <c r="AX66" s="982"/>
    </row>
    <row r="67" spans="1:50" ht="23.25" hidden="1" customHeight="1" x14ac:dyDescent="0.2">
      <c r="A67" s="853"/>
      <c r="B67" s="854"/>
      <c r="C67" s="854"/>
      <c r="D67" s="854"/>
      <c r="E67" s="854"/>
      <c r="F67" s="855"/>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3"/>
      <c r="B68" s="854"/>
      <c r="C68" s="854"/>
      <c r="D68" s="854"/>
      <c r="E68" s="854"/>
      <c r="F68" s="855"/>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518</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3"/>
      <c r="B69" s="854"/>
      <c r="C69" s="854"/>
      <c r="D69" s="854"/>
      <c r="E69" s="854"/>
      <c r="F69" s="855"/>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519</v>
      </c>
      <c r="AC69" s="979"/>
      <c r="AD69" s="979"/>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2">
      <c r="A70" s="853" t="s">
        <v>498</v>
      </c>
      <c r="B70" s="854"/>
      <c r="C70" s="854"/>
      <c r="D70" s="854"/>
      <c r="E70" s="854"/>
      <c r="F70" s="855"/>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3"/>
      <c r="B71" s="854"/>
      <c r="C71" s="854"/>
      <c r="D71" s="854"/>
      <c r="E71" s="854"/>
      <c r="F71" s="855"/>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518</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6"/>
      <c r="B72" s="857"/>
      <c r="C72" s="857"/>
      <c r="D72" s="857"/>
      <c r="E72" s="857"/>
      <c r="F72" s="858"/>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519</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9" t="s">
        <v>492</v>
      </c>
      <c r="B73" s="840"/>
      <c r="C73" s="840"/>
      <c r="D73" s="840"/>
      <c r="E73" s="840"/>
      <c r="F73" s="841"/>
      <c r="G73" s="808"/>
      <c r="H73" s="165" t="s">
        <v>265</v>
      </c>
      <c r="I73" s="165"/>
      <c r="J73" s="165"/>
      <c r="K73" s="165"/>
      <c r="L73" s="165"/>
      <c r="M73" s="165"/>
      <c r="N73" s="165"/>
      <c r="O73" s="166"/>
      <c r="P73" s="172" t="s">
        <v>59</v>
      </c>
      <c r="Q73" s="165"/>
      <c r="R73" s="165"/>
      <c r="S73" s="165"/>
      <c r="T73" s="165"/>
      <c r="U73" s="165"/>
      <c r="V73" s="165"/>
      <c r="W73" s="165"/>
      <c r="X73" s="166"/>
      <c r="Y73" s="810"/>
      <c r="Z73" s="811"/>
      <c r="AA73" s="812"/>
      <c r="AB73" s="172" t="s">
        <v>11</v>
      </c>
      <c r="AC73" s="165"/>
      <c r="AD73" s="166"/>
      <c r="AE73" s="369" t="s">
        <v>357</v>
      </c>
      <c r="AF73" s="370"/>
      <c r="AG73" s="370"/>
      <c r="AH73" s="371"/>
      <c r="AI73" s="369" t="s">
        <v>363</v>
      </c>
      <c r="AJ73" s="370"/>
      <c r="AK73" s="370"/>
      <c r="AL73" s="371"/>
      <c r="AM73" s="376" t="s">
        <v>472</v>
      </c>
      <c r="AN73" s="376"/>
      <c r="AO73" s="376"/>
      <c r="AP73" s="369"/>
      <c r="AQ73" s="172" t="s">
        <v>355</v>
      </c>
      <c r="AR73" s="165"/>
      <c r="AS73" s="165"/>
      <c r="AT73" s="166"/>
      <c r="AU73" s="273" t="s">
        <v>253</v>
      </c>
      <c r="AV73" s="131"/>
      <c r="AW73" s="131"/>
      <c r="AX73" s="132"/>
    </row>
    <row r="74" spans="1:50" ht="18.75" hidden="1" customHeight="1" x14ac:dyDescent="0.2">
      <c r="A74" s="842"/>
      <c r="B74" s="843"/>
      <c r="C74" s="843"/>
      <c r="D74" s="843"/>
      <c r="E74" s="843"/>
      <c r="F74" s="844"/>
      <c r="G74" s="809"/>
      <c r="H74" s="134"/>
      <c r="I74" s="134"/>
      <c r="J74" s="134"/>
      <c r="K74" s="134"/>
      <c r="L74" s="134"/>
      <c r="M74" s="134"/>
      <c r="N74" s="134"/>
      <c r="O74" s="168"/>
      <c r="P74" s="173"/>
      <c r="Q74" s="134"/>
      <c r="R74" s="134"/>
      <c r="S74" s="134"/>
      <c r="T74" s="134"/>
      <c r="U74" s="134"/>
      <c r="V74" s="134"/>
      <c r="W74" s="134"/>
      <c r="X74" s="168"/>
      <c r="Y74" s="283"/>
      <c r="Z74" s="284"/>
      <c r="AA74" s="285"/>
      <c r="AB74" s="173"/>
      <c r="AC74" s="134"/>
      <c r="AD74" s="168"/>
      <c r="AE74" s="333"/>
      <c r="AF74" s="334"/>
      <c r="AG74" s="334"/>
      <c r="AH74" s="335"/>
      <c r="AI74" s="333"/>
      <c r="AJ74" s="334"/>
      <c r="AK74" s="334"/>
      <c r="AL74" s="335"/>
      <c r="AM74" s="377"/>
      <c r="AN74" s="377"/>
      <c r="AO74" s="377"/>
      <c r="AP74" s="333"/>
      <c r="AQ74" s="217"/>
      <c r="AR74" s="133"/>
      <c r="AS74" s="134" t="s">
        <v>356</v>
      </c>
      <c r="AT74" s="168"/>
      <c r="AU74" s="217"/>
      <c r="AV74" s="133"/>
      <c r="AW74" s="134" t="s">
        <v>300</v>
      </c>
      <c r="AX74" s="135"/>
    </row>
    <row r="75" spans="1:50" ht="23.25" hidden="1" customHeight="1" x14ac:dyDescent="0.2">
      <c r="A75" s="842"/>
      <c r="B75" s="843"/>
      <c r="C75" s="843"/>
      <c r="D75" s="843"/>
      <c r="E75" s="843"/>
      <c r="F75" s="844"/>
      <c r="G75" s="780" t="s">
        <v>364</v>
      </c>
      <c r="H75" s="157"/>
      <c r="I75" s="157"/>
      <c r="J75" s="157"/>
      <c r="K75" s="157"/>
      <c r="L75" s="157"/>
      <c r="M75" s="157"/>
      <c r="N75" s="157"/>
      <c r="O75" s="231"/>
      <c r="P75" s="157"/>
      <c r="Q75" s="157"/>
      <c r="R75" s="157"/>
      <c r="S75" s="157"/>
      <c r="T75" s="157"/>
      <c r="U75" s="157"/>
      <c r="V75" s="157"/>
      <c r="W75" s="157"/>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2">
      <c r="A76" s="842"/>
      <c r="B76" s="843"/>
      <c r="C76" s="843"/>
      <c r="D76" s="843"/>
      <c r="E76" s="843"/>
      <c r="F76" s="844"/>
      <c r="G76" s="781"/>
      <c r="H76" s="233"/>
      <c r="I76" s="233"/>
      <c r="J76" s="233"/>
      <c r="K76" s="233"/>
      <c r="L76" s="233"/>
      <c r="M76" s="233"/>
      <c r="N76" s="233"/>
      <c r="O76" s="234"/>
      <c r="P76" s="233"/>
      <c r="Q76" s="233"/>
      <c r="R76" s="233"/>
      <c r="S76" s="233"/>
      <c r="T76" s="233"/>
      <c r="U76" s="233"/>
      <c r="V76" s="233"/>
      <c r="W76" s="233"/>
      <c r="X76" s="234"/>
      <c r="Y76" s="226" t="s">
        <v>54</v>
      </c>
      <c r="Z76" s="117"/>
      <c r="AA76" s="118"/>
      <c r="AB76" s="221"/>
      <c r="AC76" s="221"/>
      <c r="AD76" s="221"/>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2">
      <c r="A77" s="842"/>
      <c r="B77" s="843"/>
      <c r="C77" s="843"/>
      <c r="D77" s="843"/>
      <c r="E77" s="843"/>
      <c r="F77" s="844"/>
      <c r="G77" s="782"/>
      <c r="H77" s="160"/>
      <c r="I77" s="160"/>
      <c r="J77" s="160"/>
      <c r="K77" s="160"/>
      <c r="L77" s="160"/>
      <c r="M77" s="160"/>
      <c r="N77" s="160"/>
      <c r="O77" s="236"/>
      <c r="P77" s="233"/>
      <c r="Q77" s="233"/>
      <c r="R77" s="233"/>
      <c r="S77" s="233"/>
      <c r="T77" s="233"/>
      <c r="U77" s="233"/>
      <c r="V77" s="233"/>
      <c r="W77" s="233"/>
      <c r="X77" s="234"/>
      <c r="Y77" s="172" t="s">
        <v>13</v>
      </c>
      <c r="Z77" s="165"/>
      <c r="AA77" s="166"/>
      <c r="AB77" s="237" t="s">
        <v>14</v>
      </c>
      <c r="AC77" s="237"/>
      <c r="AD77" s="237"/>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2">
      <c r="A78" s="915" t="s">
        <v>531</v>
      </c>
      <c r="B78" s="916"/>
      <c r="C78" s="916"/>
      <c r="D78" s="916"/>
      <c r="E78" s="913" t="s">
        <v>465</v>
      </c>
      <c r="F78" s="914"/>
      <c r="G78" s="57" t="s">
        <v>365</v>
      </c>
      <c r="H78" s="791"/>
      <c r="I78" s="244"/>
      <c r="J78" s="244"/>
      <c r="K78" s="244"/>
      <c r="L78" s="244"/>
      <c r="M78" s="244"/>
      <c r="N78" s="244"/>
      <c r="O78" s="792"/>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2">
      <c r="A80" s="521"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2">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3" t="s">
        <v>61</v>
      </c>
      <c r="H85" s="778"/>
      <c r="I85" s="778"/>
      <c r="J85" s="778"/>
      <c r="K85" s="778"/>
      <c r="L85" s="778"/>
      <c r="M85" s="778"/>
      <c r="N85" s="778"/>
      <c r="O85" s="779"/>
      <c r="P85" s="777" t="s">
        <v>63</v>
      </c>
      <c r="Q85" s="778"/>
      <c r="R85" s="778"/>
      <c r="S85" s="778"/>
      <c r="T85" s="778"/>
      <c r="U85" s="778"/>
      <c r="V85" s="778"/>
      <c r="W85" s="778"/>
      <c r="X85" s="779"/>
      <c r="Y85" s="169"/>
      <c r="Z85" s="170"/>
      <c r="AA85" s="171"/>
      <c r="AB85" s="460" t="s">
        <v>11</v>
      </c>
      <c r="AC85" s="461"/>
      <c r="AD85" s="462"/>
      <c r="AE85" s="369" t="s">
        <v>357</v>
      </c>
      <c r="AF85" s="370"/>
      <c r="AG85" s="370"/>
      <c r="AH85" s="371"/>
      <c r="AI85" s="369" t="s">
        <v>363</v>
      </c>
      <c r="AJ85" s="370"/>
      <c r="AK85" s="370"/>
      <c r="AL85" s="371"/>
      <c r="AM85" s="376" t="s">
        <v>472</v>
      </c>
      <c r="AN85" s="376"/>
      <c r="AO85" s="376"/>
      <c r="AP85" s="369"/>
      <c r="AQ85" s="172" t="s">
        <v>355</v>
      </c>
      <c r="AR85" s="165"/>
      <c r="AS85" s="165"/>
      <c r="AT85" s="166"/>
      <c r="AU85" s="374" t="s">
        <v>253</v>
      </c>
      <c r="AV85" s="374"/>
      <c r="AW85" s="374"/>
      <c r="AX85" s="375"/>
      <c r="AY85" s="10"/>
      <c r="AZ85" s="10"/>
      <c r="BA85" s="10"/>
      <c r="BB85" s="10"/>
      <c r="BC85" s="10"/>
    </row>
    <row r="86" spans="1:60" ht="18.75" hidden="1" customHeight="1" x14ac:dyDescent="0.2">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69"/>
      <c r="Z86" s="170"/>
      <c r="AA86" s="171"/>
      <c r="AB86" s="333"/>
      <c r="AC86" s="334"/>
      <c r="AD86" s="335"/>
      <c r="AE86" s="333"/>
      <c r="AF86" s="334"/>
      <c r="AG86" s="334"/>
      <c r="AH86" s="335"/>
      <c r="AI86" s="333"/>
      <c r="AJ86" s="334"/>
      <c r="AK86" s="334"/>
      <c r="AL86" s="335"/>
      <c r="AM86" s="377"/>
      <c r="AN86" s="377"/>
      <c r="AO86" s="377"/>
      <c r="AP86" s="333"/>
      <c r="AQ86" s="270"/>
      <c r="AR86" s="271"/>
      <c r="AS86" s="134" t="s">
        <v>356</v>
      </c>
      <c r="AT86" s="168"/>
      <c r="AU86" s="271"/>
      <c r="AV86" s="271"/>
      <c r="AW86" s="380" t="s">
        <v>300</v>
      </c>
      <c r="AX86" s="381"/>
      <c r="AY86" s="10"/>
      <c r="AZ86" s="10"/>
      <c r="BA86" s="10"/>
      <c r="BB86" s="10"/>
      <c r="BC86" s="10"/>
      <c r="BD86" s="10"/>
      <c r="BE86" s="10"/>
      <c r="BF86" s="10"/>
      <c r="BG86" s="10"/>
      <c r="BH86" s="10"/>
    </row>
    <row r="87" spans="1:60" ht="23.25" hidden="1" customHeight="1" x14ac:dyDescent="0.2">
      <c r="A87" s="522"/>
      <c r="B87" s="554"/>
      <c r="C87" s="554"/>
      <c r="D87" s="554"/>
      <c r="E87" s="554"/>
      <c r="F87" s="555"/>
      <c r="G87" s="230"/>
      <c r="H87" s="157"/>
      <c r="I87" s="157"/>
      <c r="J87" s="157"/>
      <c r="K87" s="157"/>
      <c r="L87" s="157"/>
      <c r="M87" s="157"/>
      <c r="N87" s="157"/>
      <c r="O87" s="231"/>
      <c r="P87" s="157"/>
      <c r="Q87" s="801"/>
      <c r="R87" s="801"/>
      <c r="S87" s="801"/>
      <c r="T87" s="801"/>
      <c r="U87" s="801"/>
      <c r="V87" s="801"/>
      <c r="W87" s="801"/>
      <c r="X87" s="802"/>
      <c r="Y87" s="754" t="s">
        <v>62</v>
      </c>
      <c r="Z87" s="755"/>
      <c r="AA87" s="756"/>
      <c r="AB87" s="553"/>
      <c r="AC87" s="553"/>
      <c r="AD87" s="553"/>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2">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27" t="s">
        <v>54</v>
      </c>
      <c r="Z88" s="728"/>
      <c r="AA88" s="729"/>
      <c r="AB88" s="524"/>
      <c r="AC88" s="524"/>
      <c r="AD88" s="524"/>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2">
      <c r="A89" s="522"/>
      <c r="B89" s="556"/>
      <c r="C89" s="556"/>
      <c r="D89" s="556"/>
      <c r="E89" s="556"/>
      <c r="F89" s="557"/>
      <c r="G89" s="235"/>
      <c r="H89" s="160"/>
      <c r="I89" s="160"/>
      <c r="J89" s="160"/>
      <c r="K89" s="160"/>
      <c r="L89" s="160"/>
      <c r="M89" s="160"/>
      <c r="N89" s="160"/>
      <c r="O89" s="236"/>
      <c r="P89" s="304"/>
      <c r="Q89" s="304"/>
      <c r="R89" s="304"/>
      <c r="S89" s="304"/>
      <c r="T89" s="304"/>
      <c r="U89" s="304"/>
      <c r="V89" s="304"/>
      <c r="W89" s="304"/>
      <c r="X89" s="805"/>
      <c r="Y89" s="727" t="s">
        <v>13</v>
      </c>
      <c r="Z89" s="728"/>
      <c r="AA89" s="729"/>
      <c r="AB89" s="463" t="s">
        <v>14</v>
      </c>
      <c r="AC89" s="463"/>
      <c r="AD89" s="463"/>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3" t="s">
        <v>61</v>
      </c>
      <c r="H90" s="778"/>
      <c r="I90" s="778"/>
      <c r="J90" s="778"/>
      <c r="K90" s="778"/>
      <c r="L90" s="778"/>
      <c r="M90" s="778"/>
      <c r="N90" s="778"/>
      <c r="O90" s="779"/>
      <c r="P90" s="777" t="s">
        <v>63</v>
      </c>
      <c r="Q90" s="778"/>
      <c r="R90" s="778"/>
      <c r="S90" s="778"/>
      <c r="T90" s="778"/>
      <c r="U90" s="778"/>
      <c r="V90" s="778"/>
      <c r="W90" s="778"/>
      <c r="X90" s="779"/>
      <c r="Y90" s="169"/>
      <c r="Z90" s="170"/>
      <c r="AA90" s="171"/>
      <c r="AB90" s="460" t="s">
        <v>11</v>
      </c>
      <c r="AC90" s="461"/>
      <c r="AD90" s="462"/>
      <c r="AE90" s="369" t="s">
        <v>357</v>
      </c>
      <c r="AF90" s="370"/>
      <c r="AG90" s="370"/>
      <c r="AH90" s="371"/>
      <c r="AI90" s="369" t="s">
        <v>363</v>
      </c>
      <c r="AJ90" s="370"/>
      <c r="AK90" s="370"/>
      <c r="AL90" s="371"/>
      <c r="AM90" s="376" t="s">
        <v>472</v>
      </c>
      <c r="AN90" s="376"/>
      <c r="AO90" s="376"/>
      <c r="AP90" s="369"/>
      <c r="AQ90" s="172" t="s">
        <v>355</v>
      </c>
      <c r="AR90" s="165"/>
      <c r="AS90" s="165"/>
      <c r="AT90" s="166"/>
      <c r="AU90" s="374" t="s">
        <v>253</v>
      </c>
      <c r="AV90" s="374"/>
      <c r="AW90" s="374"/>
      <c r="AX90" s="375"/>
    </row>
    <row r="91" spans="1:60" ht="18.75" hidden="1" customHeight="1" x14ac:dyDescent="0.2">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69"/>
      <c r="Z91" s="170"/>
      <c r="AA91" s="171"/>
      <c r="AB91" s="333"/>
      <c r="AC91" s="334"/>
      <c r="AD91" s="335"/>
      <c r="AE91" s="333"/>
      <c r="AF91" s="334"/>
      <c r="AG91" s="334"/>
      <c r="AH91" s="335"/>
      <c r="AI91" s="333"/>
      <c r="AJ91" s="334"/>
      <c r="AK91" s="334"/>
      <c r="AL91" s="335"/>
      <c r="AM91" s="377"/>
      <c r="AN91" s="377"/>
      <c r="AO91" s="377"/>
      <c r="AP91" s="333"/>
      <c r="AQ91" s="270"/>
      <c r="AR91" s="271"/>
      <c r="AS91" s="134" t="s">
        <v>356</v>
      </c>
      <c r="AT91" s="168"/>
      <c r="AU91" s="271"/>
      <c r="AV91" s="271"/>
      <c r="AW91" s="380" t="s">
        <v>300</v>
      </c>
      <c r="AX91" s="381"/>
      <c r="AY91" s="10"/>
      <c r="AZ91" s="10"/>
      <c r="BA91" s="10"/>
      <c r="BB91" s="10"/>
      <c r="BC91" s="10"/>
    </row>
    <row r="92" spans="1:60" ht="23.25" hidden="1" customHeight="1" x14ac:dyDescent="0.2">
      <c r="A92" s="522"/>
      <c r="B92" s="554"/>
      <c r="C92" s="554"/>
      <c r="D92" s="554"/>
      <c r="E92" s="554"/>
      <c r="F92" s="555"/>
      <c r="G92" s="230"/>
      <c r="H92" s="157"/>
      <c r="I92" s="157"/>
      <c r="J92" s="157"/>
      <c r="K92" s="157"/>
      <c r="L92" s="157"/>
      <c r="M92" s="157"/>
      <c r="N92" s="157"/>
      <c r="O92" s="231"/>
      <c r="P92" s="157"/>
      <c r="Q92" s="801"/>
      <c r="R92" s="801"/>
      <c r="S92" s="801"/>
      <c r="T92" s="801"/>
      <c r="U92" s="801"/>
      <c r="V92" s="801"/>
      <c r="W92" s="801"/>
      <c r="X92" s="802"/>
      <c r="Y92" s="754" t="s">
        <v>62</v>
      </c>
      <c r="Z92" s="755"/>
      <c r="AA92" s="756"/>
      <c r="AB92" s="553"/>
      <c r="AC92" s="553"/>
      <c r="AD92" s="553"/>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2">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27" t="s">
        <v>54</v>
      </c>
      <c r="Z93" s="728"/>
      <c r="AA93" s="729"/>
      <c r="AB93" s="524"/>
      <c r="AC93" s="524"/>
      <c r="AD93" s="524"/>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2">
      <c r="A94" s="522"/>
      <c r="B94" s="556"/>
      <c r="C94" s="556"/>
      <c r="D94" s="556"/>
      <c r="E94" s="556"/>
      <c r="F94" s="557"/>
      <c r="G94" s="235"/>
      <c r="H94" s="160"/>
      <c r="I94" s="160"/>
      <c r="J94" s="160"/>
      <c r="K94" s="160"/>
      <c r="L94" s="160"/>
      <c r="M94" s="160"/>
      <c r="N94" s="160"/>
      <c r="O94" s="236"/>
      <c r="P94" s="304"/>
      <c r="Q94" s="304"/>
      <c r="R94" s="304"/>
      <c r="S94" s="304"/>
      <c r="T94" s="304"/>
      <c r="U94" s="304"/>
      <c r="V94" s="304"/>
      <c r="W94" s="304"/>
      <c r="X94" s="805"/>
      <c r="Y94" s="727" t="s">
        <v>13</v>
      </c>
      <c r="Z94" s="728"/>
      <c r="AA94" s="729"/>
      <c r="AB94" s="463" t="s">
        <v>14</v>
      </c>
      <c r="AC94" s="463"/>
      <c r="AD94" s="463"/>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2">
      <c r="A95" s="522"/>
      <c r="B95" s="554" t="s">
        <v>264</v>
      </c>
      <c r="C95" s="554"/>
      <c r="D95" s="554"/>
      <c r="E95" s="554"/>
      <c r="F95" s="555"/>
      <c r="G95" s="793" t="s">
        <v>61</v>
      </c>
      <c r="H95" s="778"/>
      <c r="I95" s="778"/>
      <c r="J95" s="778"/>
      <c r="K95" s="778"/>
      <c r="L95" s="778"/>
      <c r="M95" s="778"/>
      <c r="N95" s="778"/>
      <c r="O95" s="779"/>
      <c r="P95" s="777" t="s">
        <v>63</v>
      </c>
      <c r="Q95" s="778"/>
      <c r="R95" s="778"/>
      <c r="S95" s="778"/>
      <c r="T95" s="778"/>
      <c r="U95" s="778"/>
      <c r="V95" s="778"/>
      <c r="W95" s="778"/>
      <c r="X95" s="779"/>
      <c r="Y95" s="169"/>
      <c r="Z95" s="170"/>
      <c r="AA95" s="171"/>
      <c r="AB95" s="460" t="s">
        <v>11</v>
      </c>
      <c r="AC95" s="461"/>
      <c r="AD95" s="462"/>
      <c r="AE95" s="369" t="s">
        <v>357</v>
      </c>
      <c r="AF95" s="370"/>
      <c r="AG95" s="370"/>
      <c r="AH95" s="371"/>
      <c r="AI95" s="369" t="s">
        <v>363</v>
      </c>
      <c r="AJ95" s="370"/>
      <c r="AK95" s="370"/>
      <c r="AL95" s="371"/>
      <c r="AM95" s="376" t="s">
        <v>472</v>
      </c>
      <c r="AN95" s="376"/>
      <c r="AO95" s="376"/>
      <c r="AP95" s="369"/>
      <c r="AQ95" s="172" t="s">
        <v>355</v>
      </c>
      <c r="AR95" s="165"/>
      <c r="AS95" s="165"/>
      <c r="AT95" s="166"/>
      <c r="AU95" s="374" t="s">
        <v>253</v>
      </c>
      <c r="AV95" s="374"/>
      <c r="AW95" s="374"/>
      <c r="AX95" s="375"/>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69"/>
      <c r="Z96" s="170"/>
      <c r="AA96" s="171"/>
      <c r="AB96" s="333"/>
      <c r="AC96" s="334"/>
      <c r="AD96" s="335"/>
      <c r="AE96" s="333"/>
      <c r="AF96" s="334"/>
      <c r="AG96" s="334"/>
      <c r="AH96" s="335"/>
      <c r="AI96" s="333"/>
      <c r="AJ96" s="334"/>
      <c r="AK96" s="334"/>
      <c r="AL96" s="335"/>
      <c r="AM96" s="377"/>
      <c r="AN96" s="377"/>
      <c r="AO96" s="377"/>
      <c r="AP96" s="333"/>
      <c r="AQ96" s="270"/>
      <c r="AR96" s="271"/>
      <c r="AS96" s="134" t="s">
        <v>356</v>
      </c>
      <c r="AT96" s="168"/>
      <c r="AU96" s="271"/>
      <c r="AV96" s="271"/>
      <c r="AW96" s="380" t="s">
        <v>300</v>
      </c>
      <c r="AX96" s="381"/>
    </row>
    <row r="97" spans="1:60" ht="23.25" hidden="1" customHeight="1" x14ac:dyDescent="0.2">
      <c r="A97" s="522"/>
      <c r="B97" s="554"/>
      <c r="C97" s="554"/>
      <c r="D97" s="554"/>
      <c r="E97" s="554"/>
      <c r="F97" s="555"/>
      <c r="G97" s="230"/>
      <c r="H97" s="157"/>
      <c r="I97" s="157"/>
      <c r="J97" s="157"/>
      <c r="K97" s="157"/>
      <c r="L97" s="157"/>
      <c r="M97" s="157"/>
      <c r="N97" s="157"/>
      <c r="O97" s="231"/>
      <c r="P97" s="157"/>
      <c r="Q97" s="801"/>
      <c r="R97" s="801"/>
      <c r="S97" s="801"/>
      <c r="T97" s="801"/>
      <c r="U97" s="801"/>
      <c r="V97" s="801"/>
      <c r="W97" s="801"/>
      <c r="X97" s="802"/>
      <c r="Y97" s="754" t="s">
        <v>62</v>
      </c>
      <c r="Z97" s="755"/>
      <c r="AA97" s="756"/>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2">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27" t="s">
        <v>54</v>
      </c>
      <c r="Z98" s="728"/>
      <c r="AA98" s="729"/>
      <c r="AB98" s="798"/>
      <c r="AC98" s="799"/>
      <c r="AD98" s="800"/>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5">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357</v>
      </c>
      <c r="AF100" s="826"/>
      <c r="AG100" s="826"/>
      <c r="AH100" s="827"/>
      <c r="AI100" s="825" t="s">
        <v>363</v>
      </c>
      <c r="AJ100" s="826"/>
      <c r="AK100" s="826"/>
      <c r="AL100" s="827"/>
      <c r="AM100" s="825" t="s">
        <v>472</v>
      </c>
      <c r="AN100" s="826"/>
      <c r="AO100" s="826"/>
      <c r="AP100" s="827"/>
      <c r="AQ100" s="932" t="s">
        <v>494</v>
      </c>
      <c r="AR100" s="933"/>
      <c r="AS100" s="933"/>
      <c r="AT100" s="934"/>
      <c r="AU100" s="932" t="s">
        <v>541</v>
      </c>
      <c r="AV100" s="933"/>
      <c r="AW100" s="933"/>
      <c r="AX100" s="935"/>
    </row>
    <row r="101" spans="1:60" ht="35.25" customHeight="1" x14ac:dyDescent="0.2">
      <c r="A101" s="493"/>
      <c r="B101" s="494"/>
      <c r="C101" s="494"/>
      <c r="D101" s="494"/>
      <c r="E101" s="494"/>
      <c r="F101" s="495"/>
      <c r="G101" s="157" t="s">
        <v>566</v>
      </c>
      <c r="H101" s="157"/>
      <c r="I101" s="157"/>
      <c r="J101" s="157"/>
      <c r="K101" s="157"/>
      <c r="L101" s="157"/>
      <c r="M101" s="157"/>
      <c r="N101" s="157"/>
      <c r="O101" s="157"/>
      <c r="P101" s="157"/>
      <c r="Q101" s="157"/>
      <c r="R101" s="157"/>
      <c r="S101" s="157"/>
      <c r="T101" s="157"/>
      <c r="U101" s="157"/>
      <c r="V101" s="157"/>
      <c r="W101" s="157"/>
      <c r="X101" s="231"/>
      <c r="Y101" s="815" t="s">
        <v>55</v>
      </c>
      <c r="Z101" s="711"/>
      <c r="AA101" s="712"/>
      <c r="AB101" s="553" t="s">
        <v>567</v>
      </c>
      <c r="AC101" s="553"/>
      <c r="AD101" s="553"/>
      <c r="AE101" s="365">
        <v>2</v>
      </c>
      <c r="AF101" s="366"/>
      <c r="AG101" s="366"/>
      <c r="AH101" s="367"/>
      <c r="AI101" s="365">
        <v>2</v>
      </c>
      <c r="AJ101" s="366"/>
      <c r="AK101" s="366"/>
      <c r="AL101" s="367"/>
      <c r="AM101" s="365">
        <v>2</v>
      </c>
      <c r="AN101" s="366"/>
      <c r="AO101" s="366"/>
      <c r="AP101" s="367"/>
      <c r="AQ101" s="365" t="s">
        <v>563</v>
      </c>
      <c r="AR101" s="366"/>
      <c r="AS101" s="366"/>
      <c r="AT101" s="367"/>
      <c r="AU101" s="365" t="s">
        <v>629</v>
      </c>
      <c r="AV101" s="366"/>
      <c r="AW101" s="366"/>
      <c r="AX101" s="367"/>
    </row>
    <row r="102" spans="1:60" ht="35.25" customHeight="1" x14ac:dyDescent="0.2">
      <c r="A102" s="496"/>
      <c r="B102" s="497"/>
      <c r="C102" s="497"/>
      <c r="D102" s="497"/>
      <c r="E102" s="497"/>
      <c r="F102" s="498"/>
      <c r="G102" s="160"/>
      <c r="H102" s="160"/>
      <c r="I102" s="160"/>
      <c r="J102" s="160"/>
      <c r="K102" s="160"/>
      <c r="L102" s="160"/>
      <c r="M102" s="160"/>
      <c r="N102" s="160"/>
      <c r="O102" s="160"/>
      <c r="P102" s="160"/>
      <c r="Q102" s="160"/>
      <c r="R102" s="160"/>
      <c r="S102" s="160"/>
      <c r="T102" s="160"/>
      <c r="U102" s="160"/>
      <c r="V102" s="160"/>
      <c r="W102" s="160"/>
      <c r="X102" s="236"/>
      <c r="Y102" s="476" t="s">
        <v>56</v>
      </c>
      <c r="Z102" s="340"/>
      <c r="AA102" s="341"/>
      <c r="AB102" s="553" t="s">
        <v>567</v>
      </c>
      <c r="AC102" s="553"/>
      <c r="AD102" s="553"/>
      <c r="AE102" s="359">
        <v>2</v>
      </c>
      <c r="AF102" s="359"/>
      <c r="AG102" s="359"/>
      <c r="AH102" s="359"/>
      <c r="AI102" s="359">
        <v>2</v>
      </c>
      <c r="AJ102" s="359"/>
      <c r="AK102" s="359"/>
      <c r="AL102" s="359"/>
      <c r="AM102" s="359">
        <v>2</v>
      </c>
      <c r="AN102" s="359"/>
      <c r="AO102" s="359"/>
      <c r="AP102" s="359"/>
      <c r="AQ102" s="816">
        <v>2</v>
      </c>
      <c r="AR102" s="817"/>
      <c r="AS102" s="817"/>
      <c r="AT102" s="818"/>
      <c r="AU102" s="816" t="s">
        <v>630</v>
      </c>
      <c r="AV102" s="817"/>
      <c r="AW102" s="817"/>
      <c r="AX102" s="818"/>
    </row>
    <row r="103" spans="1:60" ht="31.5" hidden="1" customHeight="1" x14ac:dyDescent="0.2">
      <c r="A103" s="490" t="s">
        <v>493</v>
      </c>
      <c r="B103" s="491"/>
      <c r="C103" s="491"/>
      <c r="D103" s="491"/>
      <c r="E103" s="491"/>
      <c r="F103" s="492"/>
      <c r="G103" s="728" t="s">
        <v>60</v>
      </c>
      <c r="H103" s="728"/>
      <c r="I103" s="728"/>
      <c r="J103" s="728"/>
      <c r="K103" s="728"/>
      <c r="L103" s="728"/>
      <c r="M103" s="728"/>
      <c r="N103" s="728"/>
      <c r="O103" s="728"/>
      <c r="P103" s="728"/>
      <c r="Q103" s="728"/>
      <c r="R103" s="728"/>
      <c r="S103" s="728"/>
      <c r="T103" s="728"/>
      <c r="U103" s="728"/>
      <c r="V103" s="728"/>
      <c r="W103" s="728"/>
      <c r="X103" s="729"/>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541</v>
      </c>
      <c r="AV103" s="362"/>
      <c r="AW103" s="362"/>
      <c r="AX103" s="364"/>
    </row>
    <row r="104" spans="1:60" ht="23.25" hidden="1" customHeight="1" x14ac:dyDescent="0.2">
      <c r="A104" s="493"/>
      <c r="B104" s="494"/>
      <c r="C104" s="494"/>
      <c r="D104" s="494"/>
      <c r="E104" s="494"/>
      <c r="F104" s="495"/>
      <c r="G104" s="157"/>
      <c r="H104" s="157"/>
      <c r="I104" s="157"/>
      <c r="J104" s="157"/>
      <c r="K104" s="157"/>
      <c r="L104" s="157"/>
      <c r="M104" s="157"/>
      <c r="N104" s="157"/>
      <c r="O104" s="157"/>
      <c r="P104" s="157"/>
      <c r="Q104" s="157"/>
      <c r="R104" s="157"/>
      <c r="S104" s="157"/>
      <c r="T104" s="157"/>
      <c r="U104" s="157"/>
      <c r="V104" s="157"/>
      <c r="W104" s="157"/>
      <c r="X104" s="231"/>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6"/>
      <c r="B105" s="497"/>
      <c r="C105" s="497"/>
      <c r="D105" s="497"/>
      <c r="E105" s="497"/>
      <c r="F105" s="498"/>
      <c r="G105" s="160"/>
      <c r="H105" s="160"/>
      <c r="I105" s="160"/>
      <c r="J105" s="160"/>
      <c r="K105" s="160"/>
      <c r="L105" s="160"/>
      <c r="M105" s="160"/>
      <c r="N105" s="160"/>
      <c r="O105" s="160"/>
      <c r="P105" s="160"/>
      <c r="Q105" s="160"/>
      <c r="R105" s="160"/>
      <c r="S105" s="160"/>
      <c r="T105" s="160"/>
      <c r="U105" s="160"/>
      <c r="V105" s="160"/>
      <c r="W105" s="160"/>
      <c r="X105" s="236"/>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2">
      <c r="A106" s="490" t="s">
        <v>493</v>
      </c>
      <c r="B106" s="491"/>
      <c r="C106" s="491"/>
      <c r="D106" s="491"/>
      <c r="E106" s="491"/>
      <c r="F106" s="492"/>
      <c r="G106" s="728" t="s">
        <v>60</v>
      </c>
      <c r="H106" s="728"/>
      <c r="I106" s="728"/>
      <c r="J106" s="728"/>
      <c r="K106" s="728"/>
      <c r="L106" s="728"/>
      <c r="M106" s="728"/>
      <c r="N106" s="728"/>
      <c r="O106" s="728"/>
      <c r="P106" s="728"/>
      <c r="Q106" s="728"/>
      <c r="R106" s="728"/>
      <c r="S106" s="728"/>
      <c r="T106" s="728"/>
      <c r="U106" s="728"/>
      <c r="V106" s="728"/>
      <c r="W106" s="728"/>
      <c r="X106" s="729"/>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541</v>
      </c>
      <c r="AV106" s="362"/>
      <c r="AW106" s="362"/>
      <c r="AX106" s="364"/>
    </row>
    <row r="107" spans="1:60" ht="23.25" hidden="1" customHeight="1" x14ac:dyDescent="0.2">
      <c r="A107" s="493"/>
      <c r="B107" s="494"/>
      <c r="C107" s="494"/>
      <c r="D107" s="494"/>
      <c r="E107" s="494"/>
      <c r="F107" s="495"/>
      <c r="G107" s="157"/>
      <c r="H107" s="157"/>
      <c r="I107" s="157"/>
      <c r="J107" s="157"/>
      <c r="K107" s="157"/>
      <c r="L107" s="157"/>
      <c r="M107" s="157"/>
      <c r="N107" s="157"/>
      <c r="O107" s="157"/>
      <c r="P107" s="157"/>
      <c r="Q107" s="157"/>
      <c r="R107" s="157"/>
      <c r="S107" s="157"/>
      <c r="T107" s="157"/>
      <c r="U107" s="157"/>
      <c r="V107" s="157"/>
      <c r="W107" s="157"/>
      <c r="X107" s="231"/>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6"/>
      <c r="B108" s="497"/>
      <c r="C108" s="497"/>
      <c r="D108" s="497"/>
      <c r="E108" s="497"/>
      <c r="F108" s="498"/>
      <c r="G108" s="160"/>
      <c r="H108" s="160"/>
      <c r="I108" s="160"/>
      <c r="J108" s="160"/>
      <c r="K108" s="160"/>
      <c r="L108" s="160"/>
      <c r="M108" s="160"/>
      <c r="N108" s="160"/>
      <c r="O108" s="160"/>
      <c r="P108" s="160"/>
      <c r="Q108" s="160"/>
      <c r="R108" s="160"/>
      <c r="S108" s="160"/>
      <c r="T108" s="160"/>
      <c r="U108" s="160"/>
      <c r="V108" s="160"/>
      <c r="W108" s="160"/>
      <c r="X108" s="236"/>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2">
      <c r="A109" s="490" t="s">
        <v>493</v>
      </c>
      <c r="B109" s="491"/>
      <c r="C109" s="491"/>
      <c r="D109" s="491"/>
      <c r="E109" s="491"/>
      <c r="F109" s="492"/>
      <c r="G109" s="728" t="s">
        <v>60</v>
      </c>
      <c r="H109" s="728"/>
      <c r="I109" s="728"/>
      <c r="J109" s="728"/>
      <c r="K109" s="728"/>
      <c r="L109" s="728"/>
      <c r="M109" s="728"/>
      <c r="N109" s="728"/>
      <c r="O109" s="728"/>
      <c r="P109" s="728"/>
      <c r="Q109" s="728"/>
      <c r="R109" s="728"/>
      <c r="S109" s="728"/>
      <c r="T109" s="728"/>
      <c r="U109" s="728"/>
      <c r="V109" s="728"/>
      <c r="W109" s="728"/>
      <c r="X109" s="729"/>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541</v>
      </c>
      <c r="AV109" s="362"/>
      <c r="AW109" s="362"/>
      <c r="AX109" s="364"/>
    </row>
    <row r="110" spans="1:60" ht="23.25" hidden="1" customHeight="1" x14ac:dyDescent="0.2">
      <c r="A110" s="493"/>
      <c r="B110" s="494"/>
      <c r="C110" s="494"/>
      <c r="D110" s="494"/>
      <c r="E110" s="494"/>
      <c r="F110" s="495"/>
      <c r="G110" s="157"/>
      <c r="H110" s="157"/>
      <c r="I110" s="157"/>
      <c r="J110" s="157"/>
      <c r="K110" s="157"/>
      <c r="L110" s="157"/>
      <c r="M110" s="157"/>
      <c r="N110" s="157"/>
      <c r="O110" s="157"/>
      <c r="P110" s="157"/>
      <c r="Q110" s="157"/>
      <c r="R110" s="157"/>
      <c r="S110" s="157"/>
      <c r="T110" s="157"/>
      <c r="U110" s="157"/>
      <c r="V110" s="157"/>
      <c r="W110" s="157"/>
      <c r="X110" s="231"/>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6"/>
      <c r="B111" s="497"/>
      <c r="C111" s="497"/>
      <c r="D111" s="497"/>
      <c r="E111" s="497"/>
      <c r="F111" s="498"/>
      <c r="G111" s="160"/>
      <c r="H111" s="160"/>
      <c r="I111" s="160"/>
      <c r="J111" s="160"/>
      <c r="K111" s="160"/>
      <c r="L111" s="160"/>
      <c r="M111" s="160"/>
      <c r="N111" s="160"/>
      <c r="O111" s="160"/>
      <c r="P111" s="160"/>
      <c r="Q111" s="160"/>
      <c r="R111" s="160"/>
      <c r="S111" s="160"/>
      <c r="T111" s="160"/>
      <c r="U111" s="160"/>
      <c r="V111" s="160"/>
      <c r="W111" s="160"/>
      <c r="X111" s="236"/>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2">
      <c r="A112" s="490" t="s">
        <v>493</v>
      </c>
      <c r="B112" s="491"/>
      <c r="C112" s="491"/>
      <c r="D112" s="491"/>
      <c r="E112" s="491"/>
      <c r="F112" s="492"/>
      <c r="G112" s="728" t="s">
        <v>60</v>
      </c>
      <c r="H112" s="728"/>
      <c r="I112" s="728"/>
      <c r="J112" s="728"/>
      <c r="K112" s="728"/>
      <c r="L112" s="728"/>
      <c r="M112" s="728"/>
      <c r="N112" s="728"/>
      <c r="O112" s="728"/>
      <c r="P112" s="728"/>
      <c r="Q112" s="728"/>
      <c r="R112" s="728"/>
      <c r="S112" s="728"/>
      <c r="T112" s="728"/>
      <c r="U112" s="728"/>
      <c r="V112" s="728"/>
      <c r="W112" s="728"/>
      <c r="X112" s="729"/>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541</v>
      </c>
      <c r="AV112" s="362"/>
      <c r="AW112" s="362"/>
      <c r="AX112" s="364"/>
    </row>
    <row r="113" spans="1:50" ht="23.25" hidden="1" customHeight="1" x14ac:dyDescent="0.2">
      <c r="A113" s="493"/>
      <c r="B113" s="494"/>
      <c r="C113" s="494"/>
      <c r="D113" s="494"/>
      <c r="E113" s="494"/>
      <c r="F113" s="495"/>
      <c r="G113" s="157"/>
      <c r="H113" s="157"/>
      <c r="I113" s="157"/>
      <c r="J113" s="157"/>
      <c r="K113" s="157"/>
      <c r="L113" s="157"/>
      <c r="M113" s="157"/>
      <c r="N113" s="157"/>
      <c r="O113" s="157"/>
      <c r="P113" s="157"/>
      <c r="Q113" s="157"/>
      <c r="R113" s="157"/>
      <c r="S113" s="157"/>
      <c r="T113" s="157"/>
      <c r="U113" s="157"/>
      <c r="V113" s="157"/>
      <c r="W113" s="157"/>
      <c r="X113" s="231"/>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6"/>
      <c r="B114" s="497"/>
      <c r="C114" s="497"/>
      <c r="D114" s="497"/>
      <c r="E114" s="497"/>
      <c r="F114" s="498"/>
      <c r="G114" s="160"/>
      <c r="H114" s="160"/>
      <c r="I114" s="160"/>
      <c r="J114" s="160"/>
      <c r="K114" s="160"/>
      <c r="L114" s="160"/>
      <c r="M114" s="160"/>
      <c r="N114" s="160"/>
      <c r="O114" s="160"/>
      <c r="P114" s="160"/>
      <c r="Q114" s="160"/>
      <c r="R114" s="160"/>
      <c r="S114" s="160"/>
      <c r="T114" s="160"/>
      <c r="U114" s="160"/>
      <c r="V114" s="160"/>
      <c r="W114" s="160"/>
      <c r="X114" s="236"/>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6" t="s">
        <v>542</v>
      </c>
      <c r="AR115" s="337"/>
      <c r="AS115" s="337"/>
      <c r="AT115" s="337"/>
      <c r="AU115" s="337"/>
      <c r="AV115" s="337"/>
      <c r="AW115" s="337"/>
      <c r="AX115" s="338"/>
    </row>
    <row r="116" spans="1:50" ht="23.25" customHeight="1" x14ac:dyDescent="0.2">
      <c r="A116" s="292"/>
      <c r="B116" s="293"/>
      <c r="C116" s="293"/>
      <c r="D116" s="293"/>
      <c r="E116" s="293"/>
      <c r="F116" s="294"/>
      <c r="G116" s="352" t="s">
        <v>568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571</v>
      </c>
      <c r="AC116" s="301"/>
      <c r="AD116" s="302"/>
      <c r="AE116" s="359">
        <v>0.4</v>
      </c>
      <c r="AF116" s="359"/>
      <c r="AG116" s="359"/>
      <c r="AH116" s="359"/>
      <c r="AI116" s="359">
        <v>0.4362045</v>
      </c>
      <c r="AJ116" s="359"/>
      <c r="AK116" s="359"/>
      <c r="AL116" s="359"/>
      <c r="AM116" s="359">
        <v>0.5</v>
      </c>
      <c r="AN116" s="359"/>
      <c r="AO116" s="359"/>
      <c r="AP116" s="359"/>
      <c r="AQ116" s="365">
        <v>0.5</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306" t="s">
        <v>569</v>
      </c>
      <c r="AF117" s="306"/>
      <c r="AG117" s="306"/>
      <c r="AH117" s="306"/>
      <c r="AI117" s="306" t="s">
        <v>570</v>
      </c>
      <c r="AJ117" s="306"/>
      <c r="AK117" s="306"/>
      <c r="AL117" s="306"/>
      <c r="AM117" s="306" t="s">
        <v>572</v>
      </c>
      <c r="AN117" s="306"/>
      <c r="AO117" s="306"/>
      <c r="AP117" s="306"/>
      <c r="AQ117" s="306" t="s">
        <v>616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6" t="s">
        <v>542</v>
      </c>
      <c r="AR118" s="337"/>
      <c r="AS118" s="337"/>
      <c r="AT118" s="337"/>
      <c r="AU118" s="337"/>
      <c r="AV118" s="337"/>
      <c r="AW118" s="337"/>
      <c r="AX118" s="338"/>
    </row>
    <row r="119" spans="1:50" ht="23.25" hidden="1" customHeight="1" x14ac:dyDescent="0.2">
      <c r="A119" s="292"/>
      <c r="B119" s="293"/>
      <c r="C119" s="293"/>
      <c r="D119" s="293"/>
      <c r="E119" s="293"/>
      <c r="F119" s="294"/>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6" t="s">
        <v>542</v>
      </c>
      <c r="AR121" s="337"/>
      <c r="AS121" s="337"/>
      <c r="AT121" s="337"/>
      <c r="AU121" s="337"/>
      <c r="AV121" s="337"/>
      <c r="AW121" s="337"/>
      <c r="AX121" s="338"/>
    </row>
    <row r="122" spans="1:50" ht="23.25" hidden="1" customHeight="1" x14ac:dyDescent="0.2">
      <c r="A122" s="292"/>
      <c r="B122" s="293"/>
      <c r="C122" s="293"/>
      <c r="D122" s="293"/>
      <c r="E122" s="293"/>
      <c r="F122" s="294"/>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6" t="s">
        <v>542</v>
      </c>
      <c r="AR124" s="337"/>
      <c r="AS124" s="337"/>
      <c r="AT124" s="337"/>
      <c r="AU124" s="337"/>
      <c r="AV124" s="337"/>
      <c r="AW124" s="337"/>
      <c r="AX124" s="338"/>
    </row>
    <row r="125" spans="1:50" ht="23.25" hidden="1" customHeight="1" x14ac:dyDescent="0.2">
      <c r="A125" s="292"/>
      <c r="B125" s="293"/>
      <c r="C125" s="293"/>
      <c r="D125" s="293"/>
      <c r="E125" s="293"/>
      <c r="F125" s="294"/>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472</v>
      </c>
      <c r="AN127" s="298"/>
      <c r="AO127" s="298"/>
      <c r="AP127" s="299"/>
      <c r="AQ127" s="336" t="s">
        <v>542</v>
      </c>
      <c r="AR127" s="337"/>
      <c r="AS127" s="337"/>
      <c r="AT127" s="337"/>
      <c r="AU127" s="337"/>
      <c r="AV127" s="337"/>
      <c r="AW127" s="337"/>
      <c r="AX127" s="338"/>
    </row>
    <row r="128" spans="1:50" ht="23.25" hidden="1" customHeight="1" x14ac:dyDescent="0.2">
      <c r="A128" s="292"/>
      <c r="B128" s="293"/>
      <c r="C128" s="293"/>
      <c r="D128" s="293"/>
      <c r="E128" s="293"/>
      <c r="F128" s="294"/>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7" t="s">
        <v>369</v>
      </c>
      <c r="B130" s="995"/>
      <c r="C130" s="994" t="s">
        <v>366</v>
      </c>
      <c r="D130" s="995"/>
      <c r="E130" s="308" t="s">
        <v>399</v>
      </c>
      <c r="F130" s="309"/>
      <c r="G130" s="310" t="s">
        <v>573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8"/>
      <c r="B131" s="252"/>
      <c r="C131" s="251"/>
      <c r="D131" s="252"/>
      <c r="E131" s="238" t="s">
        <v>398</v>
      </c>
      <c r="F131" s="239"/>
      <c r="G131" s="235" t="s">
        <v>574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2">
      <c r="A133" s="998"/>
      <c r="B133" s="252"/>
      <c r="C133" s="251"/>
      <c r="D133" s="252"/>
      <c r="E133" s="251"/>
      <c r="F133" s="314"/>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70" t="s">
        <v>560</v>
      </c>
      <c r="AR133" s="271"/>
      <c r="AS133" s="134" t="s">
        <v>356</v>
      </c>
      <c r="AT133" s="168"/>
      <c r="AU133" s="133" t="s">
        <v>560</v>
      </c>
      <c r="AV133" s="133"/>
      <c r="AW133" s="134" t="s">
        <v>300</v>
      </c>
      <c r="AX133" s="135"/>
    </row>
    <row r="134" spans="1:50" ht="39.75" customHeight="1" x14ac:dyDescent="0.2">
      <c r="A134" s="998"/>
      <c r="B134" s="252"/>
      <c r="C134" s="251"/>
      <c r="D134" s="252"/>
      <c r="E134" s="251"/>
      <c r="F134" s="314"/>
      <c r="G134" s="230" t="s">
        <v>560</v>
      </c>
      <c r="H134" s="157"/>
      <c r="I134" s="157"/>
      <c r="J134" s="157"/>
      <c r="K134" s="157"/>
      <c r="L134" s="157"/>
      <c r="M134" s="157"/>
      <c r="N134" s="157"/>
      <c r="O134" s="157"/>
      <c r="P134" s="157"/>
      <c r="Q134" s="157"/>
      <c r="R134" s="157"/>
      <c r="S134" s="157"/>
      <c r="T134" s="157"/>
      <c r="U134" s="157"/>
      <c r="V134" s="157"/>
      <c r="W134" s="157"/>
      <c r="X134" s="231"/>
      <c r="Y134" s="127" t="s">
        <v>379</v>
      </c>
      <c r="Z134" s="128"/>
      <c r="AA134" s="129"/>
      <c r="AB134" s="281" t="s">
        <v>466</v>
      </c>
      <c r="AC134" s="221"/>
      <c r="AD134" s="221"/>
      <c r="AE134" s="266" t="s">
        <v>466</v>
      </c>
      <c r="AF134" s="101"/>
      <c r="AG134" s="101"/>
      <c r="AH134" s="101"/>
      <c r="AI134" s="266" t="s">
        <v>466</v>
      </c>
      <c r="AJ134" s="101"/>
      <c r="AK134" s="101"/>
      <c r="AL134" s="101"/>
      <c r="AM134" s="266" t="s">
        <v>466</v>
      </c>
      <c r="AN134" s="101"/>
      <c r="AO134" s="101"/>
      <c r="AP134" s="101"/>
      <c r="AQ134" s="266" t="s">
        <v>466</v>
      </c>
      <c r="AR134" s="101"/>
      <c r="AS134" s="101"/>
      <c r="AT134" s="101"/>
      <c r="AU134" s="266" t="s">
        <v>466</v>
      </c>
      <c r="AV134" s="101"/>
      <c r="AW134" s="101"/>
      <c r="AX134" s="222"/>
    </row>
    <row r="135" spans="1:50" ht="39.75" customHeight="1" x14ac:dyDescent="0.2">
      <c r="A135" s="998"/>
      <c r="B135" s="252"/>
      <c r="C135" s="251"/>
      <c r="D135" s="252"/>
      <c r="E135" s="251"/>
      <c r="F135" s="314"/>
      <c r="G135" s="235"/>
      <c r="H135" s="160"/>
      <c r="I135" s="160"/>
      <c r="J135" s="160"/>
      <c r="K135" s="160"/>
      <c r="L135" s="160"/>
      <c r="M135" s="160"/>
      <c r="N135" s="160"/>
      <c r="O135" s="160"/>
      <c r="P135" s="160"/>
      <c r="Q135" s="160"/>
      <c r="R135" s="160"/>
      <c r="S135" s="160"/>
      <c r="T135" s="160"/>
      <c r="U135" s="160"/>
      <c r="V135" s="160"/>
      <c r="W135" s="160"/>
      <c r="X135" s="236"/>
      <c r="Y135" s="226" t="s">
        <v>54</v>
      </c>
      <c r="Z135" s="117"/>
      <c r="AA135" s="118"/>
      <c r="AB135" s="286" t="s">
        <v>466</v>
      </c>
      <c r="AC135" s="130"/>
      <c r="AD135" s="130"/>
      <c r="AE135" s="266" t="s">
        <v>466</v>
      </c>
      <c r="AF135" s="101"/>
      <c r="AG135" s="101"/>
      <c r="AH135" s="101"/>
      <c r="AI135" s="266" t="s">
        <v>466</v>
      </c>
      <c r="AJ135" s="101"/>
      <c r="AK135" s="101"/>
      <c r="AL135" s="101"/>
      <c r="AM135" s="266" t="s">
        <v>466</v>
      </c>
      <c r="AN135" s="101"/>
      <c r="AO135" s="101"/>
      <c r="AP135" s="101"/>
      <c r="AQ135" s="266" t="s">
        <v>466</v>
      </c>
      <c r="AR135" s="101"/>
      <c r="AS135" s="101"/>
      <c r="AT135" s="101"/>
      <c r="AU135" s="266" t="s">
        <v>466</v>
      </c>
      <c r="AV135" s="101"/>
      <c r="AW135" s="101"/>
      <c r="AX135" s="222"/>
    </row>
    <row r="136" spans="1:50" ht="18.75" hidden="1" customHeight="1" x14ac:dyDescent="0.2">
      <c r="A136" s="998"/>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2">
      <c r="A137" s="998"/>
      <c r="B137" s="252"/>
      <c r="C137" s="251"/>
      <c r="D137" s="252"/>
      <c r="E137" s="251"/>
      <c r="F137" s="314"/>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70"/>
      <c r="AR137" s="271"/>
      <c r="AS137" s="134" t="s">
        <v>356</v>
      </c>
      <c r="AT137" s="168"/>
      <c r="AU137" s="133"/>
      <c r="AV137" s="133"/>
      <c r="AW137" s="134" t="s">
        <v>300</v>
      </c>
      <c r="AX137" s="135"/>
    </row>
    <row r="138" spans="1:50" ht="39.75" hidden="1" customHeight="1" x14ac:dyDescent="0.2">
      <c r="A138" s="998"/>
      <c r="B138" s="252"/>
      <c r="C138" s="251"/>
      <c r="D138" s="252"/>
      <c r="E138" s="251"/>
      <c r="F138" s="314"/>
      <c r="G138" s="230"/>
      <c r="H138" s="157"/>
      <c r="I138" s="157"/>
      <c r="J138" s="157"/>
      <c r="K138" s="157"/>
      <c r="L138" s="157"/>
      <c r="M138" s="157"/>
      <c r="N138" s="157"/>
      <c r="O138" s="157"/>
      <c r="P138" s="157"/>
      <c r="Q138" s="157"/>
      <c r="R138" s="157"/>
      <c r="S138" s="157"/>
      <c r="T138" s="157"/>
      <c r="U138" s="157"/>
      <c r="V138" s="157"/>
      <c r="W138" s="157"/>
      <c r="X138" s="231"/>
      <c r="Y138" s="127" t="s">
        <v>379</v>
      </c>
      <c r="Z138" s="128"/>
      <c r="AA138" s="129"/>
      <c r="AB138" s="281"/>
      <c r="AC138" s="221"/>
      <c r="AD138" s="221"/>
      <c r="AE138" s="266"/>
      <c r="AF138" s="101"/>
      <c r="AG138" s="101"/>
      <c r="AH138" s="101"/>
      <c r="AI138" s="266"/>
      <c r="AJ138" s="101"/>
      <c r="AK138" s="101"/>
      <c r="AL138" s="101"/>
      <c r="AM138" s="266"/>
      <c r="AN138" s="101"/>
      <c r="AO138" s="101"/>
      <c r="AP138" s="101"/>
      <c r="AQ138" s="266"/>
      <c r="AR138" s="101"/>
      <c r="AS138" s="101"/>
      <c r="AT138" s="101"/>
      <c r="AU138" s="266"/>
      <c r="AV138" s="101"/>
      <c r="AW138" s="101"/>
      <c r="AX138" s="222"/>
    </row>
    <row r="139" spans="1:50" ht="39.75" hidden="1" customHeight="1" x14ac:dyDescent="0.2">
      <c r="A139" s="998"/>
      <c r="B139" s="252"/>
      <c r="C139" s="251"/>
      <c r="D139" s="252"/>
      <c r="E139" s="251"/>
      <c r="F139" s="314"/>
      <c r="G139" s="235"/>
      <c r="H139" s="160"/>
      <c r="I139" s="160"/>
      <c r="J139" s="160"/>
      <c r="K139" s="160"/>
      <c r="L139" s="160"/>
      <c r="M139" s="160"/>
      <c r="N139" s="160"/>
      <c r="O139" s="160"/>
      <c r="P139" s="160"/>
      <c r="Q139" s="160"/>
      <c r="R139" s="160"/>
      <c r="S139" s="160"/>
      <c r="T139" s="160"/>
      <c r="U139" s="160"/>
      <c r="V139" s="160"/>
      <c r="W139" s="160"/>
      <c r="X139" s="236"/>
      <c r="Y139" s="226"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2"/>
    </row>
    <row r="140" spans="1:50" ht="18.75" hidden="1" customHeight="1" x14ac:dyDescent="0.2">
      <c r="A140" s="998"/>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2">
      <c r="A141" s="998"/>
      <c r="B141" s="252"/>
      <c r="C141" s="251"/>
      <c r="D141" s="252"/>
      <c r="E141" s="251"/>
      <c r="F141" s="314"/>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70"/>
      <c r="AR141" s="271"/>
      <c r="AS141" s="134" t="s">
        <v>356</v>
      </c>
      <c r="AT141" s="168"/>
      <c r="AU141" s="133"/>
      <c r="AV141" s="133"/>
      <c r="AW141" s="134" t="s">
        <v>300</v>
      </c>
      <c r="AX141" s="135"/>
    </row>
    <row r="142" spans="1:50" ht="39.75" hidden="1" customHeight="1" x14ac:dyDescent="0.2">
      <c r="A142" s="998"/>
      <c r="B142" s="252"/>
      <c r="C142" s="251"/>
      <c r="D142" s="252"/>
      <c r="E142" s="251"/>
      <c r="F142" s="314"/>
      <c r="G142" s="230"/>
      <c r="H142" s="157"/>
      <c r="I142" s="157"/>
      <c r="J142" s="157"/>
      <c r="K142" s="157"/>
      <c r="L142" s="157"/>
      <c r="M142" s="157"/>
      <c r="N142" s="157"/>
      <c r="O142" s="157"/>
      <c r="P142" s="157"/>
      <c r="Q142" s="157"/>
      <c r="R142" s="157"/>
      <c r="S142" s="157"/>
      <c r="T142" s="157"/>
      <c r="U142" s="157"/>
      <c r="V142" s="157"/>
      <c r="W142" s="157"/>
      <c r="X142" s="231"/>
      <c r="Y142" s="127" t="s">
        <v>379</v>
      </c>
      <c r="Z142" s="128"/>
      <c r="AA142" s="129"/>
      <c r="AB142" s="281"/>
      <c r="AC142" s="221"/>
      <c r="AD142" s="221"/>
      <c r="AE142" s="266"/>
      <c r="AF142" s="101"/>
      <c r="AG142" s="101"/>
      <c r="AH142" s="101"/>
      <c r="AI142" s="266"/>
      <c r="AJ142" s="101"/>
      <c r="AK142" s="101"/>
      <c r="AL142" s="101"/>
      <c r="AM142" s="266"/>
      <c r="AN142" s="101"/>
      <c r="AO142" s="101"/>
      <c r="AP142" s="101"/>
      <c r="AQ142" s="266"/>
      <c r="AR142" s="101"/>
      <c r="AS142" s="101"/>
      <c r="AT142" s="101"/>
      <c r="AU142" s="266"/>
      <c r="AV142" s="101"/>
      <c r="AW142" s="101"/>
      <c r="AX142" s="222"/>
    </row>
    <row r="143" spans="1:50" ht="39.75" hidden="1" customHeight="1" x14ac:dyDescent="0.2">
      <c r="A143" s="998"/>
      <c r="B143" s="252"/>
      <c r="C143" s="251"/>
      <c r="D143" s="252"/>
      <c r="E143" s="251"/>
      <c r="F143" s="314"/>
      <c r="G143" s="235"/>
      <c r="H143" s="160"/>
      <c r="I143" s="160"/>
      <c r="J143" s="160"/>
      <c r="K143" s="160"/>
      <c r="L143" s="160"/>
      <c r="M143" s="160"/>
      <c r="N143" s="160"/>
      <c r="O143" s="160"/>
      <c r="P143" s="160"/>
      <c r="Q143" s="160"/>
      <c r="R143" s="160"/>
      <c r="S143" s="160"/>
      <c r="T143" s="160"/>
      <c r="U143" s="160"/>
      <c r="V143" s="160"/>
      <c r="W143" s="160"/>
      <c r="X143" s="236"/>
      <c r="Y143" s="226"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2"/>
    </row>
    <row r="144" spans="1:50" ht="18.75" hidden="1" customHeight="1" x14ac:dyDescent="0.2">
      <c r="A144" s="998"/>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2">
      <c r="A145" s="998"/>
      <c r="B145" s="252"/>
      <c r="C145" s="251"/>
      <c r="D145" s="252"/>
      <c r="E145" s="251"/>
      <c r="F145" s="314"/>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70"/>
      <c r="AR145" s="271"/>
      <c r="AS145" s="134" t="s">
        <v>356</v>
      </c>
      <c r="AT145" s="168"/>
      <c r="AU145" s="133"/>
      <c r="AV145" s="133"/>
      <c r="AW145" s="134" t="s">
        <v>300</v>
      </c>
      <c r="AX145" s="135"/>
    </row>
    <row r="146" spans="1:50" ht="39.75" hidden="1" customHeight="1" x14ac:dyDescent="0.2">
      <c r="A146" s="998"/>
      <c r="B146" s="252"/>
      <c r="C146" s="251"/>
      <c r="D146" s="252"/>
      <c r="E146" s="251"/>
      <c r="F146" s="314"/>
      <c r="G146" s="230"/>
      <c r="H146" s="157"/>
      <c r="I146" s="157"/>
      <c r="J146" s="157"/>
      <c r="K146" s="157"/>
      <c r="L146" s="157"/>
      <c r="M146" s="157"/>
      <c r="N146" s="157"/>
      <c r="O146" s="157"/>
      <c r="P146" s="157"/>
      <c r="Q146" s="157"/>
      <c r="R146" s="157"/>
      <c r="S146" s="157"/>
      <c r="T146" s="157"/>
      <c r="U146" s="157"/>
      <c r="V146" s="157"/>
      <c r="W146" s="157"/>
      <c r="X146" s="231"/>
      <c r="Y146" s="127" t="s">
        <v>379</v>
      </c>
      <c r="Z146" s="128"/>
      <c r="AA146" s="129"/>
      <c r="AB146" s="281"/>
      <c r="AC146" s="221"/>
      <c r="AD146" s="221"/>
      <c r="AE146" s="266"/>
      <c r="AF146" s="101"/>
      <c r="AG146" s="101"/>
      <c r="AH146" s="101"/>
      <c r="AI146" s="266"/>
      <c r="AJ146" s="101"/>
      <c r="AK146" s="101"/>
      <c r="AL146" s="101"/>
      <c r="AM146" s="266"/>
      <c r="AN146" s="101"/>
      <c r="AO146" s="101"/>
      <c r="AP146" s="101"/>
      <c r="AQ146" s="266"/>
      <c r="AR146" s="101"/>
      <c r="AS146" s="101"/>
      <c r="AT146" s="101"/>
      <c r="AU146" s="266"/>
      <c r="AV146" s="101"/>
      <c r="AW146" s="101"/>
      <c r="AX146" s="222"/>
    </row>
    <row r="147" spans="1:50" ht="39.75" hidden="1" customHeight="1" x14ac:dyDescent="0.2">
      <c r="A147" s="998"/>
      <c r="B147" s="252"/>
      <c r="C147" s="251"/>
      <c r="D147" s="252"/>
      <c r="E147" s="251"/>
      <c r="F147" s="314"/>
      <c r="G147" s="235"/>
      <c r="H147" s="160"/>
      <c r="I147" s="160"/>
      <c r="J147" s="160"/>
      <c r="K147" s="160"/>
      <c r="L147" s="160"/>
      <c r="M147" s="160"/>
      <c r="N147" s="160"/>
      <c r="O147" s="160"/>
      <c r="P147" s="160"/>
      <c r="Q147" s="160"/>
      <c r="R147" s="160"/>
      <c r="S147" s="160"/>
      <c r="T147" s="160"/>
      <c r="U147" s="160"/>
      <c r="V147" s="160"/>
      <c r="W147" s="160"/>
      <c r="X147" s="236"/>
      <c r="Y147" s="226"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2"/>
    </row>
    <row r="148" spans="1:50" ht="18.75" hidden="1" customHeight="1" x14ac:dyDescent="0.2">
      <c r="A148" s="998"/>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2">
      <c r="A149" s="998"/>
      <c r="B149" s="252"/>
      <c r="C149" s="251"/>
      <c r="D149" s="252"/>
      <c r="E149" s="251"/>
      <c r="F149" s="314"/>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70"/>
      <c r="AR149" s="271"/>
      <c r="AS149" s="134" t="s">
        <v>356</v>
      </c>
      <c r="AT149" s="168"/>
      <c r="AU149" s="133"/>
      <c r="AV149" s="133"/>
      <c r="AW149" s="134" t="s">
        <v>300</v>
      </c>
      <c r="AX149" s="135"/>
    </row>
    <row r="150" spans="1:50" ht="39.75" hidden="1" customHeight="1" x14ac:dyDescent="0.2">
      <c r="A150" s="998"/>
      <c r="B150" s="252"/>
      <c r="C150" s="251"/>
      <c r="D150" s="252"/>
      <c r="E150" s="251"/>
      <c r="F150" s="314"/>
      <c r="G150" s="230"/>
      <c r="H150" s="157"/>
      <c r="I150" s="157"/>
      <c r="J150" s="157"/>
      <c r="K150" s="157"/>
      <c r="L150" s="157"/>
      <c r="M150" s="157"/>
      <c r="N150" s="157"/>
      <c r="O150" s="157"/>
      <c r="P150" s="157"/>
      <c r="Q150" s="157"/>
      <c r="R150" s="157"/>
      <c r="S150" s="157"/>
      <c r="T150" s="157"/>
      <c r="U150" s="157"/>
      <c r="V150" s="157"/>
      <c r="W150" s="157"/>
      <c r="X150" s="231"/>
      <c r="Y150" s="127" t="s">
        <v>379</v>
      </c>
      <c r="Z150" s="128"/>
      <c r="AA150" s="129"/>
      <c r="AB150" s="281"/>
      <c r="AC150" s="221"/>
      <c r="AD150" s="221"/>
      <c r="AE150" s="266"/>
      <c r="AF150" s="101"/>
      <c r="AG150" s="101"/>
      <c r="AH150" s="101"/>
      <c r="AI150" s="266"/>
      <c r="AJ150" s="101"/>
      <c r="AK150" s="101"/>
      <c r="AL150" s="101"/>
      <c r="AM150" s="266"/>
      <c r="AN150" s="101"/>
      <c r="AO150" s="101"/>
      <c r="AP150" s="101"/>
      <c r="AQ150" s="266"/>
      <c r="AR150" s="101"/>
      <c r="AS150" s="101"/>
      <c r="AT150" s="101"/>
      <c r="AU150" s="266"/>
      <c r="AV150" s="101"/>
      <c r="AW150" s="101"/>
      <c r="AX150" s="222"/>
    </row>
    <row r="151" spans="1:50" ht="39.75" hidden="1" customHeight="1" x14ac:dyDescent="0.2">
      <c r="A151" s="998"/>
      <c r="B151" s="252"/>
      <c r="C151" s="251"/>
      <c r="D151" s="252"/>
      <c r="E151" s="251"/>
      <c r="F151" s="314"/>
      <c r="G151" s="235"/>
      <c r="H151" s="160"/>
      <c r="I151" s="160"/>
      <c r="J151" s="160"/>
      <c r="K151" s="160"/>
      <c r="L151" s="160"/>
      <c r="M151" s="160"/>
      <c r="N151" s="160"/>
      <c r="O151" s="160"/>
      <c r="P151" s="160"/>
      <c r="Q151" s="160"/>
      <c r="R151" s="160"/>
      <c r="S151" s="160"/>
      <c r="T151" s="160"/>
      <c r="U151" s="160"/>
      <c r="V151" s="160"/>
      <c r="W151" s="160"/>
      <c r="X151" s="236"/>
      <c r="Y151" s="226"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2"/>
    </row>
    <row r="152" spans="1:50" ht="22.5" customHeight="1" x14ac:dyDescent="0.2">
      <c r="A152" s="998"/>
      <c r="B152" s="252"/>
      <c r="C152" s="251"/>
      <c r="D152" s="252"/>
      <c r="E152" s="251"/>
      <c r="F152" s="314"/>
      <c r="G152" s="272"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7"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customHeight="1" x14ac:dyDescent="0.2">
      <c r="A153" s="998"/>
      <c r="B153" s="252"/>
      <c r="C153" s="251"/>
      <c r="D153" s="252"/>
      <c r="E153" s="251"/>
      <c r="F153" s="314"/>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8"/>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8"/>
      <c r="B154" s="252"/>
      <c r="C154" s="251"/>
      <c r="D154" s="252"/>
      <c r="E154" s="251"/>
      <c r="F154" s="314"/>
      <c r="G154" s="230"/>
      <c r="H154" s="157"/>
      <c r="I154" s="157"/>
      <c r="J154" s="157"/>
      <c r="K154" s="157"/>
      <c r="L154" s="157"/>
      <c r="M154" s="157"/>
      <c r="N154" s="157"/>
      <c r="O154" s="157"/>
      <c r="P154" s="231"/>
      <c r="Q154" s="156"/>
      <c r="R154" s="157"/>
      <c r="S154" s="157"/>
      <c r="T154" s="157"/>
      <c r="U154" s="157"/>
      <c r="V154" s="157"/>
      <c r="W154" s="157"/>
      <c r="X154" s="157"/>
      <c r="Y154" s="157"/>
      <c r="Z154" s="157"/>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2">
      <c r="A158" s="998"/>
      <c r="B158" s="252"/>
      <c r="C158" s="251"/>
      <c r="D158" s="252"/>
      <c r="E158" s="251"/>
      <c r="F158" s="314"/>
      <c r="G158" s="235"/>
      <c r="H158" s="160"/>
      <c r="I158" s="160"/>
      <c r="J158" s="160"/>
      <c r="K158" s="160"/>
      <c r="L158" s="160"/>
      <c r="M158" s="160"/>
      <c r="N158" s="160"/>
      <c r="O158" s="160"/>
      <c r="P158" s="236"/>
      <c r="Q158" s="159"/>
      <c r="R158" s="160"/>
      <c r="S158" s="160"/>
      <c r="T158" s="160"/>
      <c r="U158" s="160"/>
      <c r="V158" s="160"/>
      <c r="W158" s="160"/>
      <c r="X158" s="160"/>
      <c r="Y158" s="160"/>
      <c r="Z158" s="160"/>
      <c r="AA158" s="929"/>
      <c r="AB158" s="259"/>
      <c r="AC158" s="260"/>
      <c r="AD158" s="260"/>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2">
      <c r="A159" s="998"/>
      <c r="B159" s="252"/>
      <c r="C159" s="251"/>
      <c r="D159" s="252"/>
      <c r="E159" s="251"/>
      <c r="F159" s="314"/>
      <c r="G159" s="272"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7" t="s">
        <v>477</v>
      </c>
      <c r="AC159" s="165"/>
      <c r="AD159" s="166"/>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52"/>
      <c r="C160" s="251"/>
      <c r="D160" s="252"/>
      <c r="E160" s="251"/>
      <c r="F160" s="314"/>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8"/>
      <c r="AC160" s="134"/>
      <c r="AD160" s="168"/>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57"/>
      <c r="I161" s="157"/>
      <c r="J161" s="157"/>
      <c r="K161" s="157"/>
      <c r="L161" s="157"/>
      <c r="M161" s="157"/>
      <c r="N161" s="157"/>
      <c r="O161" s="157"/>
      <c r="P161" s="231"/>
      <c r="Q161" s="156"/>
      <c r="R161" s="157"/>
      <c r="S161" s="157"/>
      <c r="T161" s="157"/>
      <c r="U161" s="157"/>
      <c r="V161" s="157"/>
      <c r="W161" s="157"/>
      <c r="X161" s="157"/>
      <c r="Y161" s="157"/>
      <c r="Z161" s="157"/>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2">
      <c r="A165" s="998"/>
      <c r="B165" s="252"/>
      <c r="C165" s="251"/>
      <c r="D165" s="252"/>
      <c r="E165" s="251"/>
      <c r="F165" s="314"/>
      <c r="G165" s="235"/>
      <c r="H165" s="160"/>
      <c r="I165" s="160"/>
      <c r="J165" s="160"/>
      <c r="K165" s="160"/>
      <c r="L165" s="160"/>
      <c r="M165" s="160"/>
      <c r="N165" s="160"/>
      <c r="O165" s="160"/>
      <c r="P165" s="236"/>
      <c r="Q165" s="159"/>
      <c r="R165" s="160"/>
      <c r="S165" s="160"/>
      <c r="T165" s="160"/>
      <c r="U165" s="160"/>
      <c r="V165" s="160"/>
      <c r="W165" s="160"/>
      <c r="X165" s="160"/>
      <c r="Y165" s="160"/>
      <c r="Z165" s="160"/>
      <c r="AA165" s="929"/>
      <c r="AB165" s="259"/>
      <c r="AC165" s="260"/>
      <c r="AD165" s="260"/>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998"/>
      <c r="B166" s="252"/>
      <c r="C166" s="251"/>
      <c r="D166" s="252"/>
      <c r="E166" s="251"/>
      <c r="F166" s="314"/>
      <c r="G166" s="272"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7" t="s">
        <v>477</v>
      </c>
      <c r="AC166" s="165"/>
      <c r="AD166" s="166"/>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52"/>
      <c r="C167" s="251"/>
      <c r="D167" s="252"/>
      <c r="E167" s="251"/>
      <c r="F167" s="314"/>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8"/>
      <c r="AC167" s="134"/>
      <c r="AD167" s="168"/>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57"/>
      <c r="I168" s="157"/>
      <c r="J168" s="157"/>
      <c r="K168" s="157"/>
      <c r="L168" s="157"/>
      <c r="M168" s="157"/>
      <c r="N168" s="157"/>
      <c r="O168" s="157"/>
      <c r="P168" s="231"/>
      <c r="Q168" s="156"/>
      <c r="R168" s="157"/>
      <c r="S168" s="157"/>
      <c r="T168" s="157"/>
      <c r="U168" s="157"/>
      <c r="V168" s="157"/>
      <c r="W168" s="157"/>
      <c r="X168" s="157"/>
      <c r="Y168" s="157"/>
      <c r="Z168" s="157"/>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998"/>
      <c r="B172" s="252"/>
      <c r="C172" s="251"/>
      <c r="D172" s="252"/>
      <c r="E172" s="251"/>
      <c r="F172" s="314"/>
      <c r="G172" s="235"/>
      <c r="H172" s="160"/>
      <c r="I172" s="160"/>
      <c r="J172" s="160"/>
      <c r="K172" s="160"/>
      <c r="L172" s="160"/>
      <c r="M172" s="160"/>
      <c r="N172" s="160"/>
      <c r="O172" s="160"/>
      <c r="P172" s="236"/>
      <c r="Q172" s="159"/>
      <c r="R172" s="160"/>
      <c r="S172" s="160"/>
      <c r="T172" s="160"/>
      <c r="U172" s="160"/>
      <c r="V172" s="160"/>
      <c r="W172" s="160"/>
      <c r="X172" s="160"/>
      <c r="Y172" s="160"/>
      <c r="Z172" s="160"/>
      <c r="AA172" s="929"/>
      <c r="AB172" s="259"/>
      <c r="AC172" s="260"/>
      <c r="AD172" s="260"/>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998"/>
      <c r="B173" s="252"/>
      <c r="C173" s="251"/>
      <c r="D173" s="252"/>
      <c r="E173" s="251"/>
      <c r="F173" s="314"/>
      <c r="G173" s="272"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7" t="s">
        <v>477</v>
      </c>
      <c r="AC173" s="165"/>
      <c r="AD173" s="166"/>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52"/>
      <c r="C174" s="251"/>
      <c r="D174" s="252"/>
      <c r="E174" s="251"/>
      <c r="F174" s="314"/>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8"/>
      <c r="AC174" s="134"/>
      <c r="AD174" s="168"/>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57"/>
      <c r="I175" s="157"/>
      <c r="J175" s="157"/>
      <c r="K175" s="157"/>
      <c r="L175" s="157"/>
      <c r="M175" s="157"/>
      <c r="N175" s="157"/>
      <c r="O175" s="157"/>
      <c r="P175" s="231"/>
      <c r="Q175" s="156"/>
      <c r="R175" s="157"/>
      <c r="S175" s="157"/>
      <c r="T175" s="157"/>
      <c r="U175" s="157"/>
      <c r="V175" s="157"/>
      <c r="W175" s="157"/>
      <c r="X175" s="157"/>
      <c r="Y175" s="157"/>
      <c r="Z175" s="157"/>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998"/>
      <c r="B179" s="252"/>
      <c r="C179" s="251"/>
      <c r="D179" s="252"/>
      <c r="E179" s="251"/>
      <c r="F179" s="314"/>
      <c r="G179" s="235"/>
      <c r="H179" s="160"/>
      <c r="I179" s="160"/>
      <c r="J179" s="160"/>
      <c r="K179" s="160"/>
      <c r="L179" s="160"/>
      <c r="M179" s="160"/>
      <c r="N179" s="160"/>
      <c r="O179" s="160"/>
      <c r="P179" s="236"/>
      <c r="Q179" s="159"/>
      <c r="R179" s="160"/>
      <c r="S179" s="160"/>
      <c r="T179" s="160"/>
      <c r="U179" s="160"/>
      <c r="V179" s="160"/>
      <c r="W179" s="160"/>
      <c r="X179" s="160"/>
      <c r="Y179" s="160"/>
      <c r="Z179" s="160"/>
      <c r="AA179" s="929"/>
      <c r="AB179" s="259"/>
      <c r="AC179" s="260"/>
      <c r="AD179" s="260"/>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998"/>
      <c r="B180" s="252"/>
      <c r="C180" s="251"/>
      <c r="D180" s="252"/>
      <c r="E180" s="251"/>
      <c r="F180" s="314"/>
      <c r="G180" s="272"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7" t="s">
        <v>477</v>
      </c>
      <c r="AC180" s="165"/>
      <c r="AD180" s="166"/>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52"/>
      <c r="C181" s="251"/>
      <c r="D181" s="252"/>
      <c r="E181" s="251"/>
      <c r="F181" s="314"/>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8"/>
      <c r="AC181" s="134"/>
      <c r="AD181" s="168"/>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57"/>
      <c r="I182" s="157"/>
      <c r="J182" s="157"/>
      <c r="K182" s="157"/>
      <c r="L182" s="157"/>
      <c r="M182" s="157"/>
      <c r="N182" s="157"/>
      <c r="O182" s="157"/>
      <c r="P182" s="231"/>
      <c r="Q182" s="156"/>
      <c r="R182" s="157"/>
      <c r="S182" s="157"/>
      <c r="T182" s="157"/>
      <c r="U182" s="157"/>
      <c r="V182" s="157"/>
      <c r="W182" s="157"/>
      <c r="X182" s="157"/>
      <c r="Y182" s="157"/>
      <c r="Z182" s="157"/>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998"/>
      <c r="B186" s="252"/>
      <c r="C186" s="251"/>
      <c r="D186" s="252"/>
      <c r="E186" s="315"/>
      <c r="F186" s="316"/>
      <c r="G186" s="235"/>
      <c r="H186" s="160"/>
      <c r="I186" s="160"/>
      <c r="J186" s="160"/>
      <c r="K186" s="160"/>
      <c r="L186" s="160"/>
      <c r="M186" s="160"/>
      <c r="N186" s="160"/>
      <c r="O186" s="160"/>
      <c r="P186" s="236"/>
      <c r="Q186" s="159"/>
      <c r="R186" s="160"/>
      <c r="S186" s="160"/>
      <c r="T186" s="160"/>
      <c r="U186" s="160"/>
      <c r="V186" s="160"/>
      <c r="W186" s="160"/>
      <c r="X186" s="160"/>
      <c r="Y186" s="160"/>
      <c r="Z186" s="160"/>
      <c r="AA186" s="929"/>
      <c r="AB186" s="259"/>
      <c r="AC186" s="260"/>
      <c r="AD186" s="260"/>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2">
      <c r="A187" s="998"/>
      <c r="B187" s="252"/>
      <c r="C187" s="251"/>
      <c r="D187" s="252"/>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46.5" customHeight="1" x14ac:dyDescent="0.2">
      <c r="A188" s="998"/>
      <c r="B188" s="252"/>
      <c r="C188" s="251"/>
      <c r="D188" s="252"/>
      <c r="E188" s="156" t="s">
        <v>576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46.5" customHeight="1" x14ac:dyDescent="0.2">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2">
      <c r="A190" s="998"/>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8"/>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2">
      <c r="A193" s="998"/>
      <c r="B193" s="252"/>
      <c r="C193" s="251"/>
      <c r="D193" s="252"/>
      <c r="E193" s="251"/>
      <c r="F193" s="314"/>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70"/>
      <c r="AR193" s="271"/>
      <c r="AS193" s="134" t="s">
        <v>356</v>
      </c>
      <c r="AT193" s="168"/>
      <c r="AU193" s="133"/>
      <c r="AV193" s="133"/>
      <c r="AW193" s="134" t="s">
        <v>300</v>
      </c>
      <c r="AX193" s="135"/>
    </row>
    <row r="194" spans="1:50" ht="39.75" hidden="1" customHeight="1" x14ac:dyDescent="0.2">
      <c r="A194" s="998"/>
      <c r="B194" s="252"/>
      <c r="C194" s="251"/>
      <c r="D194" s="252"/>
      <c r="E194" s="251"/>
      <c r="F194" s="314"/>
      <c r="G194" s="230"/>
      <c r="H194" s="157"/>
      <c r="I194" s="157"/>
      <c r="J194" s="157"/>
      <c r="K194" s="157"/>
      <c r="L194" s="157"/>
      <c r="M194" s="157"/>
      <c r="N194" s="157"/>
      <c r="O194" s="157"/>
      <c r="P194" s="157"/>
      <c r="Q194" s="157"/>
      <c r="R194" s="157"/>
      <c r="S194" s="157"/>
      <c r="T194" s="157"/>
      <c r="U194" s="157"/>
      <c r="V194" s="157"/>
      <c r="W194" s="157"/>
      <c r="X194" s="231"/>
      <c r="Y194" s="127" t="s">
        <v>379</v>
      </c>
      <c r="Z194" s="128"/>
      <c r="AA194" s="129"/>
      <c r="AB194" s="281"/>
      <c r="AC194" s="221"/>
      <c r="AD194" s="221"/>
      <c r="AE194" s="266"/>
      <c r="AF194" s="101"/>
      <c r="AG194" s="101"/>
      <c r="AH194" s="101"/>
      <c r="AI194" s="266"/>
      <c r="AJ194" s="101"/>
      <c r="AK194" s="101"/>
      <c r="AL194" s="101"/>
      <c r="AM194" s="266"/>
      <c r="AN194" s="101"/>
      <c r="AO194" s="101"/>
      <c r="AP194" s="101"/>
      <c r="AQ194" s="266"/>
      <c r="AR194" s="101"/>
      <c r="AS194" s="101"/>
      <c r="AT194" s="101"/>
      <c r="AU194" s="266"/>
      <c r="AV194" s="101"/>
      <c r="AW194" s="101"/>
      <c r="AX194" s="222"/>
    </row>
    <row r="195" spans="1:50" ht="39.75" hidden="1" customHeight="1" x14ac:dyDescent="0.2">
      <c r="A195" s="998"/>
      <c r="B195" s="252"/>
      <c r="C195" s="251"/>
      <c r="D195" s="252"/>
      <c r="E195" s="251"/>
      <c r="F195" s="314"/>
      <c r="G195" s="235"/>
      <c r="H195" s="160"/>
      <c r="I195" s="160"/>
      <c r="J195" s="160"/>
      <c r="K195" s="160"/>
      <c r="L195" s="160"/>
      <c r="M195" s="160"/>
      <c r="N195" s="160"/>
      <c r="O195" s="160"/>
      <c r="P195" s="160"/>
      <c r="Q195" s="160"/>
      <c r="R195" s="160"/>
      <c r="S195" s="160"/>
      <c r="T195" s="160"/>
      <c r="U195" s="160"/>
      <c r="V195" s="160"/>
      <c r="W195" s="160"/>
      <c r="X195" s="236"/>
      <c r="Y195" s="226"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2"/>
    </row>
    <row r="196" spans="1:50" ht="18.75" hidden="1" customHeight="1" x14ac:dyDescent="0.2">
      <c r="A196" s="998"/>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2">
      <c r="A197" s="998"/>
      <c r="B197" s="252"/>
      <c r="C197" s="251"/>
      <c r="D197" s="252"/>
      <c r="E197" s="251"/>
      <c r="F197" s="314"/>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70"/>
      <c r="AR197" s="271"/>
      <c r="AS197" s="134" t="s">
        <v>356</v>
      </c>
      <c r="AT197" s="168"/>
      <c r="AU197" s="133"/>
      <c r="AV197" s="133"/>
      <c r="AW197" s="134" t="s">
        <v>300</v>
      </c>
      <c r="AX197" s="135"/>
    </row>
    <row r="198" spans="1:50" ht="39.75" hidden="1" customHeight="1" x14ac:dyDescent="0.2">
      <c r="A198" s="998"/>
      <c r="B198" s="252"/>
      <c r="C198" s="251"/>
      <c r="D198" s="252"/>
      <c r="E198" s="251"/>
      <c r="F198" s="314"/>
      <c r="G198" s="230"/>
      <c r="H198" s="157"/>
      <c r="I198" s="157"/>
      <c r="J198" s="157"/>
      <c r="K198" s="157"/>
      <c r="L198" s="157"/>
      <c r="M198" s="157"/>
      <c r="N198" s="157"/>
      <c r="O198" s="157"/>
      <c r="P198" s="157"/>
      <c r="Q198" s="157"/>
      <c r="R198" s="157"/>
      <c r="S198" s="157"/>
      <c r="T198" s="157"/>
      <c r="U198" s="157"/>
      <c r="V198" s="157"/>
      <c r="W198" s="157"/>
      <c r="X198" s="231"/>
      <c r="Y198" s="127" t="s">
        <v>379</v>
      </c>
      <c r="Z198" s="128"/>
      <c r="AA198" s="129"/>
      <c r="AB198" s="281"/>
      <c r="AC198" s="221"/>
      <c r="AD198" s="221"/>
      <c r="AE198" s="266"/>
      <c r="AF198" s="101"/>
      <c r="AG198" s="101"/>
      <c r="AH198" s="101"/>
      <c r="AI198" s="266"/>
      <c r="AJ198" s="101"/>
      <c r="AK198" s="101"/>
      <c r="AL198" s="101"/>
      <c r="AM198" s="266"/>
      <c r="AN198" s="101"/>
      <c r="AO198" s="101"/>
      <c r="AP198" s="101"/>
      <c r="AQ198" s="266"/>
      <c r="AR198" s="101"/>
      <c r="AS198" s="101"/>
      <c r="AT198" s="101"/>
      <c r="AU198" s="266"/>
      <c r="AV198" s="101"/>
      <c r="AW198" s="101"/>
      <c r="AX198" s="222"/>
    </row>
    <row r="199" spans="1:50" ht="39.75" hidden="1" customHeight="1" x14ac:dyDescent="0.2">
      <c r="A199" s="998"/>
      <c r="B199" s="252"/>
      <c r="C199" s="251"/>
      <c r="D199" s="252"/>
      <c r="E199" s="251"/>
      <c r="F199" s="314"/>
      <c r="G199" s="235"/>
      <c r="H199" s="160"/>
      <c r="I199" s="160"/>
      <c r="J199" s="160"/>
      <c r="K199" s="160"/>
      <c r="L199" s="160"/>
      <c r="M199" s="160"/>
      <c r="N199" s="160"/>
      <c r="O199" s="160"/>
      <c r="P199" s="160"/>
      <c r="Q199" s="160"/>
      <c r="R199" s="160"/>
      <c r="S199" s="160"/>
      <c r="T199" s="160"/>
      <c r="U199" s="160"/>
      <c r="V199" s="160"/>
      <c r="W199" s="160"/>
      <c r="X199" s="236"/>
      <c r="Y199" s="226"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2"/>
    </row>
    <row r="200" spans="1:50" ht="18.75" hidden="1" customHeight="1" x14ac:dyDescent="0.2">
      <c r="A200" s="998"/>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2">
      <c r="A201" s="998"/>
      <c r="B201" s="252"/>
      <c r="C201" s="251"/>
      <c r="D201" s="252"/>
      <c r="E201" s="251"/>
      <c r="F201" s="314"/>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70"/>
      <c r="AR201" s="271"/>
      <c r="AS201" s="134" t="s">
        <v>356</v>
      </c>
      <c r="AT201" s="168"/>
      <c r="AU201" s="133"/>
      <c r="AV201" s="133"/>
      <c r="AW201" s="134" t="s">
        <v>300</v>
      </c>
      <c r="AX201" s="135"/>
    </row>
    <row r="202" spans="1:50" ht="39.75" hidden="1" customHeight="1" x14ac:dyDescent="0.2">
      <c r="A202" s="998"/>
      <c r="B202" s="252"/>
      <c r="C202" s="251"/>
      <c r="D202" s="252"/>
      <c r="E202" s="251"/>
      <c r="F202" s="314"/>
      <c r="G202" s="230"/>
      <c r="H202" s="157"/>
      <c r="I202" s="157"/>
      <c r="J202" s="157"/>
      <c r="K202" s="157"/>
      <c r="L202" s="157"/>
      <c r="M202" s="157"/>
      <c r="N202" s="157"/>
      <c r="O202" s="157"/>
      <c r="P202" s="157"/>
      <c r="Q202" s="157"/>
      <c r="R202" s="157"/>
      <c r="S202" s="157"/>
      <c r="T202" s="157"/>
      <c r="U202" s="157"/>
      <c r="V202" s="157"/>
      <c r="W202" s="157"/>
      <c r="X202" s="231"/>
      <c r="Y202" s="127" t="s">
        <v>379</v>
      </c>
      <c r="Z202" s="128"/>
      <c r="AA202" s="129"/>
      <c r="AB202" s="281"/>
      <c r="AC202" s="221"/>
      <c r="AD202" s="221"/>
      <c r="AE202" s="266"/>
      <c r="AF202" s="101"/>
      <c r="AG202" s="101"/>
      <c r="AH202" s="101"/>
      <c r="AI202" s="266"/>
      <c r="AJ202" s="101"/>
      <c r="AK202" s="101"/>
      <c r="AL202" s="101"/>
      <c r="AM202" s="266"/>
      <c r="AN202" s="101"/>
      <c r="AO202" s="101"/>
      <c r="AP202" s="101"/>
      <c r="AQ202" s="266"/>
      <c r="AR202" s="101"/>
      <c r="AS202" s="101"/>
      <c r="AT202" s="101"/>
      <c r="AU202" s="266"/>
      <c r="AV202" s="101"/>
      <c r="AW202" s="101"/>
      <c r="AX202" s="222"/>
    </row>
    <row r="203" spans="1:50" ht="39.75" hidden="1" customHeight="1" x14ac:dyDescent="0.2">
      <c r="A203" s="998"/>
      <c r="B203" s="252"/>
      <c r="C203" s="251"/>
      <c r="D203" s="252"/>
      <c r="E203" s="251"/>
      <c r="F203" s="314"/>
      <c r="G203" s="235"/>
      <c r="H203" s="160"/>
      <c r="I203" s="160"/>
      <c r="J203" s="160"/>
      <c r="K203" s="160"/>
      <c r="L203" s="160"/>
      <c r="M203" s="160"/>
      <c r="N203" s="160"/>
      <c r="O203" s="160"/>
      <c r="P203" s="160"/>
      <c r="Q203" s="160"/>
      <c r="R203" s="160"/>
      <c r="S203" s="160"/>
      <c r="T203" s="160"/>
      <c r="U203" s="160"/>
      <c r="V203" s="160"/>
      <c r="W203" s="160"/>
      <c r="X203" s="236"/>
      <c r="Y203" s="226"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2"/>
    </row>
    <row r="204" spans="1:50" ht="18.75" hidden="1" customHeight="1" x14ac:dyDescent="0.2">
      <c r="A204" s="998"/>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2">
      <c r="A205" s="998"/>
      <c r="B205" s="252"/>
      <c r="C205" s="251"/>
      <c r="D205" s="252"/>
      <c r="E205" s="251"/>
      <c r="F205" s="314"/>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70"/>
      <c r="AR205" s="271"/>
      <c r="AS205" s="134" t="s">
        <v>356</v>
      </c>
      <c r="AT205" s="168"/>
      <c r="AU205" s="133"/>
      <c r="AV205" s="133"/>
      <c r="AW205" s="134" t="s">
        <v>300</v>
      </c>
      <c r="AX205" s="135"/>
    </row>
    <row r="206" spans="1:50" ht="39.75" hidden="1" customHeight="1" x14ac:dyDescent="0.2">
      <c r="A206" s="998"/>
      <c r="B206" s="252"/>
      <c r="C206" s="251"/>
      <c r="D206" s="252"/>
      <c r="E206" s="251"/>
      <c r="F206" s="314"/>
      <c r="G206" s="230"/>
      <c r="H206" s="157"/>
      <c r="I206" s="157"/>
      <c r="J206" s="157"/>
      <c r="K206" s="157"/>
      <c r="L206" s="157"/>
      <c r="M206" s="157"/>
      <c r="N206" s="157"/>
      <c r="O206" s="157"/>
      <c r="P206" s="157"/>
      <c r="Q206" s="157"/>
      <c r="R206" s="157"/>
      <c r="S206" s="157"/>
      <c r="T206" s="157"/>
      <c r="U206" s="157"/>
      <c r="V206" s="157"/>
      <c r="W206" s="157"/>
      <c r="X206" s="231"/>
      <c r="Y206" s="127" t="s">
        <v>379</v>
      </c>
      <c r="Z206" s="128"/>
      <c r="AA206" s="129"/>
      <c r="AB206" s="281"/>
      <c r="AC206" s="221"/>
      <c r="AD206" s="221"/>
      <c r="AE206" s="266"/>
      <c r="AF206" s="101"/>
      <c r="AG206" s="101"/>
      <c r="AH206" s="101"/>
      <c r="AI206" s="266"/>
      <c r="AJ206" s="101"/>
      <c r="AK206" s="101"/>
      <c r="AL206" s="101"/>
      <c r="AM206" s="266"/>
      <c r="AN206" s="101"/>
      <c r="AO206" s="101"/>
      <c r="AP206" s="101"/>
      <c r="AQ206" s="266"/>
      <c r="AR206" s="101"/>
      <c r="AS206" s="101"/>
      <c r="AT206" s="101"/>
      <c r="AU206" s="266"/>
      <c r="AV206" s="101"/>
      <c r="AW206" s="101"/>
      <c r="AX206" s="222"/>
    </row>
    <row r="207" spans="1:50" ht="39.75" hidden="1" customHeight="1" x14ac:dyDescent="0.2">
      <c r="A207" s="998"/>
      <c r="B207" s="252"/>
      <c r="C207" s="251"/>
      <c r="D207" s="252"/>
      <c r="E207" s="251"/>
      <c r="F207" s="314"/>
      <c r="G207" s="235"/>
      <c r="H207" s="160"/>
      <c r="I207" s="160"/>
      <c r="J207" s="160"/>
      <c r="K207" s="160"/>
      <c r="L207" s="160"/>
      <c r="M207" s="160"/>
      <c r="N207" s="160"/>
      <c r="O207" s="160"/>
      <c r="P207" s="160"/>
      <c r="Q207" s="160"/>
      <c r="R207" s="160"/>
      <c r="S207" s="160"/>
      <c r="T207" s="160"/>
      <c r="U207" s="160"/>
      <c r="V207" s="160"/>
      <c r="W207" s="160"/>
      <c r="X207" s="236"/>
      <c r="Y207" s="226"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2"/>
    </row>
    <row r="208" spans="1:50" ht="18.75" hidden="1" customHeight="1" x14ac:dyDescent="0.2">
      <c r="A208" s="998"/>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2">
      <c r="A209" s="998"/>
      <c r="B209" s="252"/>
      <c r="C209" s="251"/>
      <c r="D209" s="252"/>
      <c r="E209" s="251"/>
      <c r="F209" s="314"/>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70"/>
      <c r="AR209" s="271"/>
      <c r="AS209" s="134" t="s">
        <v>356</v>
      </c>
      <c r="AT209" s="168"/>
      <c r="AU209" s="133"/>
      <c r="AV209" s="133"/>
      <c r="AW209" s="134" t="s">
        <v>300</v>
      </c>
      <c r="AX209" s="135"/>
    </row>
    <row r="210" spans="1:50" ht="39.75" hidden="1" customHeight="1" x14ac:dyDescent="0.2">
      <c r="A210" s="998"/>
      <c r="B210" s="252"/>
      <c r="C210" s="251"/>
      <c r="D210" s="252"/>
      <c r="E210" s="251"/>
      <c r="F210" s="314"/>
      <c r="G210" s="230"/>
      <c r="H210" s="157"/>
      <c r="I210" s="157"/>
      <c r="J210" s="157"/>
      <c r="K210" s="157"/>
      <c r="L210" s="157"/>
      <c r="M210" s="157"/>
      <c r="N210" s="157"/>
      <c r="O210" s="157"/>
      <c r="P210" s="157"/>
      <c r="Q210" s="157"/>
      <c r="R210" s="157"/>
      <c r="S210" s="157"/>
      <c r="T210" s="157"/>
      <c r="U210" s="157"/>
      <c r="V210" s="157"/>
      <c r="W210" s="157"/>
      <c r="X210" s="231"/>
      <c r="Y210" s="127" t="s">
        <v>379</v>
      </c>
      <c r="Z210" s="128"/>
      <c r="AA210" s="129"/>
      <c r="AB210" s="281"/>
      <c r="AC210" s="221"/>
      <c r="AD210" s="221"/>
      <c r="AE210" s="266"/>
      <c r="AF210" s="101"/>
      <c r="AG210" s="101"/>
      <c r="AH210" s="101"/>
      <c r="AI210" s="266"/>
      <c r="AJ210" s="101"/>
      <c r="AK210" s="101"/>
      <c r="AL210" s="101"/>
      <c r="AM210" s="266"/>
      <c r="AN210" s="101"/>
      <c r="AO210" s="101"/>
      <c r="AP210" s="101"/>
      <c r="AQ210" s="266"/>
      <c r="AR210" s="101"/>
      <c r="AS210" s="101"/>
      <c r="AT210" s="101"/>
      <c r="AU210" s="266"/>
      <c r="AV210" s="101"/>
      <c r="AW210" s="101"/>
      <c r="AX210" s="222"/>
    </row>
    <row r="211" spans="1:50" ht="39.75" hidden="1" customHeight="1" x14ac:dyDescent="0.2">
      <c r="A211" s="998"/>
      <c r="B211" s="252"/>
      <c r="C211" s="251"/>
      <c r="D211" s="252"/>
      <c r="E211" s="251"/>
      <c r="F211" s="314"/>
      <c r="G211" s="235"/>
      <c r="H211" s="160"/>
      <c r="I211" s="160"/>
      <c r="J211" s="160"/>
      <c r="K211" s="160"/>
      <c r="L211" s="160"/>
      <c r="M211" s="160"/>
      <c r="N211" s="160"/>
      <c r="O211" s="160"/>
      <c r="P211" s="160"/>
      <c r="Q211" s="160"/>
      <c r="R211" s="160"/>
      <c r="S211" s="160"/>
      <c r="T211" s="160"/>
      <c r="U211" s="160"/>
      <c r="V211" s="160"/>
      <c r="W211" s="160"/>
      <c r="X211" s="236"/>
      <c r="Y211" s="226"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2"/>
    </row>
    <row r="212" spans="1:50" ht="22.5" hidden="1" customHeight="1" x14ac:dyDescent="0.2">
      <c r="A212" s="998"/>
      <c r="B212" s="252"/>
      <c r="C212" s="251"/>
      <c r="D212" s="252"/>
      <c r="E212" s="251"/>
      <c r="F212" s="314"/>
      <c r="G212" s="272"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7"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2">
      <c r="A213" s="998"/>
      <c r="B213" s="252"/>
      <c r="C213" s="251"/>
      <c r="D213" s="252"/>
      <c r="E213" s="251"/>
      <c r="F213" s="314"/>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8"/>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52"/>
      <c r="C214" s="251"/>
      <c r="D214" s="252"/>
      <c r="E214" s="251"/>
      <c r="F214" s="314"/>
      <c r="G214" s="230"/>
      <c r="H214" s="157"/>
      <c r="I214" s="157"/>
      <c r="J214" s="157"/>
      <c r="K214" s="157"/>
      <c r="L214" s="157"/>
      <c r="M214" s="157"/>
      <c r="N214" s="157"/>
      <c r="O214" s="157"/>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998"/>
      <c r="B218" s="252"/>
      <c r="C218" s="251"/>
      <c r="D218" s="252"/>
      <c r="E218" s="251"/>
      <c r="F218" s="314"/>
      <c r="G218" s="235"/>
      <c r="H218" s="160"/>
      <c r="I218" s="160"/>
      <c r="J218" s="160"/>
      <c r="K218" s="160"/>
      <c r="L218" s="160"/>
      <c r="M218" s="160"/>
      <c r="N218" s="160"/>
      <c r="O218" s="160"/>
      <c r="P218" s="236"/>
      <c r="Q218" s="991"/>
      <c r="R218" s="992"/>
      <c r="S218" s="992"/>
      <c r="T218" s="992"/>
      <c r="U218" s="992"/>
      <c r="V218" s="992"/>
      <c r="W218" s="992"/>
      <c r="X218" s="992"/>
      <c r="Y218" s="992"/>
      <c r="Z218" s="992"/>
      <c r="AA218" s="993"/>
      <c r="AB218" s="259"/>
      <c r="AC218" s="260"/>
      <c r="AD218" s="260"/>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998"/>
      <c r="B219" s="252"/>
      <c r="C219" s="251"/>
      <c r="D219" s="252"/>
      <c r="E219" s="251"/>
      <c r="F219" s="314"/>
      <c r="G219" s="272"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7" t="s">
        <v>477</v>
      </c>
      <c r="AC219" s="165"/>
      <c r="AD219" s="166"/>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52"/>
      <c r="C220" s="251"/>
      <c r="D220" s="252"/>
      <c r="E220" s="251"/>
      <c r="F220" s="314"/>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8"/>
      <c r="AC220" s="134"/>
      <c r="AD220" s="168"/>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57"/>
      <c r="I221" s="157"/>
      <c r="J221" s="157"/>
      <c r="K221" s="157"/>
      <c r="L221" s="157"/>
      <c r="M221" s="157"/>
      <c r="N221" s="157"/>
      <c r="O221" s="157"/>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998"/>
      <c r="B225" s="252"/>
      <c r="C225" s="251"/>
      <c r="D225" s="252"/>
      <c r="E225" s="251"/>
      <c r="F225" s="314"/>
      <c r="G225" s="235"/>
      <c r="H225" s="160"/>
      <c r="I225" s="160"/>
      <c r="J225" s="160"/>
      <c r="K225" s="160"/>
      <c r="L225" s="160"/>
      <c r="M225" s="160"/>
      <c r="N225" s="160"/>
      <c r="O225" s="160"/>
      <c r="P225" s="236"/>
      <c r="Q225" s="991"/>
      <c r="R225" s="992"/>
      <c r="S225" s="992"/>
      <c r="T225" s="992"/>
      <c r="U225" s="992"/>
      <c r="V225" s="992"/>
      <c r="W225" s="992"/>
      <c r="X225" s="992"/>
      <c r="Y225" s="992"/>
      <c r="Z225" s="992"/>
      <c r="AA225" s="993"/>
      <c r="AB225" s="259"/>
      <c r="AC225" s="260"/>
      <c r="AD225" s="260"/>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998"/>
      <c r="B226" s="252"/>
      <c r="C226" s="251"/>
      <c r="D226" s="252"/>
      <c r="E226" s="251"/>
      <c r="F226" s="314"/>
      <c r="G226" s="272"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7" t="s">
        <v>477</v>
      </c>
      <c r="AC226" s="165"/>
      <c r="AD226" s="166"/>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52"/>
      <c r="C227" s="251"/>
      <c r="D227" s="252"/>
      <c r="E227" s="251"/>
      <c r="F227" s="314"/>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8"/>
      <c r="AC227" s="134"/>
      <c r="AD227" s="168"/>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57"/>
      <c r="I228" s="157"/>
      <c r="J228" s="157"/>
      <c r="K228" s="157"/>
      <c r="L228" s="157"/>
      <c r="M228" s="157"/>
      <c r="N228" s="157"/>
      <c r="O228" s="157"/>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998"/>
      <c r="B232" s="252"/>
      <c r="C232" s="251"/>
      <c r="D232" s="252"/>
      <c r="E232" s="251"/>
      <c r="F232" s="314"/>
      <c r="G232" s="235"/>
      <c r="H232" s="160"/>
      <c r="I232" s="160"/>
      <c r="J232" s="160"/>
      <c r="K232" s="160"/>
      <c r="L232" s="160"/>
      <c r="M232" s="160"/>
      <c r="N232" s="160"/>
      <c r="O232" s="160"/>
      <c r="P232" s="236"/>
      <c r="Q232" s="991"/>
      <c r="R232" s="992"/>
      <c r="S232" s="992"/>
      <c r="T232" s="992"/>
      <c r="U232" s="992"/>
      <c r="V232" s="992"/>
      <c r="W232" s="992"/>
      <c r="X232" s="992"/>
      <c r="Y232" s="992"/>
      <c r="Z232" s="992"/>
      <c r="AA232" s="993"/>
      <c r="AB232" s="259"/>
      <c r="AC232" s="260"/>
      <c r="AD232" s="260"/>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998"/>
      <c r="B233" s="252"/>
      <c r="C233" s="251"/>
      <c r="D233" s="252"/>
      <c r="E233" s="251"/>
      <c r="F233" s="314"/>
      <c r="G233" s="272"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7" t="s">
        <v>477</v>
      </c>
      <c r="AC233" s="165"/>
      <c r="AD233" s="166"/>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52"/>
      <c r="C234" s="251"/>
      <c r="D234" s="252"/>
      <c r="E234" s="251"/>
      <c r="F234" s="314"/>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8"/>
      <c r="AC234" s="134"/>
      <c r="AD234" s="168"/>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57"/>
      <c r="I235" s="157"/>
      <c r="J235" s="157"/>
      <c r="K235" s="157"/>
      <c r="L235" s="157"/>
      <c r="M235" s="157"/>
      <c r="N235" s="157"/>
      <c r="O235" s="157"/>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998"/>
      <c r="B239" s="252"/>
      <c r="C239" s="251"/>
      <c r="D239" s="252"/>
      <c r="E239" s="251"/>
      <c r="F239" s="314"/>
      <c r="G239" s="235"/>
      <c r="H239" s="160"/>
      <c r="I239" s="160"/>
      <c r="J239" s="160"/>
      <c r="K239" s="160"/>
      <c r="L239" s="160"/>
      <c r="M239" s="160"/>
      <c r="N239" s="160"/>
      <c r="O239" s="160"/>
      <c r="P239" s="236"/>
      <c r="Q239" s="991"/>
      <c r="R239" s="992"/>
      <c r="S239" s="992"/>
      <c r="T239" s="992"/>
      <c r="U239" s="992"/>
      <c r="V239" s="992"/>
      <c r="W239" s="992"/>
      <c r="X239" s="992"/>
      <c r="Y239" s="992"/>
      <c r="Z239" s="992"/>
      <c r="AA239" s="993"/>
      <c r="AB239" s="259"/>
      <c r="AC239" s="260"/>
      <c r="AD239" s="260"/>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998"/>
      <c r="B240" s="252"/>
      <c r="C240" s="251"/>
      <c r="D240" s="252"/>
      <c r="E240" s="251"/>
      <c r="F240" s="314"/>
      <c r="G240" s="272"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7" t="s">
        <v>477</v>
      </c>
      <c r="AC240" s="165"/>
      <c r="AD240" s="166"/>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52"/>
      <c r="C241" s="251"/>
      <c r="D241" s="252"/>
      <c r="E241" s="251"/>
      <c r="F241" s="314"/>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8"/>
      <c r="AC241" s="134"/>
      <c r="AD241" s="168"/>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57"/>
      <c r="I242" s="157"/>
      <c r="J242" s="157"/>
      <c r="K242" s="157"/>
      <c r="L242" s="157"/>
      <c r="M242" s="157"/>
      <c r="N242" s="157"/>
      <c r="O242" s="157"/>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998"/>
      <c r="B246" s="252"/>
      <c r="C246" s="251"/>
      <c r="D246" s="252"/>
      <c r="E246" s="315"/>
      <c r="F246" s="316"/>
      <c r="G246" s="235"/>
      <c r="H246" s="160"/>
      <c r="I246" s="160"/>
      <c r="J246" s="160"/>
      <c r="K246" s="160"/>
      <c r="L246" s="160"/>
      <c r="M246" s="160"/>
      <c r="N246" s="160"/>
      <c r="O246" s="160"/>
      <c r="P246" s="236"/>
      <c r="Q246" s="991"/>
      <c r="R246" s="992"/>
      <c r="S246" s="992"/>
      <c r="T246" s="992"/>
      <c r="U246" s="992"/>
      <c r="V246" s="992"/>
      <c r="W246" s="992"/>
      <c r="X246" s="992"/>
      <c r="Y246" s="992"/>
      <c r="Z246" s="992"/>
      <c r="AA246" s="993"/>
      <c r="AB246" s="259"/>
      <c r="AC246" s="260"/>
      <c r="AD246" s="260"/>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998"/>
      <c r="B247" s="252"/>
      <c r="C247" s="251"/>
      <c r="D247" s="252"/>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998"/>
      <c r="B248" s="252"/>
      <c r="C248" s="251"/>
      <c r="D248" s="252"/>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2">
      <c r="A250" s="998"/>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8"/>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2">
      <c r="A253" s="998"/>
      <c r="B253" s="252"/>
      <c r="C253" s="251"/>
      <c r="D253" s="252"/>
      <c r="E253" s="251"/>
      <c r="F253" s="314"/>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70"/>
      <c r="AR253" s="271"/>
      <c r="AS253" s="134" t="s">
        <v>356</v>
      </c>
      <c r="AT253" s="168"/>
      <c r="AU253" s="133"/>
      <c r="AV253" s="133"/>
      <c r="AW253" s="134" t="s">
        <v>300</v>
      </c>
      <c r="AX253" s="135"/>
    </row>
    <row r="254" spans="1:50" ht="39.75" hidden="1" customHeight="1" x14ac:dyDescent="0.2">
      <c r="A254" s="998"/>
      <c r="B254" s="252"/>
      <c r="C254" s="251"/>
      <c r="D254" s="252"/>
      <c r="E254" s="251"/>
      <c r="F254" s="314"/>
      <c r="G254" s="230"/>
      <c r="H254" s="157"/>
      <c r="I254" s="157"/>
      <c r="J254" s="157"/>
      <c r="K254" s="157"/>
      <c r="L254" s="157"/>
      <c r="M254" s="157"/>
      <c r="N254" s="157"/>
      <c r="O254" s="157"/>
      <c r="P254" s="157"/>
      <c r="Q254" s="157"/>
      <c r="R254" s="157"/>
      <c r="S254" s="157"/>
      <c r="T254" s="157"/>
      <c r="U254" s="157"/>
      <c r="V254" s="157"/>
      <c r="W254" s="157"/>
      <c r="X254" s="231"/>
      <c r="Y254" s="127" t="s">
        <v>379</v>
      </c>
      <c r="Z254" s="128"/>
      <c r="AA254" s="129"/>
      <c r="AB254" s="281"/>
      <c r="AC254" s="221"/>
      <c r="AD254" s="221"/>
      <c r="AE254" s="266"/>
      <c r="AF254" s="101"/>
      <c r="AG254" s="101"/>
      <c r="AH254" s="101"/>
      <c r="AI254" s="266"/>
      <c r="AJ254" s="101"/>
      <c r="AK254" s="101"/>
      <c r="AL254" s="101"/>
      <c r="AM254" s="266"/>
      <c r="AN254" s="101"/>
      <c r="AO254" s="101"/>
      <c r="AP254" s="101"/>
      <c r="AQ254" s="266"/>
      <c r="AR254" s="101"/>
      <c r="AS254" s="101"/>
      <c r="AT254" s="101"/>
      <c r="AU254" s="266"/>
      <c r="AV254" s="101"/>
      <c r="AW254" s="101"/>
      <c r="AX254" s="222"/>
    </row>
    <row r="255" spans="1:50" ht="39.75" hidden="1" customHeight="1" x14ac:dyDescent="0.2">
      <c r="A255" s="998"/>
      <c r="B255" s="252"/>
      <c r="C255" s="251"/>
      <c r="D255" s="252"/>
      <c r="E255" s="251"/>
      <c r="F255" s="314"/>
      <c r="G255" s="235"/>
      <c r="H255" s="160"/>
      <c r="I255" s="160"/>
      <c r="J255" s="160"/>
      <c r="K255" s="160"/>
      <c r="L255" s="160"/>
      <c r="M255" s="160"/>
      <c r="N255" s="160"/>
      <c r="O255" s="160"/>
      <c r="P255" s="160"/>
      <c r="Q255" s="160"/>
      <c r="R255" s="160"/>
      <c r="S255" s="160"/>
      <c r="T255" s="160"/>
      <c r="U255" s="160"/>
      <c r="V255" s="160"/>
      <c r="W255" s="160"/>
      <c r="X255" s="236"/>
      <c r="Y255" s="226"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2"/>
    </row>
    <row r="256" spans="1:50" ht="18.75" hidden="1" customHeight="1" x14ac:dyDescent="0.2">
      <c r="A256" s="998"/>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2">
      <c r="A257" s="998"/>
      <c r="B257" s="252"/>
      <c r="C257" s="251"/>
      <c r="D257" s="252"/>
      <c r="E257" s="251"/>
      <c r="F257" s="314"/>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70"/>
      <c r="AR257" s="271"/>
      <c r="AS257" s="134" t="s">
        <v>356</v>
      </c>
      <c r="AT257" s="168"/>
      <c r="AU257" s="133"/>
      <c r="AV257" s="133"/>
      <c r="AW257" s="134" t="s">
        <v>300</v>
      </c>
      <c r="AX257" s="135"/>
    </row>
    <row r="258" spans="1:50" ht="39.75" hidden="1" customHeight="1" x14ac:dyDescent="0.2">
      <c r="A258" s="998"/>
      <c r="B258" s="252"/>
      <c r="C258" s="251"/>
      <c r="D258" s="252"/>
      <c r="E258" s="251"/>
      <c r="F258" s="314"/>
      <c r="G258" s="230"/>
      <c r="H258" s="157"/>
      <c r="I258" s="157"/>
      <c r="J258" s="157"/>
      <c r="K258" s="157"/>
      <c r="L258" s="157"/>
      <c r="M258" s="157"/>
      <c r="N258" s="157"/>
      <c r="O258" s="157"/>
      <c r="P258" s="157"/>
      <c r="Q258" s="157"/>
      <c r="R258" s="157"/>
      <c r="S258" s="157"/>
      <c r="T258" s="157"/>
      <c r="U258" s="157"/>
      <c r="V258" s="157"/>
      <c r="W258" s="157"/>
      <c r="X258" s="231"/>
      <c r="Y258" s="127" t="s">
        <v>379</v>
      </c>
      <c r="Z258" s="128"/>
      <c r="AA258" s="129"/>
      <c r="AB258" s="281"/>
      <c r="AC258" s="221"/>
      <c r="AD258" s="221"/>
      <c r="AE258" s="266"/>
      <c r="AF258" s="101"/>
      <c r="AG258" s="101"/>
      <c r="AH258" s="101"/>
      <c r="AI258" s="266"/>
      <c r="AJ258" s="101"/>
      <c r="AK258" s="101"/>
      <c r="AL258" s="101"/>
      <c r="AM258" s="266"/>
      <c r="AN258" s="101"/>
      <c r="AO258" s="101"/>
      <c r="AP258" s="101"/>
      <c r="AQ258" s="266"/>
      <c r="AR258" s="101"/>
      <c r="AS258" s="101"/>
      <c r="AT258" s="101"/>
      <c r="AU258" s="266"/>
      <c r="AV258" s="101"/>
      <c r="AW258" s="101"/>
      <c r="AX258" s="222"/>
    </row>
    <row r="259" spans="1:50" ht="39.75" hidden="1" customHeight="1" x14ac:dyDescent="0.2">
      <c r="A259" s="998"/>
      <c r="B259" s="252"/>
      <c r="C259" s="251"/>
      <c r="D259" s="252"/>
      <c r="E259" s="251"/>
      <c r="F259" s="314"/>
      <c r="G259" s="235"/>
      <c r="H259" s="160"/>
      <c r="I259" s="160"/>
      <c r="J259" s="160"/>
      <c r="K259" s="160"/>
      <c r="L259" s="160"/>
      <c r="M259" s="160"/>
      <c r="N259" s="160"/>
      <c r="O259" s="160"/>
      <c r="P259" s="160"/>
      <c r="Q259" s="160"/>
      <c r="R259" s="160"/>
      <c r="S259" s="160"/>
      <c r="T259" s="160"/>
      <c r="U259" s="160"/>
      <c r="V259" s="160"/>
      <c r="W259" s="160"/>
      <c r="X259" s="236"/>
      <c r="Y259" s="226"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2"/>
    </row>
    <row r="260" spans="1:50" ht="18.75" hidden="1" customHeight="1" x14ac:dyDescent="0.2">
      <c r="A260" s="998"/>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2">
      <c r="A261" s="998"/>
      <c r="B261" s="252"/>
      <c r="C261" s="251"/>
      <c r="D261" s="252"/>
      <c r="E261" s="251"/>
      <c r="F261" s="314"/>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70"/>
      <c r="AR261" s="271"/>
      <c r="AS261" s="134" t="s">
        <v>356</v>
      </c>
      <c r="AT261" s="168"/>
      <c r="AU261" s="133"/>
      <c r="AV261" s="133"/>
      <c r="AW261" s="134" t="s">
        <v>300</v>
      </c>
      <c r="AX261" s="135"/>
    </row>
    <row r="262" spans="1:50" ht="39.75" hidden="1" customHeight="1" x14ac:dyDescent="0.2">
      <c r="A262" s="998"/>
      <c r="B262" s="252"/>
      <c r="C262" s="251"/>
      <c r="D262" s="252"/>
      <c r="E262" s="251"/>
      <c r="F262" s="314"/>
      <c r="G262" s="230"/>
      <c r="H262" s="157"/>
      <c r="I262" s="157"/>
      <c r="J262" s="157"/>
      <c r="K262" s="157"/>
      <c r="L262" s="157"/>
      <c r="M262" s="157"/>
      <c r="N262" s="157"/>
      <c r="O262" s="157"/>
      <c r="P262" s="157"/>
      <c r="Q262" s="157"/>
      <c r="R262" s="157"/>
      <c r="S262" s="157"/>
      <c r="T262" s="157"/>
      <c r="U262" s="157"/>
      <c r="V262" s="157"/>
      <c r="W262" s="157"/>
      <c r="X262" s="231"/>
      <c r="Y262" s="127" t="s">
        <v>379</v>
      </c>
      <c r="Z262" s="128"/>
      <c r="AA262" s="129"/>
      <c r="AB262" s="281"/>
      <c r="AC262" s="221"/>
      <c r="AD262" s="221"/>
      <c r="AE262" s="266"/>
      <c r="AF262" s="101"/>
      <c r="AG262" s="101"/>
      <c r="AH262" s="101"/>
      <c r="AI262" s="266"/>
      <c r="AJ262" s="101"/>
      <c r="AK262" s="101"/>
      <c r="AL262" s="101"/>
      <c r="AM262" s="266"/>
      <c r="AN262" s="101"/>
      <c r="AO262" s="101"/>
      <c r="AP262" s="101"/>
      <c r="AQ262" s="266"/>
      <c r="AR262" s="101"/>
      <c r="AS262" s="101"/>
      <c r="AT262" s="101"/>
      <c r="AU262" s="266"/>
      <c r="AV262" s="101"/>
      <c r="AW262" s="101"/>
      <c r="AX262" s="222"/>
    </row>
    <row r="263" spans="1:50" ht="39.75" hidden="1" customHeight="1" x14ac:dyDescent="0.2">
      <c r="A263" s="998"/>
      <c r="B263" s="252"/>
      <c r="C263" s="251"/>
      <c r="D263" s="252"/>
      <c r="E263" s="251"/>
      <c r="F263" s="314"/>
      <c r="G263" s="235"/>
      <c r="H263" s="160"/>
      <c r="I263" s="160"/>
      <c r="J263" s="160"/>
      <c r="K263" s="160"/>
      <c r="L263" s="160"/>
      <c r="M263" s="160"/>
      <c r="N263" s="160"/>
      <c r="O263" s="160"/>
      <c r="P263" s="160"/>
      <c r="Q263" s="160"/>
      <c r="R263" s="160"/>
      <c r="S263" s="160"/>
      <c r="T263" s="160"/>
      <c r="U263" s="160"/>
      <c r="V263" s="160"/>
      <c r="W263" s="160"/>
      <c r="X263" s="236"/>
      <c r="Y263" s="226"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2"/>
    </row>
    <row r="264" spans="1:50" ht="18.75" hidden="1" customHeight="1" x14ac:dyDescent="0.2">
      <c r="A264" s="998"/>
      <c r="B264" s="252"/>
      <c r="C264" s="251"/>
      <c r="D264" s="252"/>
      <c r="E264" s="251"/>
      <c r="F264" s="314"/>
      <c r="G264" s="272"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2">
      <c r="A265" s="998"/>
      <c r="B265" s="252"/>
      <c r="C265" s="251"/>
      <c r="D265" s="252"/>
      <c r="E265" s="251"/>
      <c r="F265" s="314"/>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70"/>
      <c r="AR265" s="271"/>
      <c r="AS265" s="134" t="s">
        <v>356</v>
      </c>
      <c r="AT265" s="168"/>
      <c r="AU265" s="133"/>
      <c r="AV265" s="133"/>
      <c r="AW265" s="134" t="s">
        <v>300</v>
      </c>
      <c r="AX265" s="135"/>
    </row>
    <row r="266" spans="1:50" ht="39.75" hidden="1" customHeight="1" x14ac:dyDescent="0.2">
      <c r="A266" s="998"/>
      <c r="B266" s="252"/>
      <c r="C266" s="251"/>
      <c r="D266" s="252"/>
      <c r="E266" s="251"/>
      <c r="F266" s="314"/>
      <c r="G266" s="230"/>
      <c r="H266" s="157"/>
      <c r="I266" s="157"/>
      <c r="J266" s="157"/>
      <c r="K266" s="157"/>
      <c r="L266" s="157"/>
      <c r="M266" s="157"/>
      <c r="N266" s="157"/>
      <c r="O266" s="157"/>
      <c r="P266" s="157"/>
      <c r="Q266" s="157"/>
      <c r="R266" s="157"/>
      <c r="S266" s="157"/>
      <c r="T266" s="157"/>
      <c r="U266" s="157"/>
      <c r="V266" s="157"/>
      <c r="W266" s="157"/>
      <c r="X266" s="231"/>
      <c r="Y266" s="127" t="s">
        <v>379</v>
      </c>
      <c r="Z266" s="128"/>
      <c r="AA266" s="129"/>
      <c r="AB266" s="281"/>
      <c r="AC266" s="221"/>
      <c r="AD266" s="221"/>
      <c r="AE266" s="266"/>
      <c r="AF266" s="101"/>
      <c r="AG266" s="101"/>
      <c r="AH266" s="101"/>
      <c r="AI266" s="266"/>
      <c r="AJ266" s="101"/>
      <c r="AK266" s="101"/>
      <c r="AL266" s="101"/>
      <c r="AM266" s="266"/>
      <c r="AN266" s="101"/>
      <c r="AO266" s="101"/>
      <c r="AP266" s="101"/>
      <c r="AQ266" s="266"/>
      <c r="AR266" s="101"/>
      <c r="AS266" s="101"/>
      <c r="AT266" s="101"/>
      <c r="AU266" s="266"/>
      <c r="AV266" s="101"/>
      <c r="AW266" s="101"/>
      <c r="AX266" s="222"/>
    </row>
    <row r="267" spans="1:50" ht="39.75" hidden="1" customHeight="1" x14ac:dyDescent="0.2">
      <c r="A267" s="998"/>
      <c r="B267" s="252"/>
      <c r="C267" s="251"/>
      <c r="D267" s="252"/>
      <c r="E267" s="251"/>
      <c r="F267" s="314"/>
      <c r="G267" s="235"/>
      <c r="H267" s="160"/>
      <c r="I267" s="160"/>
      <c r="J267" s="160"/>
      <c r="K267" s="160"/>
      <c r="L267" s="160"/>
      <c r="M267" s="160"/>
      <c r="N267" s="160"/>
      <c r="O267" s="160"/>
      <c r="P267" s="160"/>
      <c r="Q267" s="160"/>
      <c r="R267" s="160"/>
      <c r="S267" s="160"/>
      <c r="T267" s="160"/>
      <c r="U267" s="160"/>
      <c r="V267" s="160"/>
      <c r="W267" s="160"/>
      <c r="X267" s="236"/>
      <c r="Y267" s="226"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2"/>
    </row>
    <row r="268" spans="1:50" ht="18.75" hidden="1" customHeight="1" x14ac:dyDescent="0.2">
      <c r="A268" s="998"/>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2">
      <c r="A269" s="998"/>
      <c r="B269" s="252"/>
      <c r="C269" s="251"/>
      <c r="D269" s="252"/>
      <c r="E269" s="251"/>
      <c r="F269" s="314"/>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70"/>
      <c r="AR269" s="271"/>
      <c r="AS269" s="134" t="s">
        <v>356</v>
      </c>
      <c r="AT269" s="168"/>
      <c r="AU269" s="133"/>
      <c r="AV269" s="133"/>
      <c r="AW269" s="134" t="s">
        <v>300</v>
      </c>
      <c r="AX269" s="135"/>
    </row>
    <row r="270" spans="1:50" ht="39.75" hidden="1" customHeight="1" x14ac:dyDescent="0.2">
      <c r="A270" s="998"/>
      <c r="B270" s="252"/>
      <c r="C270" s="251"/>
      <c r="D270" s="252"/>
      <c r="E270" s="251"/>
      <c r="F270" s="314"/>
      <c r="G270" s="230"/>
      <c r="H270" s="157"/>
      <c r="I270" s="157"/>
      <c r="J270" s="157"/>
      <c r="K270" s="157"/>
      <c r="L270" s="157"/>
      <c r="M270" s="157"/>
      <c r="N270" s="157"/>
      <c r="O270" s="157"/>
      <c r="P270" s="157"/>
      <c r="Q270" s="157"/>
      <c r="R270" s="157"/>
      <c r="S270" s="157"/>
      <c r="T270" s="157"/>
      <c r="U270" s="157"/>
      <c r="V270" s="157"/>
      <c r="W270" s="157"/>
      <c r="X270" s="231"/>
      <c r="Y270" s="127" t="s">
        <v>379</v>
      </c>
      <c r="Z270" s="128"/>
      <c r="AA270" s="129"/>
      <c r="AB270" s="281"/>
      <c r="AC270" s="221"/>
      <c r="AD270" s="221"/>
      <c r="AE270" s="266"/>
      <c r="AF270" s="101"/>
      <c r="AG270" s="101"/>
      <c r="AH270" s="101"/>
      <c r="AI270" s="266"/>
      <c r="AJ270" s="101"/>
      <c r="AK270" s="101"/>
      <c r="AL270" s="101"/>
      <c r="AM270" s="266"/>
      <c r="AN270" s="101"/>
      <c r="AO270" s="101"/>
      <c r="AP270" s="101"/>
      <c r="AQ270" s="266"/>
      <c r="AR270" s="101"/>
      <c r="AS270" s="101"/>
      <c r="AT270" s="101"/>
      <c r="AU270" s="266"/>
      <c r="AV270" s="101"/>
      <c r="AW270" s="101"/>
      <c r="AX270" s="222"/>
    </row>
    <row r="271" spans="1:50" ht="39.75" hidden="1" customHeight="1" x14ac:dyDescent="0.2">
      <c r="A271" s="998"/>
      <c r="B271" s="252"/>
      <c r="C271" s="251"/>
      <c r="D271" s="252"/>
      <c r="E271" s="251"/>
      <c r="F271" s="314"/>
      <c r="G271" s="235"/>
      <c r="H271" s="160"/>
      <c r="I271" s="160"/>
      <c r="J271" s="160"/>
      <c r="K271" s="160"/>
      <c r="L271" s="160"/>
      <c r="M271" s="160"/>
      <c r="N271" s="160"/>
      <c r="O271" s="160"/>
      <c r="P271" s="160"/>
      <c r="Q271" s="160"/>
      <c r="R271" s="160"/>
      <c r="S271" s="160"/>
      <c r="T271" s="160"/>
      <c r="U271" s="160"/>
      <c r="V271" s="160"/>
      <c r="W271" s="160"/>
      <c r="X271" s="236"/>
      <c r="Y271" s="226"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2"/>
    </row>
    <row r="272" spans="1:50" ht="22.5" hidden="1" customHeight="1" x14ac:dyDescent="0.2">
      <c r="A272" s="998"/>
      <c r="B272" s="252"/>
      <c r="C272" s="251"/>
      <c r="D272" s="252"/>
      <c r="E272" s="251"/>
      <c r="F272" s="314"/>
      <c r="G272" s="272"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7"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2">
      <c r="A273" s="998"/>
      <c r="B273" s="252"/>
      <c r="C273" s="251"/>
      <c r="D273" s="252"/>
      <c r="E273" s="251"/>
      <c r="F273" s="314"/>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8"/>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52"/>
      <c r="C274" s="251"/>
      <c r="D274" s="252"/>
      <c r="E274" s="251"/>
      <c r="F274" s="314"/>
      <c r="G274" s="230"/>
      <c r="H274" s="157"/>
      <c r="I274" s="157"/>
      <c r="J274" s="157"/>
      <c r="K274" s="157"/>
      <c r="L274" s="157"/>
      <c r="M274" s="157"/>
      <c r="N274" s="157"/>
      <c r="O274" s="157"/>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998"/>
      <c r="B278" s="252"/>
      <c r="C278" s="251"/>
      <c r="D278" s="252"/>
      <c r="E278" s="251"/>
      <c r="F278" s="314"/>
      <c r="G278" s="235"/>
      <c r="H278" s="160"/>
      <c r="I278" s="160"/>
      <c r="J278" s="160"/>
      <c r="K278" s="160"/>
      <c r="L278" s="160"/>
      <c r="M278" s="160"/>
      <c r="N278" s="160"/>
      <c r="O278" s="160"/>
      <c r="P278" s="236"/>
      <c r="Q278" s="991"/>
      <c r="R278" s="992"/>
      <c r="S278" s="992"/>
      <c r="T278" s="992"/>
      <c r="U278" s="992"/>
      <c r="V278" s="992"/>
      <c r="W278" s="992"/>
      <c r="X278" s="992"/>
      <c r="Y278" s="992"/>
      <c r="Z278" s="992"/>
      <c r="AA278" s="993"/>
      <c r="AB278" s="259"/>
      <c r="AC278" s="260"/>
      <c r="AD278" s="260"/>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998"/>
      <c r="B279" s="252"/>
      <c r="C279" s="251"/>
      <c r="D279" s="252"/>
      <c r="E279" s="251"/>
      <c r="F279" s="314"/>
      <c r="G279" s="272"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7" t="s">
        <v>477</v>
      </c>
      <c r="AC279" s="165"/>
      <c r="AD279" s="166"/>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52"/>
      <c r="C280" s="251"/>
      <c r="D280" s="252"/>
      <c r="E280" s="251"/>
      <c r="F280" s="314"/>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8"/>
      <c r="AC280" s="134"/>
      <c r="AD280" s="168"/>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57"/>
      <c r="I281" s="157"/>
      <c r="J281" s="157"/>
      <c r="K281" s="157"/>
      <c r="L281" s="157"/>
      <c r="M281" s="157"/>
      <c r="N281" s="157"/>
      <c r="O281" s="157"/>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998"/>
      <c r="B285" s="252"/>
      <c r="C285" s="251"/>
      <c r="D285" s="252"/>
      <c r="E285" s="251"/>
      <c r="F285" s="314"/>
      <c r="G285" s="235"/>
      <c r="H285" s="160"/>
      <c r="I285" s="160"/>
      <c r="J285" s="160"/>
      <c r="K285" s="160"/>
      <c r="L285" s="160"/>
      <c r="M285" s="160"/>
      <c r="N285" s="160"/>
      <c r="O285" s="160"/>
      <c r="P285" s="236"/>
      <c r="Q285" s="991"/>
      <c r="R285" s="992"/>
      <c r="S285" s="992"/>
      <c r="T285" s="992"/>
      <c r="U285" s="992"/>
      <c r="V285" s="992"/>
      <c r="W285" s="992"/>
      <c r="X285" s="992"/>
      <c r="Y285" s="992"/>
      <c r="Z285" s="992"/>
      <c r="AA285" s="993"/>
      <c r="AB285" s="259"/>
      <c r="AC285" s="260"/>
      <c r="AD285" s="260"/>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998"/>
      <c r="B286" s="252"/>
      <c r="C286" s="251"/>
      <c r="D286" s="252"/>
      <c r="E286" s="251"/>
      <c r="F286" s="314"/>
      <c r="G286" s="272"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7" t="s">
        <v>477</v>
      </c>
      <c r="AC286" s="165"/>
      <c r="AD286" s="166"/>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52"/>
      <c r="C287" s="251"/>
      <c r="D287" s="252"/>
      <c r="E287" s="251"/>
      <c r="F287" s="314"/>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8"/>
      <c r="AC287" s="134"/>
      <c r="AD287" s="168"/>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57"/>
      <c r="I288" s="157"/>
      <c r="J288" s="157"/>
      <c r="K288" s="157"/>
      <c r="L288" s="157"/>
      <c r="M288" s="157"/>
      <c r="N288" s="157"/>
      <c r="O288" s="157"/>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998"/>
      <c r="B292" s="252"/>
      <c r="C292" s="251"/>
      <c r="D292" s="252"/>
      <c r="E292" s="251"/>
      <c r="F292" s="314"/>
      <c r="G292" s="235"/>
      <c r="H292" s="160"/>
      <c r="I292" s="160"/>
      <c r="J292" s="160"/>
      <c r="K292" s="160"/>
      <c r="L292" s="160"/>
      <c r="M292" s="160"/>
      <c r="N292" s="160"/>
      <c r="O292" s="160"/>
      <c r="P292" s="236"/>
      <c r="Q292" s="991"/>
      <c r="R292" s="992"/>
      <c r="S292" s="992"/>
      <c r="T292" s="992"/>
      <c r="U292" s="992"/>
      <c r="V292" s="992"/>
      <c r="W292" s="992"/>
      <c r="X292" s="992"/>
      <c r="Y292" s="992"/>
      <c r="Z292" s="992"/>
      <c r="AA292" s="993"/>
      <c r="AB292" s="259"/>
      <c r="AC292" s="260"/>
      <c r="AD292" s="260"/>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998"/>
      <c r="B293" s="252"/>
      <c r="C293" s="251"/>
      <c r="D293" s="252"/>
      <c r="E293" s="251"/>
      <c r="F293" s="314"/>
      <c r="G293" s="272"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7" t="s">
        <v>477</v>
      </c>
      <c r="AC293" s="165"/>
      <c r="AD293" s="166"/>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52"/>
      <c r="C294" s="251"/>
      <c r="D294" s="252"/>
      <c r="E294" s="251"/>
      <c r="F294" s="314"/>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8"/>
      <c r="AC294" s="134"/>
      <c r="AD294" s="168"/>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57"/>
      <c r="I295" s="157"/>
      <c r="J295" s="157"/>
      <c r="K295" s="157"/>
      <c r="L295" s="157"/>
      <c r="M295" s="157"/>
      <c r="N295" s="157"/>
      <c r="O295" s="157"/>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998"/>
      <c r="B299" s="252"/>
      <c r="C299" s="251"/>
      <c r="D299" s="252"/>
      <c r="E299" s="251"/>
      <c r="F299" s="314"/>
      <c r="G299" s="235"/>
      <c r="H299" s="160"/>
      <c r="I299" s="160"/>
      <c r="J299" s="160"/>
      <c r="K299" s="160"/>
      <c r="L299" s="160"/>
      <c r="M299" s="160"/>
      <c r="N299" s="160"/>
      <c r="O299" s="160"/>
      <c r="P299" s="236"/>
      <c r="Q299" s="991"/>
      <c r="R299" s="992"/>
      <c r="S299" s="992"/>
      <c r="T299" s="992"/>
      <c r="U299" s="992"/>
      <c r="V299" s="992"/>
      <c r="W299" s="992"/>
      <c r="X299" s="992"/>
      <c r="Y299" s="992"/>
      <c r="Z299" s="992"/>
      <c r="AA299" s="993"/>
      <c r="AB299" s="259"/>
      <c r="AC299" s="260"/>
      <c r="AD299" s="260"/>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998"/>
      <c r="B300" s="252"/>
      <c r="C300" s="251"/>
      <c r="D300" s="252"/>
      <c r="E300" s="251"/>
      <c r="F300" s="314"/>
      <c r="G300" s="272"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7" t="s">
        <v>477</v>
      </c>
      <c r="AC300" s="165"/>
      <c r="AD300" s="166"/>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52"/>
      <c r="C301" s="251"/>
      <c r="D301" s="252"/>
      <c r="E301" s="251"/>
      <c r="F301" s="314"/>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8"/>
      <c r="AC301" s="134"/>
      <c r="AD301" s="168"/>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57"/>
      <c r="I302" s="157"/>
      <c r="J302" s="157"/>
      <c r="K302" s="157"/>
      <c r="L302" s="157"/>
      <c r="M302" s="157"/>
      <c r="N302" s="157"/>
      <c r="O302" s="157"/>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998"/>
      <c r="B306" s="252"/>
      <c r="C306" s="251"/>
      <c r="D306" s="252"/>
      <c r="E306" s="315"/>
      <c r="F306" s="316"/>
      <c r="G306" s="235"/>
      <c r="H306" s="160"/>
      <c r="I306" s="160"/>
      <c r="J306" s="160"/>
      <c r="K306" s="160"/>
      <c r="L306" s="160"/>
      <c r="M306" s="160"/>
      <c r="N306" s="160"/>
      <c r="O306" s="160"/>
      <c r="P306" s="236"/>
      <c r="Q306" s="991"/>
      <c r="R306" s="992"/>
      <c r="S306" s="992"/>
      <c r="T306" s="992"/>
      <c r="U306" s="992"/>
      <c r="V306" s="992"/>
      <c r="W306" s="992"/>
      <c r="X306" s="992"/>
      <c r="Y306" s="992"/>
      <c r="Z306" s="992"/>
      <c r="AA306" s="993"/>
      <c r="AB306" s="259"/>
      <c r="AC306" s="260"/>
      <c r="AD306" s="260"/>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998"/>
      <c r="B307" s="252"/>
      <c r="C307" s="251"/>
      <c r="D307" s="252"/>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998"/>
      <c r="B308" s="252"/>
      <c r="C308" s="251"/>
      <c r="D308" s="252"/>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8"/>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8"/>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2">
      <c r="A313" s="998"/>
      <c r="B313" s="252"/>
      <c r="C313" s="251"/>
      <c r="D313" s="252"/>
      <c r="E313" s="251"/>
      <c r="F313" s="314"/>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70"/>
      <c r="AR313" s="271"/>
      <c r="AS313" s="134" t="s">
        <v>356</v>
      </c>
      <c r="AT313" s="168"/>
      <c r="AU313" s="133"/>
      <c r="AV313" s="133"/>
      <c r="AW313" s="134" t="s">
        <v>300</v>
      </c>
      <c r="AX313" s="135"/>
    </row>
    <row r="314" spans="1:50" ht="39.75" hidden="1" customHeight="1" x14ac:dyDescent="0.2">
      <c r="A314" s="998"/>
      <c r="B314" s="252"/>
      <c r="C314" s="251"/>
      <c r="D314" s="252"/>
      <c r="E314" s="251"/>
      <c r="F314" s="314"/>
      <c r="G314" s="230"/>
      <c r="H314" s="157"/>
      <c r="I314" s="157"/>
      <c r="J314" s="157"/>
      <c r="K314" s="157"/>
      <c r="L314" s="157"/>
      <c r="M314" s="157"/>
      <c r="N314" s="157"/>
      <c r="O314" s="157"/>
      <c r="P314" s="157"/>
      <c r="Q314" s="157"/>
      <c r="R314" s="157"/>
      <c r="S314" s="157"/>
      <c r="T314" s="157"/>
      <c r="U314" s="157"/>
      <c r="V314" s="157"/>
      <c r="W314" s="157"/>
      <c r="X314" s="231"/>
      <c r="Y314" s="127" t="s">
        <v>379</v>
      </c>
      <c r="Z314" s="128"/>
      <c r="AA314" s="129"/>
      <c r="AB314" s="281"/>
      <c r="AC314" s="221"/>
      <c r="AD314" s="221"/>
      <c r="AE314" s="266"/>
      <c r="AF314" s="101"/>
      <c r="AG314" s="101"/>
      <c r="AH314" s="101"/>
      <c r="AI314" s="266"/>
      <c r="AJ314" s="101"/>
      <c r="AK314" s="101"/>
      <c r="AL314" s="101"/>
      <c r="AM314" s="266"/>
      <c r="AN314" s="101"/>
      <c r="AO314" s="101"/>
      <c r="AP314" s="101"/>
      <c r="AQ314" s="266"/>
      <c r="AR314" s="101"/>
      <c r="AS314" s="101"/>
      <c r="AT314" s="101"/>
      <c r="AU314" s="266"/>
      <c r="AV314" s="101"/>
      <c r="AW314" s="101"/>
      <c r="AX314" s="222"/>
    </row>
    <row r="315" spans="1:50" ht="39.75" hidden="1" customHeight="1" x14ac:dyDescent="0.2">
      <c r="A315" s="998"/>
      <c r="B315" s="252"/>
      <c r="C315" s="251"/>
      <c r="D315" s="252"/>
      <c r="E315" s="251"/>
      <c r="F315" s="314"/>
      <c r="G315" s="235"/>
      <c r="H315" s="160"/>
      <c r="I315" s="160"/>
      <c r="J315" s="160"/>
      <c r="K315" s="160"/>
      <c r="L315" s="160"/>
      <c r="M315" s="160"/>
      <c r="N315" s="160"/>
      <c r="O315" s="160"/>
      <c r="P315" s="160"/>
      <c r="Q315" s="160"/>
      <c r="R315" s="160"/>
      <c r="S315" s="160"/>
      <c r="T315" s="160"/>
      <c r="U315" s="160"/>
      <c r="V315" s="160"/>
      <c r="W315" s="160"/>
      <c r="X315" s="236"/>
      <c r="Y315" s="226"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2"/>
    </row>
    <row r="316" spans="1:50" ht="18.75" hidden="1" customHeight="1" x14ac:dyDescent="0.2">
      <c r="A316" s="998"/>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2">
      <c r="A317" s="998"/>
      <c r="B317" s="252"/>
      <c r="C317" s="251"/>
      <c r="D317" s="252"/>
      <c r="E317" s="251"/>
      <c r="F317" s="314"/>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70"/>
      <c r="AR317" s="271"/>
      <c r="AS317" s="134" t="s">
        <v>356</v>
      </c>
      <c r="AT317" s="168"/>
      <c r="AU317" s="133"/>
      <c r="AV317" s="133"/>
      <c r="AW317" s="134" t="s">
        <v>300</v>
      </c>
      <c r="AX317" s="135"/>
    </row>
    <row r="318" spans="1:50" ht="39.75" hidden="1" customHeight="1" x14ac:dyDescent="0.2">
      <c r="A318" s="998"/>
      <c r="B318" s="252"/>
      <c r="C318" s="251"/>
      <c r="D318" s="252"/>
      <c r="E318" s="251"/>
      <c r="F318" s="314"/>
      <c r="G318" s="230"/>
      <c r="H318" s="157"/>
      <c r="I318" s="157"/>
      <c r="J318" s="157"/>
      <c r="K318" s="157"/>
      <c r="L318" s="157"/>
      <c r="M318" s="157"/>
      <c r="N318" s="157"/>
      <c r="O318" s="157"/>
      <c r="P318" s="157"/>
      <c r="Q318" s="157"/>
      <c r="R318" s="157"/>
      <c r="S318" s="157"/>
      <c r="T318" s="157"/>
      <c r="U318" s="157"/>
      <c r="V318" s="157"/>
      <c r="W318" s="157"/>
      <c r="X318" s="231"/>
      <c r="Y318" s="127" t="s">
        <v>379</v>
      </c>
      <c r="Z318" s="128"/>
      <c r="AA318" s="129"/>
      <c r="AB318" s="281"/>
      <c r="AC318" s="221"/>
      <c r="AD318" s="221"/>
      <c r="AE318" s="266"/>
      <c r="AF318" s="101"/>
      <c r="AG318" s="101"/>
      <c r="AH318" s="101"/>
      <c r="AI318" s="266"/>
      <c r="AJ318" s="101"/>
      <c r="AK318" s="101"/>
      <c r="AL318" s="101"/>
      <c r="AM318" s="266"/>
      <c r="AN318" s="101"/>
      <c r="AO318" s="101"/>
      <c r="AP318" s="101"/>
      <c r="AQ318" s="266"/>
      <c r="AR318" s="101"/>
      <c r="AS318" s="101"/>
      <c r="AT318" s="101"/>
      <c r="AU318" s="266"/>
      <c r="AV318" s="101"/>
      <c r="AW318" s="101"/>
      <c r="AX318" s="222"/>
    </row>
    <row r="319" spans="1:50" ht="39.75" hidden="1" customHeight="1" x14ac:dyDescent="0.2">
      <c r="A319" s="998"/>
      <c r="B319" s="252"/>
      <c r="C319" s="251"/>
      <c r="D319" s="252"/>
      <c r="E319" s="251"/>
      <c r="F319" s="314"/>
      <c r="G319" s="235"/>
      <c r="H319" s="160"/>
      <c r="I319" s="160"/>
      <c r="J319" s="160"/>
      <c r="K319" s="160"/>
      <c r="L319" s="160"/>
      <c r="M319" s="160"/>
      <c r="N319" s="160"/>
      <c r="O319" s="160"/>
      <c r="P319" s="160"/>
      <c r="Q319" s="160"/>
      <c r="R319" s="160"/>
      <c r="S319" s="160"/>
      <c r="T319" s="160"/>
      <c r="U319" s="160"/>
      <c r="V319" s="160"/>
      <c r="W319" s="160"/>
      <c r="X319" s="236"/>
      <c r="Y319" s="226"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2"/>
    </row>
    <row r="320" spans="1:50" ht="18.75" hidden="1" customHeight="1" x14ac:dyDescent="0.2">
      <c r="A320" s="998"/>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2">
      <c r="A321" s="998"/>
      <c r="B321" s="252"/>
      <c r="C321" s="251"/>
      <c r="D321" s="252"/>
      <c r="E321" s="251"/>
      <c r="F321" s="314"/>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70"/>
      <c r="AR321" s="271"/>
      <c r="AS321" s="134" t="s">
        <v>356</v>
      </c>
      <c r="AT321" s="168"/>
      <c r="AU321" s="133"/>
      <c r="AV321" s="133"/>
      <c r="AW321" s="134" t="s">
        <v>300</v>
      </c>
      <c r="AX321" s="135"/>
    </row>
    <row r="322" spans="1:50" ht="39.75" hidden="1" customHeight="1" x14ac:dyDescent="0.2">
      <c r="A322" s="998"/>
      <c r="B322" s="252"/>
      <c r="C322" s="251"/>
      <c r="D322" s="252"/>
      <c r="E322" s="251"/>
      <c r="F322" s="314"/>
      <c r="G322" s="230"/>
      <c r="H322" s="157"/>
      <c r="I322" s="157"/>
      <c r="J322" s="157"/>
      <c r="K322" s="157"/>
      <c r="L322" s="157"/>
      <c r="M322" s="157"/>
      <c r="N322" s="157"/>
      <c r="O322" s="157"/>
      <c r="P322" s="157"/>
      <c r="Q322" s="157"/>
      <c r="R322" s="157"/>
      <c r="S322" s="157"/>
      <c r="T322" s="157"/>
      <c r="U322" s="157"/>
      <c r="V322" s="157"/>
      <c r="W322" s="157"/>
      <c r="X322" s="231"/>
      <c r="Y322" s="127" t="s">
        <v>379</v>
      </c>
      <c r="Z322" s="128"/>
      <c r="AA322" s="129"/>
      <c r="AB322" s="281"/>
      <c r="AC322" s="221"/>
      <c r="AD322" s="221"/>
      <c r="AE322" s="266"/>
      <c r="AF322" s="101"/>
      <c r="AG322" s="101"/>
      <c r="AH322" s="101"/>
      <c r="AI322" s="266"/>
      <c r="AJ322" s="101"/>
      <c r="AK322" s="101"/>
      <c r="AL322" s="101"/>
      <c r="AM322" s="266"/>
      <c r="AN322" s="101"/>
      <c r="AO322" s="101"/>
      <c r="AP322" s="101"/>
      <c r="AQ322" s="266"/>
      <c r="AR322" s="101"/>
      <c r="AS322" s="101"/>
      <c r="AT322" s="101"/>
      <c r="AU322" s="266"/>
      <c r="AV322" s="101"/>
      <c r="AW322" s="101"/>
      <c r="AX322" s="222"/>
    </row>
    <row r="323" spans="1:50" ht="39.75" hidden="1" customHeight="1" x14ac:dyDescent="0.2">
      <c r="A323" s="998"/>
      <c r="B323" s="252"/>
      <c r="C323" s="251"/>
      <c r="D323" s="252"/>
      <c r="E323" s="251"/>
      <c r="F323" s="314"/>
      <c r="G323" s="235"/>
      <c r="H323" s="160"/>
      <c r="I323" s="160"/>
      <c r="J323" s="160"/>
      <c r="K323" s="160"/>
      <c r="L323" s="160"/>
      <c r="M323" s="160"/>
      <c r="N323" s="160"/>
      <c r="O323" s="160"/>
      <c r="P323" s="160"/>
      <c r="Q323" s="160"/>
      <c r="R323" s="160"/>
      <c r="S323" s="160"/>
      <c r="T323" s="160"/>
      <c r="U323" s="160"/>
      <c r="V323" s="160"/>
      <c r="W323" s="160"/>
      <c r="X323" s="236"/>
      <c r="Y323" s="226"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2"/>
    </row>
    <row r="324" spans="1:50" ht="18.75" hidden="1" customHeight="1" x14ac:dyDescent="0.2">
      <c r="A324" s="998"/>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2">
      <c r="A325" s="998"/>
      <c r="B325" s="252"/>
      <c r="C325" s="251"/>
      <c r="D325" s="252"/>
      <c r="E325" s="251"/>
      <c r="F325" s="314"/>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70"/>
      <c r="AR325" s="271"/>
      <c r="AS325" s="134" t="s">
        <v>356</v>
      </c>
      <c r="AT325" s="168"/>
      <c r="AU325" s="133"/>
      <c r="AV325" s="133"/>
      <c r="AW325" s="134" t="s">
        <v>300</v>
      </c>
      <c r="AX325" s="135"/>
    </row>
    <row r="326" spans="1:50" ht="39.75" hidden="1" customHeight="1" x14ac:dyDescent="0.2">
      <c r="A326" s="998"/>
      <c r="B326" s="252"/>
      <c r="C326" s="251"/>
      <c r="D326" s="252"/>
      <c r="E326" s="251"/>
      <c r="F326" s="314"/>
      <c r="G326" s="230"/>
      <c r="H326" s="157"/>
      <c r="I326" s="157"/>
      <c r="J326" s="157"/>
      <c r="K326" s="157"/>
      <c r="L326" s="157"/>
      <c r="M326" s="157"/>
      <c r="N326" s="157"/>
      <c r="O326" s="157"/>
      <c r="P326" s="157"/>
      <c r="Q326" s="157"/>
      <c r="R326" s="157"/>
      <c r="S326" s="157"/>
      <c r="T326" s="157"/>
      <c r="U326" s="157"/>
      <c r="V326" s="157"/>
      <c r="W326" s="157"/>
      <c r="X326" s="231"/>
      <c r="Y326" s="127" t="s">
        <v>379</v>
      </c>
      <c r="Z326" s="128"/>
      <c r="AA326" s="129"/>
      <c r="AB326" s="281"/>
      <c r="AC326" s="221"/>
      <c r="AD326" s="221"/>
      <c r="AE326" s="266"/>
      <c r="AF326" s="101"/>
      <c r="AG326" s="101"/>
      <c r="AH326" s="101"/>
      <c r="AI326" s="266"/>
      <c r="AJ326" s="101"/>
      <c r="AK326" s="101"/>
      <c r="AL326" s="101"/>
      <c r="AM326" s="266"/>
      <c r="AN326" s="101"/>
      <c r="AO326" s="101"/>
      <c r="AP326" s="101"/>
      <c r="AQ326" s="266"/>
      <c r="AR326" s="101"/>
      <c r="AS326" s="101"/>
      <c r="AT326" s="101"/>
      <c r="AU326" s="266"/>
      <c r="AV326" s="101"/>
      <c r="AW326" s="101"/>
      <c r="AX326" s="222"/>
    </row>
    <row r="327" spans="1:50" ht="39.75" hidden="1" customHeight="1" x14ac:dyDescent="0.2">
      <c r="A327" s="998"/>
      <c r="B327" s="252"/>
      <c r="C327" s="251"/>
      <c r="D327" s="252"/>
      <c r="E327" s="251"/>
      <c r="F327" s="314"/>
      <c r="G327" s="235"/>
      <c r="H327" s="160"/>
      <c r="I327" s="160"/>
      <c r="J327" s="160"/>
      <c r="K327" s="160"/>
      <c r="L327" s="160"/>
      <c r="M327" s="160"/>
      <c r="N327" s="160"/>
      <c r="O327" s="160"/>
      <c r="P327" s="160"/>
      <c r="Q327" s="160"/>
      <c r="R327" s="160"/>
      <c r="S327" s="160"/>
      <c r="T327" s="160"/>
      <c r="U327" s="160"/>
      <c r="V327" s="160"/>
      <c r="W327" s="160"/>
      <c r="X327" s="236"/>
      <c r="Y327" s="226"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2"/>
    </row>
    <row r="328" spans="1:50" ht="18.75" hidden="1" customHeight="1" x14ac:dyDescent="0.2">
      <c r="A328" s="998"/>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2">
      <c r="A329" s="998"/>
      <c r="B329" s="252"/>
      <c r="C329" s="251"/>
      <c r="D329" s="252"/>
      <c r="E329" s="251"/>
      <c r="F329" s="314"/>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70"/>
      <c r="AR329" s="271"/>
      <c r="AS329" s="134" t="s">
        <v>356</v>
      </c>
      <c r="AT329" s="168"/>
      <c r="AU329" s="133"/>
      <c r="AV329" s="133"/>
      <c r="AW329" s="134" t="s">
        <v>300</v>
      </c>
      <c r="AX329" s="135"/>
    </row>
    <row r="330" spans="1:50" ht="39.75" hidden="1" customHeight="1" x14ac:dyDescent="0.2">
      <c r="A330" s="998"/>
      <c r="B330" s="252"/>
      <c r="C330" s="251"/>
      <c r="D330" s="252"/>
      <c r="E330" s="251"/>
      <c r="F330" s="314"/>
      <c r="G330" s="230"/>
      <c r="H330" s="157"/>
      <c r="I330" s="157"/>
      <c r="J330" s="157"/>
      <c r="K330" s="157"/>
      <c r="L330" s="157"/>
      <c r="M330" s="157"/>
      <c r="N330" s="157"/>
      <c r="O330" s="157"/>
      <c r="P330" s="157"/>
      <c r="Q330" s="157"/>
      <c r="R330" s="157"/>
      <c r="S330" s="157"/>
      <c r="T330" s="157"/>
      <c r="U330" s="157"/>
      <c r="V330" s="157"/>
      <c r="W330" s="157"/>
      <c r="X330" s="231"/>
      <c r="Y330" s="127" t="s">
        <v>379</v>
      </c>
      <c r="Z330" s="128"/>
      <c r="AA330" s="129"/>
      <c r="AB330" s="281"/>
      <c r="AC330" s="221"/>
      <c r="AD330" s="221"/>
      <c r="AE330" s="266"/>
      <c r="AF330" s="101"/>
      <c r="AG330" s="101"/>
      <c r="AH330" s="101"/>
      <c r="AI330" s="266"/>
      <c r="AJ330" s="101"/>
      <c r="AK330" s="101"/>
      <c r="AL330" s="101"/>
      <c r="AM330" s="266"/>
      <c r="AN330" s="101"/>
      <c r="AO330" s="101"/>
      <c r="AP330" s="101"/>
      <c r="AQ330" s="266"/>
      <c r="AR330" s="101"/>
      <c r="AS330" s="101"/>
      <c r="AT330" s="101"/>
      <c r="AU330" s="266"/>
      <c r="AV330" s="101"/>
      <c r="AW330" s="101"/>
      <c r="AX330" s="222"/>
    </row>
    <row r="331" spans="1:50" ht="39.75" hidden="1" customHeight="1" x14ac:dyDescent="0.2">
      <c r="A331" s="998"/>
      <c r="B331" s="252"/>
      <c r="C331" s="251"/>
      <c r="D331" s="252"/>
      <c r="E331" s="251"/>
      <c r="F331" s="314"/>
      <c r="G331" s="235"/>
      <c r="H331" s="160"/>
      <c r="I331" s="160"/>
      <c r="J331" s="160"/>
      <c r="K331" s="160"/>
      <c r="L331" s="160"/>
      <c r="M331" s="160"/>
      <c r="N331" s="160"/>
      <c r="O331" s="160"/>
      <c r="P331" s="160"/>
      <c r="Q331" s="160"/>
      <c r="R331" s="160"/>
      <c r="S331" s="160"/>
      <c r="T331" s="160"/>
      <c r="U331" s="160"/>
      <c r="V331" s="160"/>
      <c r="W331" s="160"/>
      <c r="X331" s="236"/>
      <c r="Y331" s="226"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2"/>
    </row>
    <row r="332" spans="1:50" ht="22.5" hidden="1" customHeight="1" x14ac:dyDescent="0.2">
      <c r="A332" s="998"/>
      <c r="B332" s="252"/>
      <c r="C332" s="251"/>
      <c r="D332" s="252"/>
      <c r="E332" s="251"/>
      <c r="F332" s="314"/>
      <c r="G332" s="272"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7"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2">
      <c r="A333" s="998"/>
      <c r="B333" s="252"/>
      <c r="C333" s="251"/>
      <c r="D333" s="252"/>
      <c r="E333" s="251"/>
      <c r="F333" s="314"/>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8"/>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52"/>
      <c r="C334" s="251"/>
      <c r="D334" s="252"/>
      <c r="E334" s="251"/>
      <c r="F334" s="314"/>
      <c r="G334" s="230"/>
      <c r="H334" s="157"/>
      <c r="I334" s="157"/>
      <c r="J334" s="157"/>
      <c r="K334" s="157"/>
      <c r="L334" s="157"/>
      <c r="M334" s="157"/>
      <c r="N334" s="157"/>
      <c r="O334" s="157"/>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998"/>
      <c r="B338" s="252"/>
      <c r="C338" s="251"/>
      <c r="D338" s="252"/>
      <c r="E338" s="251"/>
      <c r="F338" s="314"/>
      <c r="G338" s="235"/>
      <c r="H338" s="160"/>
      <c r="I338" s="160"/>
      <c r="J338" s="160"/>
      <c r="K338" s="160"/>
      <c r="L338" s="160"/>
      <c r="M338" s="160"/>
      <c r="N338" s="160"/>
      <c r="O338" s="160"/>
      <c r="P338" s="236"/>
      <c r="Q338" s="991"/>
      <c r="R338" s="992"/>
      <c r="S338" s="992"/>
      <c r="T338" s="992"/>
      <c r="U338" s="992"/>
      <c r="V338" s="992"/>
      <c r="W338" s="992"/>
      <c r="X338" s="992"/>
      <c r="Y338" s="992"/>
      <c r="Z338" s="992"/>
      <c r="AA338" s="993"/>
      <c r="AB338" s="259"/>
      <c r="AC338" s="260"/>
      <c r="AD338" s="260"/>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998"/>
      <c r="B339" s="252"/>
      <c r="C339" s="251"/>
      <c r="D339" s="252"/>
      <c r="E339" s="251"/>
      <c r="F339" s="314"/>
      <c r="G339" s="272"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7" t="s">
        <v>477</v>
      </c>
      <c r="AC339" s="165"/>
      <c r="AD339" s="166"/>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52"/>
      <c r="C340" s="251"/>
      <c r="D340" s="252"/>
      <c r="E340" s="251"/>
      <c r="F340" s="314"/>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8"/>
      <c r="AC340" s="134"/>
      <c r="AD340" s="168"/>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57"/>
      <c r="I341" s="157"/>
      <c r="J341" s="157"/>
      <c r="K341" s="157"/>
      <c r="L341" s="157"/>
      <c r="M341" s="157"/>
      <c r="N341" s="157"/>
      <c r="O341" s="157"/>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998"/>
      <c r="B345" s="252"/>
      <c r="C345" s="251"/>
      <c r="D345" s="252"/>
      <c r="E345" s="251"/>
      <c r="F345" s="314"/>
      <c r="G345" s="235"/>
      <c r="H345" s="160"/>
      <c r="I345" s="160"/>
      <c r="J345" s="160"/>
      <c r="K345" s="160"/>
      <c r="L345" s="160"/>
      <c r="M345" s="160"/>
      <c r="N345" s="160"/>
      <c r="O345" s="160"/>
      <c r="P345" s="236"/>
      <c r="Q345" s="991"/>
      <c r="R345" s="992"/>
      <c r="S345" s="992"/>
      <c r="T345" s="992"/>
      <c r="U345" s="992"/>
      <c r="V345" s="992"/>
      <c r="W345" s="992"/>
      <c r="X345" s="992"/>
      <c r="Y345" s="992"/>
      <c r="Z345" s="992"/>
      <c r="AA345" s="993"/>
      <c r="AB345" s="259"/>
      <c r="AC345" s="260"/>
      <c r="AD345" s="260"/>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998"/>
      <c r="B346" s="252"/>
      <c r="C346" s="251"/>
      <c r="D346" s="252"/>
      <c r="E346" s="251"/>
      <c r="F346" s="314"/>
      <c r="G346" s="272"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7" t="s">
        <v>477</v>
      </c>
      <c r="AC346" s="165"/>
      <c r="AD346" s="166"/>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52"/>
      <c r="C347" s="251"/>
      <c r="D347" s="252"/>
      <c r="E347" s="251"/>
      <c r="F347" s="314"/>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8"/>
      <c r="AC347" s="134"/>
      <c r="AD347" s="168"/>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57"/>
      <c r="I348" s="157"/>
      <c r="J348" s="157"/>
      <c r="K348" s="157"/>
      <c r="L348" s="157"/>
      <c r="M348" s="157"/>
      <c r="N348" s="157"/>
      <c r="O348" s="157"/>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998"/>
      <c r="B352" s="252"/>
      <c r="C352" s="251"/>
      <c r="D352" s="252"/>
      <c r="E352" s="251"/>
      <c r="F352" s="314"/>
      <c r="G352" s="235"/>
      <c r="H352" s="160"/>
      <c r="I352" s="160"/>
      <c r="J352" s="160"/>
      <c r="K352" s="160"/>
      <c r="L352" s="160"/>
      <c r="M352" s="160"/>
      <c r="N352" s="160"/>
      <c r="O352" s="160"/>
      <c r="P352" s="236"/>
      <c r="Q352" s="991"/>
      <c r="R352" s="992"/>
      <c r="S352" s="992"/>
      <c r="T352" s="992"/>
      <c r="U352" s="992"/>
      <c r="V352" s="992"/>
      <c r="W352" s="992"/>
      <c r="X352" s="992"/>
      <c r="Y352" s="992"/>
      <c r="Z352" s="992"/>
      <c r="AA352" s="993"/>
      <c r="AB352" s="259"/>
      <c r="AC352" s="260"/>
      <c r="AD352" s="260"/>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998"/>
      <c r="B353" s="252"/>
      <c r="C353" s="251"/>
      <c r="D353" s="252"/>
      <c r="E353" s="251"/>
      <c r="F353" s="314"/>
      <c r="G353" s="272"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7" t="s">
        <v>477</v>
      </c>
      <c r="AC353" s="165"/>
      <c r="AD353" s="166"/>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52"/>
      <c r="C354" s="251"/>
      <c r="D354" s="252"/>
      <c r="E354" s="251"/>
      <c r="F354" s="314"/>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8"/>
      <c r="AC354" s="134"/>
      <c r="AD354" s="168"/>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57"/>
      <c r="I355" s="157"/>
      <c r="J355" s="157"/>
      <c r="K355" s="157"/>
      <c r="L355" s="157"/>
      <c r="M355" s="157"/>
      <c r="N355" s="157"/>
      <c r="O355" s="157"/>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998"/>
      <c r="B359" s="252"/>
      <c r="C359" s="251"/>
      <c r="D359" s="252"/>
      <c r="E359" s="251"/>
      <c r="F359" s="314"/>
      <c r="G359" s="235"/>
      <c r="H359" s="160"/>
      <c r="I359" s="160"/>
      <c r="J359" s="160"/>
      <c r="K359" s="160"/>
      <c r="L359" s="160"/>
      <c r="M359" s="160"/>
      <c r="N359" s="160"/>
      <c r="O359" s="160"/>
      <c r="P359" s="236"/>
      <c r="Q359" s="991"/>
      <c r="R359" s="992"/>
      <c r="S359" s="992"/>
      <c r="T359" s="992"/>
      <c r="U359" s="992"/>
      <c r="V359" s="992"/>
      <c r="W359" s="992"/>
      <c r="X359" s="992"/>
      <c r="Y359" s="992"/>
      <c r="Z359" s="992"/>
      <c r="AA359" s="993"/>
      <c r="AB359" s="259"/>
      <c r="AC359" s="260"/>
      <c r="AD359" s="260"/>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998"/>
      <c r="B360" s="252"/>
      <c r="C360" s="251"/>
      <c r="D360" s="252"/>
      <c r="E360" s="251"/>
      <c r="F360" s="314"/>
      <c r="G360" s="272"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7" t="s">
        <v>477</v>
      </c>
      <c r="AC360" s="165"/>
      <c r="AD360" s="166"/>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52"/>
      <c r="C361" s="251"/>
      <c r="D361" s="252"/>
      <c r="E361" s="251"/>
      <c r="F361" s="314"/>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8"/>
      <c r="AC361" s="134"/>
      <c r="AD361" s="168"/>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57"/>
      <c r="I362" s="157"/>
      <c r="J362" s="157"/>
      <c r="K362" s="157"/>
      <c r="L362" s="157"/>
      <c r="M362" s="157"/>
      <c r="N362" s="157"/>
      <c r="O362" s="157"/>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998"/>
      <c r="B366" s="252"/>
      <c r="C366" s="251"/>
      <c r="D366" s="252"/>
      <c r="E366" s="315"/>
      <c r="F366" s="316"/>
      <c r="G366" s="235"/>
      <c r="H366" s="160"/>
      <c r="I366" s="160"/>
      <c r="J366" s="160"/>
      <c r="K366" s="160"/>
      <c r="L366" s="160"/>
      <c r="M366" s="160"/>
      <c r="N366" s="160"/>
      <c r="O366" s="160"/>
      <c r="P366" s="236"/>
      <c r="Q366" s="991"/>
      <c r="R366" s="992"/>
      <c r="S366" s="992"/>
      <c r="T366" s="992"/>
      <c r="U366" s="992"/>
      <c r="V366" s="992"/>
      <c r="W366" s="992"/>
      <c r="X366" s="992"/>
      <c r="Y366" s="992"/>
      <c r="Z366" s="992"/>
      <c r="AA366" s="993"/>
      <c r="AB366" s="259"/>
      <c r="AC366" s="260"/>
      <c r="AD366" s="260"/>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998"/>
      <c r="B367" s="252"/>
      <c r="C367" s="251"/>
      <c r="D367" s="252"/>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998"/>
      <c r="B368" s="252"/>
      <c r="C368" s="251"/>
      <c r="D368" s="252"/>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2">
      <c r="A370" s="998"/>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8"/>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2">
      <c r="A373" s="998"/>
      <c r="B373" s="252"/>
      <c r="C373" s="251"/>
      <c r="D373" s="252"/>
      <c r="E373" s="251"/>
      <c r="F373" s="314"/>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70"/>
      <c r="AR373" s="271"/>
      <c r="AS373" s="134" t="s">
        <v>356</v>
      </c>
      <c r="AT373" s="168"/>
      <c r="AU373" s="133"/>
      <c r="AV373" s="133"/>
      <c r="AW373" s="134" t="s">
        <v>300</v>
      </c>
      <c r="AX373" s="135"/>
    </row>
    <row r="374" spans="1:50" ht="39.75" hidden="1" customHeight="1" x14ac:dyDescent="0.2">
      <c r="A374" s="998"/>
      <c r="B374" s="252"/>
      <c r="C374" s="251"/>
      <c r="D374" s="252"/>
      <c r="E374" s="251"/>
      <c r="F374" s="314"/>
      <c r="G374" s="230"/>
      <c r="H374" s="157"/>
      <c r="I374" s="157"/>
      <c r="J374" s="157"/>
      <c r="K374" s="157"/>
      <c r="L374" s="157"/>
      <c r="M374" s="157"/>
      <c r="N374" s="157"/>
      <c r="O374" s="157"/>
      <c r="P374" s="157"/>
      <c r="Q374" s="157"/>
      <c r="R374" s="157"/>
      <c r="S374" s="157"/>
      <c r="T374" s="157"/>
      <c r="U374" s="157"/>
      <c r="V374" s="157"/>
      <c r="W374" s="157"/>
      <c r="X374" s="231"/>
      <c r="Y374" s="127" t="s">
        <v>379</v>
      </c>
      <c r="Z374" s="128"/>
      <c r="AA374" s="129"/>
      <c r="AB374" s="281"/>
      <c r="AC374" s="221"/>
      <c r="AD374" s="221"/>
      <c r="AE374" s="266"/>
      <c r="AF374" s="101"/>
      <c r="AG374" s="101"/>
      <c r="AH374" s="101"/>
      <c r="AI374" s="266"/>
      <c r="AJ374" s="101"/>
      <c r="AK374" s="101"/>
      <c r="AL374" s="101"/>
      <c r="AM374" s="266"/>
      <c r="AN374" s="101"/>
      <c r="AO374" s="101"/>
      <c r="AP374" s="101"/>
      <c r="AQ374" s="266"/>
      <c r="AR374" s="101"/>
      <c r="AS374" s="101"/>
      <c r="AT374" s="101"/>
      <c r="AU374" s="266"/>
      <c r="AV374" s="101"/>
      <c r="AW374" s="101"/>
      <c r="AX374" s="222"/>
    </row>
    <row r="375" spans="1:50" ht="39.75" hidden="1" customHeight="1" x14ac:dyDescent="0.2">
      <c r="A375" s="998"/>
      <c r="B375" s="252"/>
      <c r="C375" s="251"/>
      <c r="D375" s="252"/>
      <c r="E375" s="251"/>
      <c r="F375" s="314"/>
      <c r="G375" s="235"/>
      <c r="H375" s="160"/>
      <c r="I375" s="160"/>
      <c r="J375" s="160"/>
      <c r="K375" s="160"/>
      <c r="L375" s="160"/>
      <c r="M375" s="160"/>
      <c r="N375" s="160"/>
      <c r="O375" s="160"/>
      <c r="P375" s="160"/>
      <c r="Q375" s="160"/>
      <c r="R375" s="160"/>
      <c r="S375" s="160"/>
      <c r="T375" s="160"/>
      <c r="U375" s="160"/>
      <c r="V375" s="160"/>
      <c r="W375" s="160"/>
      <c r="X375" s="236"/>
      <c r="Y375" s="226"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2"/>
    </row>
    <row r="376" spans="1:50" ht="18.75" hidden="1" customHeight="1" x14ac:dyDescent="0.2">
      <c r="A376" s="998"/>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2">
      <c r="A377" s="998"/>
      <c r="B377" s="252"/>
      <c r="C377" s="251"/>
      <c r="D377" s="252"/>
      <c r="E377" s="251"/>
      <c r="F377" s="314"/>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70"/>
      <c r="AR377" s="271"/>
      <c r="AS377" s="134" t="s">
        <v>356</v>
      </c>
      <c r="AT377" s="168"/>
      <c r="AU377" s="133"/>
      <c r="AV377" s="133"/>
      <c r="AW377" s="134" t="s">
        <v>300</v>
      </c>
      <c r="AX377" s="135"/>
    </row>
    <row r="378" spans="1:50" ht="39.75" hidden="1" customHeight="1" x14ac:dyDescent="0.2">
      <c r="A378" s="998"/>
      <c r="B378" s="252"/>
      <c r="C378" s="251"/>
      <c r="D378" s="252"/>
      <c r="E378" s="251"/>
      <c r="F378" s="314"/>
      <c r="G378" s="230"/>
      <c r="H378" s="157"/>
      <c r="I378" s="157"/>
      <c r="J378" s="157"/>
      <c r="K378" s="157"/>
      <c r="L378" s="157"/>
      <c r="M378" s="157"/>
      <c r="N378" s="157"/>
      <c r="O378" s="157"/>
      <c r="P378" s="157"/>
      <c r="Q378" s="157"/>
      <c r="R378" s="157"/>
      <c r="S378" s="157"/>
      <c r="T378" s="157"/>
      <c r="U378" s="157"/>
      <c r="V378" s="157"/>
      <c r="W378" s="157"/>
      <c r="X378" s="231"/>
      <c r="Y378" s="127" t="s">
        <v>379</v>
      </c>
      <c r="Z378" s="128"/>
      <c r="AA378" s="129"/>
      <c r="AB378" s="281"/>
      <c r="AC378" s="221"/>
      <c r="AD378" s="221"/>
      <c r="AE378" s="266"/>
      <c r="AF378" s="101"/>
      <c r="AG378" s="101"/>
      <c r="AH378" s="101"/>
      <c r="AI378" s="266"/>
      <c r="AJ378" s="101"/>
      <c r="AK378" s="101"/>
      <c r="AL378" s="101"/>
      <c r="AM378" s="266"/>
      <c r="AN378" s="101"/>
      <c r="AO378" s="101"/>
      <c r="AP378" s="101"/>
      <c r="AQ378" s="266"/>
      <c r="AR378" s="101"/>
      <c r="AS378" s="101"/>
      <c r="AT378" s="101"/>
      <c r="AU378" s="266"/>
      <c r="AV378" s="101"/>
      <c r="AW378" s="101"/>
      <c r="AX378" s="222"/>
    </row>
    <row r="379" spans="1:50" ht="39.75" hidden="1" customHeight="1" x14ac:dyDescent="0.2">
      <c r="A379" s="998"/>
      <c r="B379" s="252"/>
      <c r="C379" s="251"/>
      <c r="D379" s="252"/>
      <c r="E379" s="251"/>
      <c r="F379" s="314"/>
      <c r="G379" s="235"/>
      <c r="H379" s="160"/>
      <c r="I379" s="160"/>
      <c r="J379" s="160"/>
      <c r="K379" s="160"/>
      <c r="L379" s="160"/>
      <c r="M379" s="160"/>
      <c r="N379" s="160"/>
      <c r="O379" s="160"/>
      <c r="P379" s="160"/>
      <c r="Q379" s="160"/>
      <c r="R379" s="160"/>
      <c r="S379" s="160"/>
      <c r="T379" s="160"/>
      <c r="U379" s="160"/>
      <c r="V379" s="160"/>
      <c r="W379" s="160"/>
      <c r="X379" s="236"/>
      <c r="Y379" s="226"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2"/>
    </row>
    <row r="380" spans="1:50" ht="18.75" hidden="1" customHeight="1" x14ac:dyDescent="0.2">
      <c r="A380" s="998"/>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2">
      <c r="A381" s="998"/>
      <c r="B381" s="252"/>
      <c r="C381" s="251"/>
      <c r="D381" s="252"/>
      <c r="E381" s="251"/>
      <c r="F381" s="314"/>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70"/>
      <c r="AR381" s="271"/>
      <c r="AS381" s="134" t="s">
        <v>356</v>
      </c>
      <c r="AT381" s="168"/>
      <c r="AU381" s="133"/>
      <c r="AV381" s="133"/>
      <c r="AW381" s="134" t="s">
        <v>300</v>
      </c>
      <c r="AX381" s="135"/>
    </row>
    <row r="382" spans="1:50" ht="39.75" hidden="1" customHeight="1" x14ac:dyDescent="0.2">
      <c r="A382" s="998"/>
      <c r="B382" s="252"/>
      <c r="C382" s="251"/>
      <c r="D382" s="252"/>
      <c r="E382" s="251"/>
      <c r="F382" s="314"/>
      <c r="G382" s="230"/>
      <c r="H382" s="157"/>
      <c r="I382" s="157"/>
      <c r="J382" s="157"/>
      <c r="K382" s="157"/>
      <c r="L382" s="157"/>
      <c r="M382" s="157"/>
      <c r="N382" s="157"/>
      <c r="O382" s="157"/>
      <c r="P382" s="157"/>
      <c r="Q382" s="157"/>
      <c r="R382" s="157"/>
      <c r="S382" s="157"/>
      <c r="T382" s="157"/>
      <c r="U382" s="157"/>
      <c r="V382" s="157"/>
      <c r="W382" s="157"/>
      <c r="X382" s="231"/>
      <c r="Y382" s="127" t="s">
        <v>379</v>
      </c>
      <c r="Z382" s="128"/>
      <c r="AA382" s="129"/>
      <c r="AB382" s="281"/>
      <c r="AC382" s="221"/>
      <c r="AD382" s="221"/>
      <c r="AE382" s="266"/>
      <c r="AF382" s="101"/>
      <c r="AG382" s="101"/>
      <c r="AH382" s="101"/>
      <c r="AI382" s="266"/>
      <c r="AJ382" s="101"/>
      <c r="AK382" s="101"/>
      <c r="AL382" s="101"/>
      <c r="AM382" s="266"/>
      <c r="AN382" s="101"/>
      <c r="AO382" s="101"/>
      <c r="AP382" s="101"/>
      <c r="AQ382" s="266"/>
      <c r="AR382" s="101"/>
      <c r="AS382" s="101"/>
      <c r="AT382" s="101"/>
      <c r="AU382" s="266"/>
      <c r="AV382" s="101"/>
      <c r="AW382" s="101"/>
      <c r="AX382" s="222"/>
    </row>
    <row r="383" spans="1:50" ht="39.75" hidden="1" customHeight="1" x14ac:dyDescent="0.2">
      <c r="A383" s="998"/>
      <c r="B383" s="252"/>
      <c r="C383" s="251"/>
      <c r="D383" s="252"/>
      <c r="E383" s="251"/>
      <c r="F383" s="314"/>
      <c r="G383" s="235"/>
      <c r="H383" s="160"/>
      <c r="I383" s="160"/>
      <c r="J383" s="160"/>
      <c r="K383" s="160"/>
      <c r="L383" s="160"/>
      <c r="M383" s="160"/>
      <c r="N383" s="160"/>
      <c r="O383" s="160"/>
      <c r="P383" s="160"/>
      <c r="Q383" s="160"/>
      <c r="R383" s="160"/>
      <c r="S383" s="160"/>
      <c r="T383" s="160"/>
      <c r="U383" s="160"/>
      <c r="V383" s="160"/>
      <c r="W383" s="160"/>
      <c r="X383" s="236"/>
      <c r="Y383" s="226"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2"/>
    </row>
    <row r="384" spans="1:50" ht="18.75" hidden="1" customHeight="1" x14ac:dyDescent="0.2">
      <c r="A384" s="998"/>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2">
      <c r="A385" s="998"/>
      <c r="B385" s="252"/>
      <c r="C385" s="251"/>
      <c r="D385" s="252"/>
      <c r="E385" s="251"/>
      <c r="F385" s="314"/>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70"/>
      <c r="AR385" s="271"/>
      <c r="AS385" s="134" t="s">
        <v>356</v>
      </c>
      <c r="AT385" s="168"/>
      <c r="AU385" s="133"/>
      <c r="AV385" s="133"/>
      <c r="AW385" s="134" t="s">
        <v>300</v>
      </c>
      <c r="AX385" s="135"/>
    </row>
    <row r="386" spans="1:50" ht="39.75" hidden="1" customHeight="1" x14ac:dyDescent="0.2">
      <c r="A386" s="998"/>
      <c r="B386" s="252"/>
      <c r="C386" s="251"/>
      <c r="D386" s="252"/>
      <c r="E386" s="251"/>
      <c r="F386" s="314"/>
      <c r="G386" s="230"/>
      <c r="H386" s="157"/>
      <c r="I386" s="157"/>
      <c r="J386" s="157"/>
      <c r="K386" s="157"/>
      <c r="L386" s="157"/>
      <c r="M386" s="157"/>
      <c r="N386" s="157"/>
      <c r="O386" s="157"/>
      <c r="P386" s="157"/>
      <c r="Q386" s="157"/>
      <c r="R386" s="157"/>
      <c r="S386" s="157"/>
      <c r="T386" s="157"/>
      <c r="U386" s="157"/>
      <c r="V386" s="157"/>
      <c r="W386" s="157"/>
      <c r="X386" s="231"/>
      <c r="Y386" s="127" t="s">
        <v>379</v>
      </c>
      <c r="Z386" s="128"/>
      <c r="AA386" s="129"/>
      <c r="AB386" s="281"/>
      <c r="AC386" s="221"/>
      <c r="AD386" s="221"/>
      <c r="AE386" s="266"/>
      <c r="AF386" s="101"/>
      <c r="AG386" s="101"/>
      <c r="AH386" s="101"/>
      <c r="AI386" s="266"/>
      <c r="AJ386" s="101"/>
      <c r="AK386" s="101"/>
      <c r="AL386" s="101"/>
      <c r="AM386" s="266"/>
      <c r="AN386" s="101"/>
      <c r="AO386" s="101"/>
      <c r="AP386" s="101"/>
      <c r="AQ386" s="266"/>
      <c r="AR386" s="101"/>
      <c r="AS386" s="101"/>
      <c r="AT386" s="101"/>
      <c r="AU386" s="266"/>
      <c r="AV386" s="101"/>
      <c r="AW386" s="101"/>
      <c r="AX386" s="222"/>
    </row>
    <row r="387" spans="1:50" ht="39.75" hidden="1" customHeight="1" x14ac:dyDescent="0.2">
      <c r="A387" s="998"/>
      <c r="B387" s="252"/>
      <c r="C387" s="251"/>
      <c r="D387" s="252"/>
      <c r="E387" s="251"/>
      <c r="F387" s="314"/>
      <c r="G387" s="235"/>
      <c r="H387" s="160"/>
      <c r="I387" s="160"/>
      <c r="J387" s="160"/>
      <c r="K387" s="160"/>
      <c r="L387" s="160"/>
      <c r="M387" s="160"/>
      <c r="N387" s="160"/>
      <c r="O387" s="160"/>
      <c r="P387" s="160"/>
      <c r="Q387" s="160"/>
      <c r="R387" s="160"/>
      <c r="S387" s="160"/>
      <c r="T387" s="160"/>
      <c r="U387" s="160"/>
      <c r="V387" s="160"/>
      <c r="W387" s="160"/>
      <c r="X387" s="236"/>
      <c r="Y387" s="226"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2"/>
    </row>
    <row r="388" spans="1:50" ht="18.75" hidden="1" customHeight="1" x14ac:dyDescent="0.2">
      <c r="A388" s="998"/>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2">
      <c r="A389" s="998"/>
      <c r="B389" s="252"/>
      <c r="C389" s="251"/>
      <c r="D389" s="252"/>
      <c r="E389" s="251"/>
      <c r="F389" s="314"/>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70"/>
      <c r="AR389" s="271"/>
      <c r="AS389" s="134" t="s">
        <v>356</v>
      </c>
      <c r="AT389" s="168"/>
      <c r="AU389" s="133"/>
      <c r="AV389" s="133"/>
      <c r="AW389" s="134" t="s">
        <v>300</v>
      </c>
      <c r="AX389" s="135"/>
    </row>
    <row r="390" spans="1:50" ht="39.75" hidden="1" customHeight="1" x14ac:dyDescent="0.2">
      <c r="A390" s="998"/>
      <c r="B390" s="252"/>
      <c r="C390" s="251"/>
      <c r="D390" s="252"/>
      <c r="E390" s="251"/>
      <c r="F390" s="314"/>
      <c r="G390" s="230"/>
      <c r="H390" s="157"/>
      <c r="I390" s="157"/>
      <c r="J390" s="157"/>
      <c r="K390" s="157"/>
      <c r="L390" s="157"/>
      <c r="M390" s="157"/>
      <c r="N390" s="157"/>
      <c r="O390" s="157"/>
      <c r="P390" s="157"/>
      <c r="Q390" s="157"/>
      <c r="R390" s="157"/>
      <c r="S390" s="157"/>
      <c r="T390" s="157"/>
      <c r="U390" s="157"/>
      <c r="V390" s="157"/>
      <c r="W390" s="157"/>
      <c r="X390" s="231"/>
      <c r="Y390" s="127" t="s">
        <v>379</v>
      </c>
      <c r="Z390" s="128"/>
      <c r="AA390" s="129"/>
      <c r="AB390" s="281"/>
      <c r="AC390" s="221"/>
      <c r="AD390" s="221"/>
      <c r="AE390" s="266"/>
      <c r="AF390" s="101"/>
      <c r="AG390" s="101"/>
      <c r="AH390" s="101"/>
      <c r="AI390" s="266"/>
      <c r="AJ390" s="101"/>
      <c r="AK390" s="101"/>
      <c r="AL390" s="101"/>
      <c r="AM390" s="266"/>
      <c r="AN390" s="101"/>
      <c r="AO390" s="101"/>
      <c r="AP390" s="101"/>
      <c r="AQ390" s="266"/>
      <c r="AR390" s="101"/>
      <c r="AS390" s="101"/>
      <c r="AT390" s="101"/>
      <c r="AU390" s="266"/>
      <c r="AV390" s="101"/>
      <c r="AW390" s="101"/>
      <c r="AX390" s="222"/>
    </row>
    <row r="391" spans="1:50" ht="39.75" hidden="1" customHeight="1" x14ac:dyDescent="0.2">
      <c r="A391" s="998"/>
      <c r="B391" s="252"/>
      <c r="C391" s="251"/>
      <c r="D391" s="252"/>
      <c r="E391" s="251"/>
      <c r="F391" s="314"/>
      <c r="G391" s="235"/>
      <c r="H391" s="160"/>
      <c r="I391" s="160"/>
      <c r="J391" s="160"/>
      <c r="K391" s="160"/>
      <c r="L391" s="160"/>
      <c r="M391" s="160"/>
      <c r="N391" s="160"/>
      <c r="O391" s="160"/>
      <c r="P391" s="160"/>
      <c r="Q391" s="160"/>
      <c r="R391" s="160"/>
      <c r="S391" s="160"/>
      <c r="T391" s="160"/>
      <c r="U391" s="160"/>
      <c r="V391" s="160"/>
      <c r="W391" s="160"/>
      <c r="X391" s="236"/>
      <c r="Y391" s="226"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2"/>
    </row>
    <row r="392" spans="1:50" ht="22.5" hidden="1" customHeight="1" x14ac:dyDescent="0.2">
      <c r="A392" s="998"/>
      <c r="B392" s="252"/>
      <c r="C392" s="251"/>
      <c r="D392" s="252"/>
      <c r="E392" s="251"/>
      <c r="F392" s="314"/>
      <c r="G392" s="272"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7"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2">
      <c r="A393" s="998"/>
      <c r="B393" s="252"/>
      <c r="C393" s="251"/>
      <c r="D393" s="252"/>
      <c r="E393" s="251"/>
      <c r="F393" s="314"/>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8"/>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52"/>
      <c r="C394" s="251"/>
      <c r="D394" s="252"/>
      <c r="E394" s="251"/>
      <c r="F394" s="314"/>
      <c r="G394" s="230"/>
      <c r="H394" s="157"/>
      <c r="I394" s="157"/>
      <c r="J394" s="157"/>
      <c r="K394" s="157"/>
      <c r="L394" s="157"/>
      <c r="M394" s="157"/>
      <c r="N394" s="157"/>
      <c r="O394" s="157"/>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998"/>
      <c r="B398" s="252"/>
      <c r="C398" s="251"/>
      <c r="D398" s="252"/>
      <c r="E398" s="251"/>
      <c r="F398" s="314"/>
      <c r="G398" s="235"/>
      <c r="H398" s="160"/>
      <c r="I398" s="160"/>
      <c r="J398" s="160"/>
      <c r="K398" s="160"/>
      <c r="L398" s="160"/>
      <c r="M398" s="160"/>
      <c r="N398" s="160"/>
      <c r="O398" s="160"/>
      <c r="P398" s="236"/>
      <c r="Q398" s="991"/>
      <c r="R398" s="992"/>
      <c r="S398" s="992"/>
      <c r="T398" s="992"/>
      <c r="U398" s="992"/>
      <c r="V398" s="992"/>
      <c r="W398" s="992"/>
      <c r="X398" s="992"/>
      <c r="Y398" s="992"/>
      <c r="Z398" s="992"/>
      <c r="AA398" s="993"/>
      <c r="AB398" s="259"/>
      <c r="AC398" s="260"/>
      <c r="AD398" s="260"/>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998"/>
      <c r="B399" s="252"/>
      <c r="C399" s="251"/>
      <c r="D399" s="252"/>
      <c r="E399" s="251"/>
      <c r="F399" s="314"/>
      <c r="G399" s="272"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7" t="s">
        <v>477</v>
      </c>
      <c r="AC399" s="165"/>
      <c r="AD399" s="166"/>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52"/>
      <c r="C400" s="251"/>
      <c r="D400" s="252"/>
      <c r="E400" s="251"/>
      <c r="F400" s="314"/>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8"/>
      <c r="AC400" s="134"/>
      <c r="AD400" s="168"/>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57"/>
      <c r="I401" s="157"/>
      <c r="J401" s="157"/>
      <c r="K401" s="157"/>
      <c r="L401" s="157"/>
      <c r="M401" s="157"/>
      <c r="N401" s="157"/>
      <c r="O401" s="157"/>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998"/>
      <c r="B405" s="252"/>
      <c r="C405" s="251"/>
      <c r="D405" s="252"/>
      <c r="E405" s="251"/>
      <c r="F405" s="314"/>
      <c r="G405" s="235"/>
      <c r="H405" s="160"/>
      <c r="I405" s="160"/>
      <c r="J405" s="160"/>
      <c r="K405" s="160"/>
      <c r="L405" s="160"/>
      <c r="M405" s="160"/>
      <c r="N405" s="160"/>
      <c r="O405" s="160"/>
      <c r="P405" s="236"/>
      <c r="Q405" s="991"/>
      <c r="R405" s="992"/>
      <c r="S405" s="992"/>
      <c r="T405" s="992"/>
      <c r="U405" s="992"/>
      <c r="V405" s="992"/>
      <c r="W405" s="992"/>
      <c r="X405" s="992"/>
      <c r="Y405" s="992"/>
      <c r="Z405" s="992"/>
      <c r="AA405" s="993"/>
      <c r="AB405" s="259"/>
      <c r="AC405" s="260"/>
      <c r="AD405" s="260"/>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998"/>
      <c r="B406" s="252"/>
      <c r="C406" s="251"/>
      <c r="D406" s="252"/>
      <c r="E406" s="251"/>
      <c r="F406" s="314"/>
      <c r="G406" s="272"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7" t="s">
        <v>477</v>
      </c>
      <c r="AC406" s="165"/>
      <c r="AD406" s="166"/>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52"/>
      <c r="C407" s="251"/>
      <c r="D407" s="252"/>
      <c r="E407" s="251"/>
      <c r="F407" s="314"/>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8"/>
      <c r="AC407" s="134"/>
      <c r="AD407" s="168"/>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57"/>
      <c r="I408" s="157"/>
      <c r="J408" s="157"/>
      <c r="K408" s="157"/>
      <c r="L408" s="157"/>
      <c r="M408" s="157"/>
      <c r="N408" s="157"/>
      <c r="O408" s="157"/>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998"/>
      <c r="B412" s="252"/>
      <c r="C412" s="251"/>
      <c r="D412" s="252"/>
      <c r="E412" s="251"/>
      <c r="F412" s="314"/>
      <c r="G412" s="235"/>
      <c r="H412" s="160"/>
      <c r="I412" s="160"/>
      <c r="J412" s="160"/>
      <c r="K412" s="160"/>
      <c r="L412" s="160"/>
      <c r="M412" s="160"/>
      <c r="N412" s="160"/>
      <c r="O412" s="160"/>
      <c r="P412" s="236"/>
      <c r="Q412" s="991"/>
      <c r="R412" s="992"/>
      <c r="S412" s="992"/>
      <c r="T412" s="992"/>
      <c r="U412" s="992"/>
      <c r="V412" s="992"/>
      <c r="W412" s="992"/>
      <c r="X412" s="992"/>
      <c r="Y412" s="992"/>
      <c r="Z412" s="992"/>
      <c r="AA412" s="993"/>
      <c r="AB412" s="259"/>
      <c r="AC412" s="260"/>
      <c r="AD412" s="260"/>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998"/>
      <c r="B413" s="252"/>
      <c r="C413" s="251"/>
      <c r="D413" s="252"/>
      <c r="E413" s="251"/>
      <c r="F413" s="314"/>
      <c r="G413" s="272"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7" t="s">
        <v>477</v>
      </c>
      <c r="AC413" s="165"/>
      <c r="AD413" s="166"/>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52"/>
      <c r="C414" s="251"/>
      <c r="D414" s="252"/>
      <c r="E414" s="251"/>
      <c r="F414" s="314"/>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8"/>
      <c r="AC414" s="134"/>
      <c r="AD414" s="168"/>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57"/>
      <c r="I415" s="157"/>
      <c r="J415" s="157"/>
      <c r="K415" s="157"/>
      <c r="L415" s="157"/>
      <c r="M415" s="157"/>
      <c r="N415" s="157"/>
      <c r="O415" s="157"/>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998"/>
      <c r="B419" s="252"/>
      <c r="C419" s="251"/>
      <c r="D419" s="252"/>
      <c r="E419" s="251"/>
      <c r="F419" s="314"/>
      <c r="G419" s="235"/>
      <c r="H419" s="160"/>
      <c r="I419" s="160"/>
      <c r="J419" s="160"/>
      <c r="K419" s="160"/>
      <c r="L419" s="160"/>
      <c r="M419" s="160"/>
      <c r="N419" s="160"/>
      <c r="O419" s="160"/>
      <c r="P419" s="236"/>
      <c r="Q419" s="991"/>
      <c r="R419" s="992"/>
      <c r="S419" s="992"/>
      <c r="T419" s="992"/>
      <c r="U419" s="992"/>
      <c r="V419" s="992"/>
      <c r="W419" s="992"/>
      <c r="X419" s="992"/>
      <c r="Y419" s="992"/>
      <c r="Z419" s="992"/>
      <c r="AA419" s="993"/>
      <c r="AB419" s="259"/>
      <c r="AC419" s="260"/>
      <c r="AD419" s="260"/>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998"/>
      <c r="B420" s="252"/>
      <c r="C420" s="251"/>
      <c r="D420" s="252"/>
      <c r="E420" s="251"/>
      <c r="F420" s="314"/>
      <c r="G420" s="272"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7" t="s">
        <v>477</v>
      </c>
      <c r="AC420" s="165"/>
      <c r="AD420" s="166"/>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52"/>
      <c r="C421" s="251"/>
      <c r="D421" s="252"/>
      <c r="E421" s="251"/>
      <c r="F421" s="314"/>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8"/>
      <c r="AC421" s="134"/>
      <c r="AD421" s="168"/>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57"/>
      <c r="I422" s="157"/>
      <c r="J422" s="157"/>
      <c r="K422" s="157"/>
      <c r="L422" s="157"/>
      <c r="M422" s="157"/>
      <c r="N422" s="157"/>
      <c r="O422" s="157"/>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998"/>
      <c r="B426" s="252"/>
      <c r="C426" s="251"/>
      <c r="D426" s="252"/>
      <c r="E426" s="315"/>
      <c r="F426" s="316"/>
      <c r="G426" s="235"/>
      <c r="H426" s="160"/>
      <c r="I426" s="160"/>
      <c r="J426" s="160"/>
      <c r="K426" s="160"/>
      <c r="L426" s="160"/>
      <c r="M426" s="160"/>
      <c r="N426" s="160"/>
      <c r="O426" s="160"/>
      <c r="P426" s="236"/>
      <c r="Q426" s="991"/>
      <c r="R426" s="992"/>
      <c r="S426" s="992"/>
      <c r="T426" s="992"/>
      <c r="U426" s="992"/>
      <c r="V426" s="992"/>
      <c r="W426" s="992"/>
      <c r="X426" s="992"/>
      <c r="Y426" s="992"/>
      <c r="Z426" s="992"/>
      <c r="AA426" s="993"/>
      <c r="AB426" s="259"/>
      <c r="AC426" s="260"/>
      <c r="AD426" s="260"/>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2">
      <c r="A427" s="998"/>
      <c r="B427" s="252"/>
      <c r="C427" s="251"/>
      <c r="D427" s="252"/>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998"/>
      <c r="B428" s="252"/>
      <c r="C428" s="251"/>
      <c r="D428" s="252"/>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2">
      <c r="A429" s="998"/>
      <c r="B429" s="252"/>
      <c r="C429" s="315"/>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2">
      <c r="A430" s="998"/>
      <c r="B430" s="252"/>
      <c r="C430" s="249" t="s">
        <v>368</v>
      </c>
      <c r="D430" s="250"/>
      <c r="E430" s="238" t="s">
        <v>388</v>
      </c>
      <c r="F430" s="239"/>
      <c r="G430" s="240" t="s">
        <v>384</v>
      </c>
      <c r="H430" s="154"/>
      <c r="I430" s="154"/>
      <c r="J430" s="241" t="s">
        <v>555</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2">
      <c r="A432" s="998"/>
      <c r="B432" s="252"/>
      <c r="C432" s="251"/>
      <c r="D432" s="252"/>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577</v>
      </c>
      <c r="AF432" s="133"/>
      <c r="AG432" s="134" t="s">
        <v>356</v>
      </c>
      <c r="AH432" s="168"/>
      <c r="AI432" s="178"/>
      <c r="AJ432" s="178"/>
      <c r="AK432" s="178"/>
      <c r="AL432" s="173"/>
      <c r="AM432" s="178"/>
      <c r="AN432" s="178"/>
      <c r="AO432" s="178"/>
      <c r="AP432" s="173"/>
      <c r="AQ432" s="217" t="s">
        <v>578</v>
      </c>
      <c r="AR432" s="133"/>
      <c r="AS432" s="134" t="s">
        <v>356</v>
      </c>
      <c r="AT432" s="168"/>
      <c r="AU432" s="133" t="s">
        <v>578</v>
      </c>
      <c r="AV432" s="133"/>
      <c r="AW432" s="134" t="s">
        <v>300</v>
      </c>
      <c r="AX432" s="135"/>
    </row>
    <row r="433" spans="1:50" ht="23.25" customHeight="1" x14ac:dyDescent="0.2">
      <c r="A433" s="998"/>
      <c r="B433" s="252"/>
      <c r="C433" s="251"/>
      <c r="D433" s="252"/>
      <c r="E433" s="162"/>
      <c r="F433" s="163"/>
      <c r="G433" s="230" t="s">
        <v>577</v>
      </c>
      <c r="H433" s="157"/>
      <c r="I433" s="157"/>
      <c r="J433" s="157"/>
      <c r="K433" s="157"/>
      <c r="L433" s="157"/>
      <c r="M433" s="157"/>
      <c r="N433" s="157"/>
      <c r="O433" s="157"/>
      <c r="P433" s="157"/>
      <c r="Q433" s="157"/>
      <c r="R433" s="157"/>
      <c r="S433" s="157"/>
      <c r="T433" s="157"/>
      <c r="U433" s="157"/>
      <c r="V433" s="157"/>
      <c r="W433" s="157"/>
      <c r="X433" s="231"/>
      <c r="Y433" s="127" t="s">
        <v>12</v>
      </c>
      <c r="Z433" s="128"/>
      <c r="AA433" s="129"/>
      <c r="AB433" s="130" t="s">
        <v>577</v>
      </c>
      <c r="AC433" s="130"/>
      <c r="AD433" s="130"/>
      <c r="AE433" s="100" t="s">
        <v>577</v>
      </c>
      <c r="AF433" s="101"/>
      <c r="AG433" s="101"/>
      <c r="AH433" s="101"/>
      <c r="AI433" s="100" t="s">
        <v>577</v>
      </c>
      <c r="AJ433" s="101"/>
      <c r="AK433" s="101"/>
      <c r="AL433" s="101"/>
      <c r="AM433" s="100" t="s">
        <v>577</v>
      </c>
      <c r="AN433" s="101"/>
      <c r="AO433" s="101"/>
      <c r="AP433" s="102"/>
      <c r="AQ433" s="100" t="s">
        <v>577</v>
      </c>
      <c r="AR433" s="101"/>
      <c r="AS433" s="101"/>
      <c r="AT433" s="102"/>
      <c r="AU433" s="101" t="s">
        <v>577</v>
      </c>
      <c r="AV433" s="101"/>
      <c r="AW433" s="101"/>
      <c r="AX433" s="222"/>
    </row>
    <row r="434" spans="1:50" ht="23.25" customHeight="1" x14ac:dyDescent="0.2">
      <c r="A434" s="998"/>
      <c r="B434" s="252"/>
      <c r="C434" s="251"/>
      <c r="D434" s="252"/>
      <c r="E434" s="162"/>
      <c r="F434" s="163"/>
      <c r="G434" s="232"/>
      <c r="H434" s="233"/>
      <c r="I434" s="233"/>
      <c r="J434" s="233"/>
      <c r="K434" s="233"/>
      <c r="L434" s="233"/>
      <c r="M434" s="233"/>
      <c r="N434" s="233"/>
      <c r="O434" s="233"/>
      <c r="P434" s="233"/>
      <c r="Q434" s="233"/>
      <c r="R434" s="233"/>
      <c r="S434" s="233"/>
      <c r="T434" s="233"/>
      <c r="U434" s="233"/>
      <c r="V434" s="233"/>
      <c r="W434" s="233"/>
      <c r="X434" s="234"/>
      <c r="Y434" s="226" t="s">
        <v>54</v>
      </c>
      <c r="Z434" s="117"/>
      <c r="AA434" s="118"/>
      <c r="AB434" s="221" t="s">
        <v>578</v>
      </c>
      <c r="AC434" s="221"/>
      <c r="AD434" s="221"/>
      <c r="AE434" s="100" t="s">
        <v>577</v>
      </c>
      <c r="AF434" s="101"/>
      <c r="AG434" s="101"/>
      <c r="AH434" s="102"/>
      <c r="AI434" s="100" t="s">
        <v>563</v>
      </c>
      <c r="AJ434" s="101"/>
      <c r="AK434" s="101"/>
      <c r="AL434" s="101"/>
      <c r="AM434" s="100" t="s">
        <v>563</v>
      </c>
      <c r="AN434" s="101"/>
      <c r="AO434" s="101"/>
      <c r="AP434" s="102"/>
      <c r="AQ434" s="100" t="s">
        <v>579</v>
      </c>
      <c r="AR434" s="101"/>
      <c r="AS434" s="101"/>
      <c r="AT434" s="102"/>
      <c r="AU434" s="101" t="s">
        <v>563</v>
      </c>
      <c r="AV434" s="101"/>
      <c r="AW434" s="101"/>
      <c r="AX434" s="222"/>
    </row>
    <row r="435" spans="1:50" ht="23.25" customHeight="1" x14ac:dyDescent="0.2">
      <c r="A435" s="998"/>
      <c r="B435" s="252"/>
      <c r="C435" s="251"/>
      <c r="D435" s="252"/>
      <c r="E435" s="162"/>
      <c r="F435" s="163"/>
      <c r="G435" s="235"/>
      <c r="H435" s="160"/>
      <c r="I435" s="160"/>
      <c r="J435" s="160"/>
      <c r="K435" s="160"/>
      <c r="L435" s="160"/>
      <c r="M435" s="160"/>
      <c r="N435" s="160"/>
      <c r="O435" s="160"/>
      <c r="P435" s="160"/>
      <c r="Q435" s="160"/>
      <c r="R435" s="160"/>
      <c r="S435" s="160"/>
      <c r="T435" s="160"/>
      <c r="U435" s="160"/>
      <c r="V435" s="160"/>
      <c r="W435" s="160"/>
      <c r="X435" s="236"/>
      <c r="Y435" s="226" t="s">
        <v>13</v>
      </c>
      <c r="Z435" s="117"/>
      <c r="AA435" s="118"/>
      <c r="AB435" s="237" t="s">
        <v>301</v>
      </c>
      <c r="AC435" s="237"/>
      <c r="AD435" s="237"/>
      <c r="AE435" s="100" t="s">
        <v>563</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2"/>
    </row>
    <row r="436" spans="1:50" ht="18.75" hidden="1" customHeight="1" x14ac:dyDescent="0.2">
      <c r="A436" s="998"/>
      <c r="B436" s="252"/>
      <c r="C436" s="251"/>
      <c r="D436" s="252"/>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2">
      <c r="A437" s="998"/>
      <c r="B437" s="252"/>
      <c r="C437" s="251"/>
      <c r="D437" s="252"/>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7"/>
      <c r="AR437" s="133"/>
      <c r="AS437" s="134" t="s">
        <v>356</v>
      </c>
      <c r="AT437" s="168"/>
      <c r="AU437" s="133"/>
      <c r="AV437" s="133"/>
      <c r="AW437" s="134" t="s">
        <v>300</v>
      </c>
      <c r="AX437" s="135"/>
    </row>
    <row r="438" spans="1:50" ht="23.25" hidden="1" customHeight="1" x14ac:dyDescent="0.2">
      <c r="A438" s="998"/>
      <c r="B438" s="252"/>
      <c r="C438" s="251"/>
      <c r="D438" s="252"/>
      <c r="E438" s="162"/>
      <c r="F438" s="163"/>
      <c r="G438" s="230"/>
      <c r="H438" s="157"/>
      <c r="I438" s="157"/>
      <c r="J438" s="157"/>
      <c r="K438" s="157"/>
      <c r="L438" s="157"/>
      <c r="M438" s="157"/>
      <c r="N438" s="157"/>
      <c r="O438" s="157"/>
      <c r="P438" s="157"/>
      <c r="Q438" s="157"/>
      <c r="R438" s="157"/>
      <c r="S438" s="157"/>
      <c r="T438" s="157"/>
      <c r="U438" s="157"/>
      <c r="V438" s="157"/>
      <c r="W438" s="157"/>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2"/>
    </row>
    <row r="439" spans="1:50" ht="23.25" hidden="1" customHeight="1" x14ac:dyDescent="0.2">
      <c r="A439" s="998"/>
      <c r="B439" s="252"/>
      <c r="C439" s="251"/>
      <c r="D439" s="252"/>
      <c r="E439" s="162"/>
      <c r="F439" s="163"/>
      <c r="G439" s="232"/>
      <c r="H439" s="233"/>
      <c r="I439" s="233"/>
      <c r="J439" s="233"/>
      <c r="K439" s="233"/>
      <c r="L439" s="233"/>
      <c r="M439" s="233"/>
      <c r="N439" s="233"/>
      <c r="O439" s="233"/>
      <c r="P439" s="233"/>
      <c r="Q439" s="233"/>
      <c r="R439" s="233"/>
      <c r="S439" s="233"/>
      <c r="T439" s="233"/>
      <c r="U439" s="233"/>
      <c r="V439" s="233"/>
      <c r="W439" s="233"/>
      <c r="X439" s="234"/>
      <c r="Y439" s="226" t="s">
        <v>54</v>
      </c>
      <c r="Z439" s="117"/>
      <c r="AA439" s="118"/>
      <c r="AB439" s="221"/>
      <c r="AC439" s="221"/>
      <c r="AD439" s="221"/>
      <c r="AE439" s="100"/>
      <c r="AF439" s="101"/>
      <c r="AG439" s="101"/>
      <c r="AH439" s="102"/>
      <c r="AI439" s="100"/>
      <c r="AJ439" s="101"/>
      <c r="AK439" s="101"/>
      <c r="AL439" s="101"/>
      <c r="AM439" s="100"/>
      <c r="AN439" s="101"/>
      <c r="AO439" s="101"/>
      <c r="AP439" s="102"/>
      <c r="AQ439" s="100"/>
      <c r="AR439" s="101"/>
      <c r="AS439" s="101"/>
      <c r="AT439" s="102"/>
      <c r="AU439" s="101"/>
      <c r="AV439" s="101"/>
      <c r="AW439" s="101"/>
      <c r="AX439" s="222"/>
    </row>
    <row r="440" spans="1:50" ht="23.25" hidden="1" customHeight="1" x14ac:dyDescent="0.2">
      <c r="A440" s="998"/>
      <c r="B440" s="252"/>
      <c r="C440" s="251"/>
      <c r="D440" s="252"/>
      <c r="E440" s="162"/>
      <c r="F440" s="163"/>
      <c r="G440" s="235"/>
      <c r="H440" s="160"/>
      <c r="I440" s="160"/>
      <c r="J440" s="160"/>
      <c r="K440" s="160"/>
      <c r="L440" s="160"/>
      <c r="M440" s="160"/>
      <c r="N440" s="160"/>
      <c r="O440" s="160"/>
      <c r="P440" s="160"/>
      <c r="Q440" s="160"/>
      <c r="R440" s="160"/>
      <c r="S440" s="160"/>
      <c r="T440" s="160"/>
      <c r="U440" s="160"/>
      <c r="V440" s="160"/>
      <c r="W440" s="160"/>
      <c r="X440" s="236"/>
      <c r="Y440" s="226"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2"/>
    </row>
    <row r="441" spans="1:50" ht="18.75" hidden="1" customHeight="1" x14ac:dyDescent="0.2">
      <c r="A441" s="998"/>
      <c r="B441" s="252"/>
      <c r="C441" s="251"/>
      <c r="D441" s="252"/>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2">
      <c r="A442" s="998"/>
      <c r="B442" s="252"/>
      <c r="C442" s="251"/>
      <c r="D442" s="252"/>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7"/>
      <c r="AR442" s="133"/>
      <c r="AS442" s="134" t="s">
        <v>356</v>
      </c>
      <c r="AT442" s="168"/>
      <c r="AU442" s="133"/>
      <c r="AV442" s="133"/>
      <c r="AW442" s="134" t="s">
        <v>300</v>
      </c>
      <c r="AX442" s="135"/>
    </row>
    <row r="443" spans="1:50" ht="23.25" hidden="1" customHeight="1" x14ac:dyDescent="0.2">
      <c r="A443" s="998"/>
      <c r="B443" s="252"/>
      <c r="C443" s="251"/>
      <c r="D443" s="252"/>
      <c r="E443" s="162"/>
      <c r="F443" s="163"/>
      <c r="G443" s="230"/>
      <c r="H443" s="157"/>
      <c r="I443" s="157"/>
      <c r="J443" s="157"/>
      <c r="K443" s="157"/>
      <c r="L443" s="157"/>
      <c r="M443" s="157"/>
      <c r="N443" s="157"/>
      <c r="O443" s="157"/>
      <c r="P443" s="157"/>
      <c r="Q443" s="157"/>
      <c r="R443" s="157"/>
      <c r="S443" s="157"/>
      <c r="T443" s="157"/>
      <c r="U443" s="157"/>
      <c r="V443" s="157"/>
      <c r="W443" s="157"/>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2"/>
    </row>
    <row r="444" spans="1:50" ht="23.25" hidden="1" customHeight="1" x14ac:dyDescent="0.2">
      <c r="A444" s="998"/>
      <c r="B444" s="252"/>
      <c r="C444" s="251"/>
      <c r="D444" s="252"/>
      <c r="E444" s="162"/>
      <c r="F444" s="163"/>
      <c r="G444" s="232"/>
      <c r="H444" s="233"/>
      <c r="I444" s="233"/>
      <c r="J444" s="233"/>
      <c r="K444" s="233"/>
      <c r="L444" s="233"/>
      <c r="M444" s="233"/>
      <c r="N444" s="233"/>
      <c r="O444" s="233"/>
      <c r="P444" s="233"/>
      <c r="Q444" s="233"/>
      <c r="R444" s="233"/>
      <c r="S444" s="233"/>
      <c r="T444" s="233"/>
      <c r="U444" s="233"/>
      <c r="V444" s="233"/>
      <c r="W444" s="233"/>
      <c r="X444" s="234"/>
      <c r="Y444" s="226" t="s">
        <v>54</v>
      </c>
      <c r="Z444" s="117"/>
      <c r="AA444" s="118"/>
      <c r="AB444" s="221"/>
      <c r="AC444" s="221"/>
      <c r="AD444" s="221"/>
      <c r="AE444" s="100"/>
      <c r="AF444" s="101"/>
      <c r="AG444" s="101"/>
      <c r="AH444" s="102"/>
      <c r="AI444" s="100"/>
      <c r="AJ444" s="101"/>
      <c r="AK444" s="101"/>
      <c r="AL444" s="101"/>
      <c r="AM444" s="100"/>
      <c r="AN444" s="101"/>
      <c r="AO444" s="101"/>
      <c r="AP444" s="102"/>
      <c r="AQ444" s="100"/>
      <c r="AR444" s="101"/>
      <c r="AS444" s="101"/>
      <c r="AT444" s="102"/>
      <c r="AU444" s="101"/>
      <c r="AV444" s="101"/>
      <c r="AW444" s="101"/>
      <c r="AX444" s="222"/>
    </row>
    <row r="445" spans="1:50" ht="23.25" hidden="1" customHeight="1" x14ac:dyDescent="0.2">
      <c r="A445" s="998"/>
      <c r="B445" s="252"/>
      <c r="C445" s="251"/>
      <c r="D445" s="252"/>
      <c r="E445" s="162"/>
      <c r="F445" s="163"/>
      <c r="G445" s="235"/>
      <c r="H445" s="160"/>
      <c r="I445" s="160"/>
      <c r="J445" s="160"/>
      <c r="K445" s="160"/>
      <c r="L445" s="160"/>
      <c r="M445" s="160"/>
      <c r="N445" s="160"/>
      <c r="O445" s="160"/>
      <c r="P445" s="160"/>
      <c r="Q445" s="160"/>
      <c r="R445" s="160"/>
      <c r="S445" s="160"/>
      <c r="T445" s="160"/>
      <c r="U445" s="160"/>
      <c r="V445" s="160"/>
      <c r="W445" s="160"/>
      <c r="X445" s="236"/>
      <c r="Y445" s="226"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2"/>
    </row>
    <row r="446" spans="1:50" ht="18.75" hidden="1" customHeight="1" x14ac:dyDescent="0.2">
      <c r="A446" s="998"/>
      <c r="B446" s="252"/>
      <c r="C446" s="251"/>
      <c r="D446" s="252"/>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2">
      <c r="A447" s="998"/>
      <c r="B447" s="252"/>
      <c r="C447" s="251"/>
      <c r="D447" s="252"/>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7"/>
      <c r="AR447" s="133"/>
      <c r="AS447" s="134" t="s">
        <v>356</v>
      </c>
      <c r="AT447" s="168"/>
      <c r="AU447" s="133"/>
      <c r="AV447" s="133"/>
      <c r="AW447" s="134" t="s">
        <v>300</v>
      </c>
      <c r="AX447" s="135"/>
    </row>
    <row r="448" spans="1:50" ht="23.25" hidden="1" customHeight="1" x14ac:dyDescent="0.2">
      <c r="A448" s="998"/>
      <c r="B448" s="252"/>
      <c r="C448" s="251"/>
      <c r="D448" s="252"/>
      <c r="E448" s="162"/>
      <c r="F448" s="163"/>
      <c r="G448" s="230"/>
      <c r="H448" s="157"/>
      <c r="I448" s="157"/>
      <c r="J448" s="157"/>
      <c r="K448" s="157"/>
      <c r="L448" s="157"/>
      <c r="M448" s="157"/>
      <c r="N448" s="157"/>
      <c r="O448" s="157"/>
      <c r="P448" s="157"/>
      <c r="Q448" s="157"/>
      <c r="R448" s="157"/>
      <c r="S448" s="157"/>
      <c r="T448" s="157"/>
      <c r="U448" s="157"/>
      <c r="V448" s="157"/>
      <c r="W448" s="157"/>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2"/>
    </row>
    <row r="449" spans="1:50" ht="23.25" hidden="1" customHeight="1" x14ac:dyDescent="0.2">
      <c r="A449" s="998"/>
      <c r="B449" s="252"/>
      <c r="C449" s="251"/>
      <c r="D449" s="252"/>
      <c r="E449" s="162"/>
      <c r="F449" s="163"/>
      <c r="G449" s="232"/>
      <c r="H449" s="233"/>
      <c r="I449" s="233"/>
      <c r="J449" s="233"/>
      <c r="K449" s="233"/>
      <c r="L449" s="233"/>
      <c r="M449" s="233"/>
      <c r="N449" s="233"/>
      <c r="O449" s="233"/>
      <c r="P449" s="233"/>
      <c r="Q449" s="233"/>
      <c r="R449" s="233"/>
      <c r="S449" s="233"/>
      <c r="T449" s="233"/>
      <c r="U449" s="233"/>
      <c r="V449" s="233"/>
      <c r="W449" s="233"/>
      <c r="X449" s="234"/>
      <c r="Y449" s="226" t="s">
        <v>54</v>
      </c>
      <c r="Z449" s="117"/>
      <c r="AA449" s="118"/>
      <c r="AB449" s="221"/>
      <c r="AC449" s="221"/>
      <c r="AD449" s="221"/>
      <c r="AE449" s="100"/>
      <c r="AF449" s="101"/>
      <c r="AG449" s="101"/>
      <c r="AH449" s="102"/>
      <c r="AI449" s="100"/>
      <c r="AJ449" s="101"/>
      <c r="AK449" s="101"/>
      <c r="AL449" s="101"/>
      <c r="AM449" s="100"/>
      <c r="AN449" s="101"/>
      <c r="AO449" s="101"/>
      <c r="AP449" s="102"/>
      <c r="AQ449" s="100"/>
      <c r="AR449" s="101"/>
      <c r="AS449" s="101"/>
      <c r="AT449" s="102"/>
      <c r="AU449" s="101"/>
      <c r="AV449" s="101"/>
      <c r="AW449" s="101"/>
      <c r="AX449" s="222"/>
    </row>
    <row r="450" spans="1:50" ht="23.25" hidden="1" customHeight="1" x14ac:dyDescent="0.2">
      <c r="A450" s="998"/>
      <c r="B450" s="252"/>
      <c r="C450" s="251"/>
      <c r="D450" s="252"/>
      <c r="E450" s="162"/>
      <c r="F450" s="163"/>
      <c r="G450" s="235"/>
      <c r="H450" s="160"/>
      <c r="I450" s="160"/>
      <c r="J450" s="160"/>
      <c r="K450" s="160"/>
      <c r="L450" s="160"/>
      <c r="M450" s="160"/>
      <c r="N450" s="160"/>
      <c r="O450" s="160"/>
      <c r="P450" s="160"/>
      <c r="Q450" s="160"/>
      <c r="R450" s="160"/>
      <c r="S450" s="160"/>
      <c r="T450" s="160"/>
      <c r="U450" s="160"/>
      <c r="V450" s="160"/>
      <c r="W450" s="160"/>
      <c r="X450" s="236"/>
      <c r="Y450" s="226"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2"/>
    </row>
    <row r="451" spans="1:50" ht="18.75" hidden="1" customHeight="1" x14ac:dyDescent="0.2">
      <c r="A451" s="998"/>
      <c r="B451" s="252"/>
      <c r="C451" s="251"/>
      <c r="D451" s="252"/>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2">
      <c r="A452" s="998"/>
      <c r="B452" s="252"/>
      <c r="C452" s="251"/>
      <c r="D452" s="252"/>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7"/>
      <c r="AR452" s="133"/>
      <c r="AS452" s="134" t="s">
        <v>356</v>
      </c>
      <c r="AT452" s="168"/>
      <c r="AU452" s="133"/>
      <c r="AV452" s="133"/>
      <c r="AW452" s="134" t="s">
        <v>300</v>
      </c>
      <c r="AX452" s="135"/>
    </row>
    <row r="453" spans="1:50" ht="23.25" hidden="1" customHeight="1" x14ac:dyDescent="0.2">
      <c r="A453" s="998"/>
      <c r="B453" s="252"/>
      <c r="C453" s="251"/>
      <c r="D453" s="252"/>
      <c r="E453" s="162"/>
      <c r="F453" s="163"/>
      <c r="G453" s="230"/>
      <c r="H453" s="157"/>
      <c r="I453" s="157"/>
      <c r="J453" s="157"/>
      <c r="K453" s="157"/>
      <c r="L453" s="157"/>
      <c r="M453" s="157"/>
      <c r="N453" s="157"/>
      <c r="O453" s="157"/>
      <c r="P453" s="157"/>
      <c r="Q453" s="157"/>
      <c r="R453" s="157"/>
      <c r="S453" s="157"/>
      <c r="T453" s="157"/>
      <c r="U453" s="157"/>
      <c r="V453" s="157"/>
      <c r="W453" s="157"/>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2"/>
    </row>
    <row r="454" spans="1:50" ht="23.25" hidden="1" customHeight="1" x14ac:dyDescent="0.2">
      <c r="A454" s="998"/>
      <c r="B454" s="252"/>
      <c r="C454" s="251"/>
      <c r="D454" s="252"/>
      <c r="E454" s="162"/>
      <c r="F454" s="163"/>
      <c r="G454" s="232"/>
      <c r="H454" s="233"/>
      <c r="I454" s="233"/>
      <c r="J454" s="233"/>
      <c r="K454" s="233"/>
      <c r="L454" s="233"/>
      <c r="M454" s="233"/>
      <c r="N454" s="233"/>
      <c r="O454" s="233"/>
      <c r="P454" s="233"/>
      <c r="Q454" s="233"/>
      <c r="R454" s="233"/>
      <c r="S454" s="233"/>
      <c r="T454" s="233"/>
      <c r="U454" s="233"/>
      <c r="V454" s="233"/>
      <c r="W454" s="233"/>
      <c r="X454" s="234"/>
      <c r="Y454" s="226" t="s">
        <v>54</v>
      </c>
      <c r="Z454" s="117"/>
      <c r="AA454" s="118"/>
      <c r="AB454" s="221"/>
      <c r="AC454" s="221"/>
      <c r="AD454" s="221"/>
      <c r="AE454" s="100"/>
      <c r="AF454" s="101"/>
      <c r="AG454" s="101"/>
      <c r="AH454" s="102"/>
      <c r="AI454" s="100"/>
      <c r="AJ454" s="101"/>
      <c r="AK454" s="101"/>
      <c r="AL454" s="101"/>
      <c r="AM454" s="100"/>
      <c r="AN454" s="101"/>
      <c r="AO454" s="101"/>
      <c r="AP454" s="102"/>
      <c r="AQ454" s="100"/>
      <c r="AR454" s="101"/>
      <c r="AS454" s="101"/>
      <c r="AT454" s="102"/>
      <c r="AU454" s="101"/>
      <c r="AV454" s="101"/>
      <c r="AW454" s="101"/>
      <c r="AX454" s="222"/>
    </row>
    <row r="455" spans="1:50" ht="23.25" hidden="1" customHeight="1" x14ac:dyDescent="0.2">
      <c r="A455" s="998"/>
      <c r="B455" s="252"/>
      <c r="C455" s="251"/>
      <c r="D455" s="252"/>
      <c r="E455" s="162"/>
      <c r="F455" s="163"/>
      <c r="G455" s="235"/>
      <c r="H455" s="160"/>
      <c r="I455" s="160"/>
      <c r="J455" s="160"/>
      <c r="K455" s="160"/>
      <c r="L455" s="160"/>
      <c r="M455" s="160"/>
      <c r="N455" s="160"/>
      <c r="O455" s="160"/>
      <c r="P455" s="160"/>
      <c r="Q455" s="160"/>
      <c r="R455" s="160"/>
      <c r="S455" s="160"/>
      <c r="T455" s="160"/>
      <c r="U455" s="160"/>
      <c r="V455" s="160"/>
      <c r="W455" s="160"/>
      <c r="X455" s="236"/>
      <c r="Y455" s="226"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2"/>
    </row>
    <row r="456" spans="1:50" ht="18.75" customHeight="1" x14ac:dyDescent="0.2">
      <c r="A456" s="998"/>
      <c r="B456" s="252"/>
      <c r="C456" s="251"/>
      <c r="D456" s="252"/>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2">
      <c r="A457" s="998"/>
      <c r="B457" s="252"/>
      <c r="C457" s="251"/>
      <c r="D457" s="252"/>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577</v>
      </c>
      <c r="AF457" s="133"/>
      <c r="AG457" s="134" t="s">
        <v>356</v>
      </c>
      <c r="AH457" s="168"/>
      <c r="AI457" s="178"/>
      <c r="AJ457" s="178"/>
      <c r="AK457" s="178"/>
      <c r="AL457" s="173"/>
      <c r="AM457" s="178"/>
      <c r="AN457" s="178"/>
      <c r="AO457" s="178"/>
      <c r="AP457" s="173"/>
      <c r="AQ457" s="217" t="s">
        <v>577</v>
      </c>
      <c r="AR457" s="133"/>
      <c r="AS457" s="134" t="s">
        <v>356</v>
      </c>
      <c r="AT457" s="168"/>
      <c r="AU457" s="133" t="s">
        <v>577</v>
      </c>
      <c r="AV457" s="133"/>
      <c r="AW457" s="134" t="s">
        <v>300</v>
      </c>
      <c r="AX457" s="135"/>
    </row>
    <row r="458" spans="1:50" ht="23.25" customHeight="1" x14ac:dyDescent="0.2">
      <c r="A458" s="998"/>
      <c r="B458" s="252"/>
      <c r="C458" s="251"/>
      <c r="D458" s="252"/>
      <c r="E458" s="162"/>
      <c r="F458" s="163"/>
      <c r="G458" s="230" t="s">
        <v>577</v>
      </c>
      <c r="H458" s="157"/>
      <c r="I458" s="157"/>
      <c r="J458" s="157"/>
      <c r="K458" s="157"/>
      <c r="L458" s="157"/>
      <c r="M458" s="157"/>
      <c r="N458" s="157"/>
      <c r="O458" s="157"/>
      <c r="P458" s="157"/>
      <c r="Q458" s="157"/>
      <c r="R458" s="157"/>
      <c r="S458" s="157"/>
      <c r="T458" s="157"/>
      <c r="U458" s="157"/>
      <c r="V458" s="157"/>
      <c r="W458" s="157"/>
      <c r="X458" s="231"/>
      <c r="Y458" s="127" t="s">
        <v>12</v>
      </c>
      <c r="Z458" s="128"/>
      <c r="AA458" s="129"/>
      <c r="AB458" s="130" t="s">
        <v>577</v>
      </c>
      <c r="AC458" s="130"/>
      <c r="AD458" s="130"/>
      <c r="AE458" s="100" t="s">
        <v>577</v>
      </c>
      <c r="AF458" s="101"/>
      <c r="AG458" s="101"/>
      <c r="AH458" s="101"/>
      <c r="AI458" s="100" t="s">
        <v>577</v>
      </c>
      <c r="AJ458" s="101"/>
      <c r="AK458" s="101"/>
      <c r="AL458" s="101"/>
      <c r="AM458" s="100" t="s">
        <v>580</v>
      </c>
      <c r="AN458" s="101"/>
      <c r="AO458" s="101"/>
      <c r="AP458" s="102"/>
      <c r="AQ458" s="100" t="s">
        <v>580</v>
      </c>
      <c r="AR458" s="101"/>
      <c r="AS458" s="101"/>
      <c r="AT458" s="102"/>
      <c r="AU458" s="101" t="s">
        <v>577</v>
      </c>
      <c r="AV458" s="101"/>
      <c r="AW458" s="101"/>
      <c r="AX458" s="222"/>
    </row>
    <row r="459" spans="1:50" ht="23.25" customHeight="1" x14ac:dyDescent="0.2">
      <c r="A459" s="998"/>
      <c r="B459" s="252"/>
      <c r="C459" s="251"/>
      <c r="D459" s="252"/>
      <c r="E459" s="162"/>
      <c r="F459" s="163"/>
      <c r="G459" s="232"/>
      <c r="H459" s="233"/>
      <c r="I459" s="233"/>
      <c r="J459" s="233"/>
      <c r="K459" s="233"/>
      <c r="L459" s="233"/>
      <c r="M459" s="233"/>
      <c r="N459" s="233"/>
      <c r="O459" s="233"/>
      <c r="P459" s="233"/>
      <c r="Q459" s="233"/>
      <c r="R459" s="233"/>
      <c r="S459" s="233"/>
      <c r="T459" s="233"/>
      <c r="U459" s="233"/>
      <c r="V459" s="233"/>
      <c r="W459" s="233"/>
      <c r="X459" s="234"/>
      <c r="Y459" s="226" t="s">
        <v>54</v>
      </c>
      <c r="Z459" s="117"/>
      <c r="AA459" s="118"/>
      <c r="AB459" s="221" t="s">
        <v>577</v>
      </c>
      <c r="AC459" s="221"/>
      <c r="AD459" s="221"/>
      <c r="AE459" s="100" t="s">
        <v>577</v>
      </c>
      <c r="AF459" s="101"/>
      <c r="AG459" s="101"/>
      <c r="AH459" s="102"/>
      <c r="AI459" s="100" t="s">
        <v>577</v>
      </c>
      <c r="AJ459" s="101"/>
      <c r="AK459" s="101"/>
      <c r="AL459" s="101"/>
      <c r="AM459" s="100" t="s">
        <v>577</v>
      </c>
      <c r="AN459" s="101"/>
      <c r="AO459" s="101"/>
      <c r="AP459" s="102"/>
      <c r="AQ459" s="100" t="s">
        <v>580</v>
      </c>
      <c r="AR459" s="101"/>
      <c r="AS459" s="101"/>
      <c r="AT459" s="102"/>
      <c r="AU459" s="101" t="s">
        <v>577</v>
      </c>
      <c r="AV459" s="101"/>
      <c r="AW459" s="101"/>
      <c r="AX459" s="222"/>
    </row>
    <row r="460" spans="1:50" ht="23.25" customHeight="1" x14ac:dyDescent="0.2">
      <c r="A460" s="998"/>
      <c r="B460" s="252"/>
      <c r="C460" s="251"/>
      <c r="D460" s="252"/>
      <c r="E460" s="162"/>
      <c r="F460" s="163"/>
      <c r="G460" s="235"/>
      <c r="H460" s="160"/>
      <c r="I460" s="160"/>
      <c r="J460" s="160"/>
      <c r="K460" s="160"/>
      <c r="L460" s="160"/>
      <c r="M460" s="160"/>
      <c r="N460" s="160"/>
      <c r="O460" s="160"/>
      <c r="P460" s="160"/>
      <c r="Q460" s="160"/>
      <c r="R460" s="160"/>
      <c r="S460" s="160"/>
      <c r="T460" s="160"/>
      <c r="U460" s="160"/>
      <c r="V460" s="160"/>
      <c r="W460" s="160"/>
      <c r="X460" s="236"/>
      <c r="Y460" s="226" t="s">
        <v>13</v>
      </c>
      <c r="Z460" s="117"/>
      <c r="AA460" s="118"/>
      <c r="AB460" s="237" t="s">
        <v>14</v>
      </c>
      <c r="AC460" s="237"/>
      <c r="AD460" s="237"/>
      <c r="AE460" s="100" t="s">
        <v>577</v>
      </c>
      <c r="AF460" s="101"/>
      <c r="AG460" s="101"/>
      <c r="AH460" s="102"/>
      <c r="AI460" s="100" t="s">
        <v>577</v>
      </c>
      <c r="AJ460" s="101"/>
      <c r="AK460" s="101"/>
      <c r="AL460" s="101"/>
      <c r="AM460" s="100" t="s">
        <v>577</v>
      </c>
      <c r="AN460" s="101"/>
      <c r="AO460" s="101"/>
      <c r="AP460" s="102"/>
      <c r="AQ460" s="100" t="s">
        <v>577</v>
      </c>
      <c r="AR460" s="101"/>
      <c r="AS460" s="101"/>
      <c r="AT460" s="102"/>
      <c r="AU460" s="101" t="s">
        <v>581</v>
      </c>
      <c r="AV460" s="101"/>
      <c r="AW460" s="101"/>
      <c r="AX460" s="222"/>
    </row>
    <row r="461" spans="1:50" ht="18.75" hidden="1" customHeight="1" x14ac:dyDescent="0.2">
      <c r="A461" s="998"/>
      <c r="B461" s="252"/>
      <c r="C461" s="251"/>
      <c r="D461" s="252"/>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2">
      <c r="A462" s="998"/>
      <c r="B462" s="252"/>
      <c r="C462" s="251"/>
      <c r="D462" s="252"/>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7"/>
      <c r="AR462" s="133"/>
      <c r="AS462" s="134" t="s">
        <v>356</v>
      </c>
      <c r="AT462" s="168"/>
      <c r="AU462" s="133"/>
      <c r="AV462" s="133"/>
      <c r="AW462" s="134" t="s">
        <v>300</v>
      </c>
      <c r="AX462" s="135"/>
    </row>
    <row r="463" spans="1:50" ht="23.25" hidden="1" customHeight="1" x14ac:dyDescent="0.2">
      <c r="A463" s="998"/>
      <c r="B463" s="252"/>
      <c r="C463" s="251"/>
      <c r="D463" s="252"/>
      <c r="E463" s="162"/>
      <c r="F463" s="163"/>
      <c r="G463" s="230"/>
      <c r="H463" s="157"/>
      <c r="I463" s="157"/>
      <c r="J463" s="157"/>
      <c r="K463" s="157"/>
      <c r="L463" s="157"/>
      <c r="M463" s="157"/>
      <c r="N463" s="157"/>
      <c r="O463" s="157"/>
      <c r="P463" s="157"/>
      <c r="Q463" s="157"/>
      <c r="R463" s="157"/>
      <c r="S463" s="157"/>
      <c r="T463" s="157"/>
      <c r="U463" s="157"/>
      <c r="V463" s="157"/>
      <c r="W463" s="157"/>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2"/>
    </row>
    <row r="464" spans="1:50" ht="23.25" hidden="1" customHeight="1" x14ac:dyDescent="0.2">
      <c r="A464" s="998"/>
      <c r="B464" s="252"/>
      <c r="C464" s="251"/>
      <c r="D464" s="252"/>
      <c r="E464" s="162"/>
      <c r="F464" s="163"/>
      <c r="G464" s="232"/>
      <c r="H464" s="233"/>
      <c r="I464" s="233"/>
      <c r="J464" s="233"/>
      <c r="K464" s="233"/>
      <c r="L464" s="233"/>
      <c r="M464" s="233"/>
      <c r="N464" s="233"/>
      <c r="O464" s="233"/>
      <c r="P464" s="233"/>
      <c r="Q464" s="233"/>
      <c r="R464" s="233"/>
      <c r="S464" s="233"/>
      <c r="T464" s="233"/>
      <c r="U464" s="233"/>
      <c r="V464" s="233"/>
      <c r="W464" s="233"/>
      <c r="X464" s="234"/>
      <c r="Y464" s="226" t="s">
        <v>54</v>
      </c>
      <c r="Z464" s="117"/>
      <c r="AA464" s="118"/>
      <c r="AB464" s="221"/>
      <c r="AC464" s="221"/>
      <c r="AD464" s="221"/>
      <c r="AE464" s="100"/>
      <c r="AF464" s="101"/>
      <c r="AG464" s="101"/>
      <c r="AH464" s="102"/>
      <c r="AI464" s="100"/>
      <c r="AJ464" s="101"/>
      <c r="AK464" s="101"/>
      <c r="AL464" s="101"/>
      <c r="AM464" s="100"/>
      <c r="AN464" s="101"/>
      <c r="AO464" s="101"/>
      <c r="AP464" s="102"/>
      <c r="AQ464" s="100"/>
      <c r="AR464" s="101"/>
      <c r="AS464" s="101"/>
      <c r="AT464" s="102"/>
      <c r="AU464" s="101"/>
      <c r="AV464" s="101"/>
      <c r="AW464" s="101"/>
      <c r="AX464" s="222"/>
    </row>
    <row r="465" spans="1:50" ht="23.25" hidden="1" customHeight="1" x14ac:dyDescent="0.2">
      <c r="A465" s="998"/>
      <c r="B465" s="252"/>
      <c r="C465" s="251"/>
      <c r="D465" s="252"/>
      <c r="E465" s="162"/>
      <c r="F465" s="163"/>
      <c r="G465" s="235"/>
      <c r="H465" s="160"/>
      <c r="I465" s="160"/>
      <c r="J465" s="160"/>
      <c r="K465" s="160"/>
      <c r="L465" s="160"/>
      <c r="M465" s="160"/>
      <c r="N465" s="160"/>
      <c r="O465" s="160"/>
      <c r="P465" s="160"/>
      <c r="Q465" s="160"/>
      <c r="R465" s="160"/>
      <c r="S465" s="160"/>
      <c r="T465" s="160"/>
      <c r="U465" s="160"/>
      <c r="V465" s="160"/>
      <c r="W465" s="160"/>
      <c r="X465" s="236"/>
      <c r="Y465" s="226"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2"/>
    </row>
    <row r="466" spans="1:50" ht="18.75" hidden="1" customHeight="1" x14ac:dyDescent="0.2">
      <c r="A466" s="998"/>
      <c r="B466" s="252"/>
      <c r="C466" s="251"/>
      <c r="D466" s="252"/>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2">
      <c r="A467" s="998"/>
      <c r="B467" s="252"/>
      <c r="C467" s="251"/>
      <c r="D467" s="252"/>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7"/>
      <c r="AR467" s="133"/>
      <c r="AS467" s="134" t="s">
        <v>356</v>
      </c>
      <c r="AT467" s="168"/>
      <c r="AU467" s="133"/>
      <c r="AV467" s="133"/>
      <c r="AW467" s="134" t="s">
        <v>300</v>
      </c>
      <c r="AX467" s="135"/>
    </row>
    <row r="468" spans="1:50" ht="23.25" hidden="1" customHeight="1" x14ac:dyDescent="0.2">
      <c r="A468" s="998"/>
      <c r="B468" s="252"/>
      <c r="C468" s="251"/>
      <c r="D468" s="252"/>
      <c r="E468" s="162"/>
      <c r="F468" s="163"/>
      <c r="G468" s="230"/>
      <c r="H468" s="157"/>
      <c r="I468" s="157"/>
      <c r="J468" s="157"/>
      <c r="K468" s="157"/>
      <c r="L468" s="157"/>
      <c r="M468" s="157"/>
      <c r="N468" s="157"/>
      <c r="O468" s="157"/>
      <c r="P468" s="157"/>
      <c r="Q468" s="157"/>
      <c r="R468" s="157"/>
      <c r="S468" s="157"/>
      <c r="T468" s="157"/>
      <c r="U468" s="157"/>
      <c r="V468" s="157"/>
      <c r="W468" s="157"/>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2"/>
    </row>
    <row r="469" spans="1:50" ht="23.25" hidden="1" customHeight="1" x14ac:dyDescent="0.2">
      <c r="A469" s="998"/>
      <c r="B469" s="252"/>
      <c r="C469" s="251"/>
      <c r="D469" s="252"/>
      <c r="E469" s="162"/>
      <c r="F469" s="163"/>
      <c r="G469" s="232"/>
      <c r="H469" s="233"/>
      <c r="I469" s="233"/>
      <c r="J469" s="233"/>
      <c r="K469" s="233"/>
      <c r="L469" s="233"/>
      <c r="M469" s="233"/>
      <c r="N469" s="233"/>
      <c r="O469" s="233"/>
      <c r="P469" s="233"/>
      <c r="Q469" s="233"/>
      <c r="R469" s="233"/>
      <c r="S469" s="233"/>
      <c r="T469" s="233"/>
      <c r="U469" s="233"/>
      <c r="V469" s="233"/>
      <c r="W469" s="233"/>
      <c r="X469" s="234"/>
      <c r="Y469" s="226" t="s">
        <v>54</v>
      </c>
      <c r="Z469" s="117"/>
      <c r="AA469" s="118"/>
      <c r="AB469" s="221"/>
      <c r="AC469" s="221"/>
      <c r="AD469" s="221"/>
      <c r="AE469" s="100"/>
      <c r="AF469" s="101"/>
      <c r="AG469" s="101"/>
      <c r="AH469" s="102"/>
      <c r="AI469" s="100"/>
      <c r="AJ469" s="101"/>
      <c r="AK469" s="101"/>
      <c r="AL469" s="101"/>
      <c r="AM469" s="100"/>
      <c r="AN469" s="101"/>
      <c r="AO469" s="101"/>
      <c r="AP469" s="102"/>
      <c r="AQ469" s="100"/>
      <c r="AR469" s="101"/>
      <c r="AS469" s="101"/>
      <c r="AT469" s="102"/>
      <c r="AU469" s="101"/>
      <c r="AV469" s="101"/>
      <c r="AW469" s="101"/>
      <c r="AX469" s="222"/>
    </row>
    <row r="470" spans="1:50" ht="23.25" hidden="1" customHeight="1" x14ac:dyDescent="0.2">
      <c r="A470" s="998"/>
      <c r="B470" s="252"/>
      <c r="C470" s="251"/>
      <c r="D470" s="252"/>
      <c r="E470" s="162"/>
      <c r="F470" s="163"/>
      <c r="G470" s="235"/>
      <c r="H470" s="160"/>
      <c r="I470" s="160"/>
      <c r="J470" s="160"/>
      <c r="K470" s="160"/>
      <c r="L470" s="160"/>
      <c r="M470" s="160"/>
      <c r="N470" s="160"/>
      <c r="O470" s="160"/>
      <c r="P470" s="160"/>
      <c r="Q470" s="160"/>
      <c r="R470" s="160"/>
      <c r="S470" s="160"/>
      <c r="T470" s="160"/>
      <c r="U470" s="160"/>
      <c r="V470" s="160"/>
      <c r="W470" s="160"/>
      <c r="X470" s="236"/>
      <c r="Y470" s="226"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2"/>
    </row>
    <row r="471" spans="1:50" ht="18.75" hidden="1" customHeight="1" x14ac:dyDescent="0.2">
      <c r="A471" s="998"/>
      <c r="B471" s="252"/>
      <c r="C471" s="251"/>
      <c r="D471" s="252"/>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2">
      <c r="A472" s="998"/>
      <c r="B472" s="252"/>
      <c r="C472" s="251"/>
      <c r="D472" s="252"/>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7"/>
      <c r="AR472" s="133"/>
      <c r="AS472" s="134" t="s">
        <v>356</v>
      </c>
      <c r="AT472" s="168"/>
      <c r="AU472" s="133"/>
      <c r="AV472" s="133"/>
      <c r="AW472" s="134" t="s">
        <v>300</v>
      </c>
      <c r="AX472" s="135"/>
    </row>
    <row r="473" spans="1:50" ht="23.25" hidden="1" customHeight="1" x14ac:dyDescent="0.2">
      <c r="A473" s="998"/>
      <c r="B473" s="252"/>
      <c r="C473" s="251"/>
      <c r="D473" s="252"/>
      <c r="E473" s="162"/>
      <c r="F473" s="163"/>
      <c r="G473" s="230"/>
      <c r="H473" s="157"/>
      <c r="I473" s="157"/>
      <c r="J473" s="157"/>
      <c r="K473" s="157"/>
      <c r="L473" s="157"/>
      <c r="M473" s="157"/>
      <c r="N473" s="157"/>
      <c r="O473" s="157"/>
      <c r="P473" s="157"/>
      <c r="Q473" s="157"/>
      <c r="R473" s="157"/>
      <c r="S473" s="157"/>
      <c r="T473" s="157"/>
      <c r="U473" s="157"/>
      <c r="V473" s="157"/>
      <c r="W473" s="157"/>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2"/>
    </row>
    <row r="474" spans="1:50" ht="23.25" hidden="1" customHeight="1" x14ac:dyDescent="0.2">
      <c r="A474" s="998"/>
      <c r="B474" s="252"/>
      <c r="C474" s="251"/>
      <c r="D474" s="252"/>
      <c r="E474" s="162"/>
      <c r="F474" s="163"/>
      <c r="G474" s="232"/>
      <c r="H474" s="233"/>
      <c r="I474" s="233"/>
      <c r="J474" s="233"/>
      <c r="K474" s="233"/>
      <c r="L474" s="233"/>
      <c r="M474" s="233"/>
      <c r="N474" s="233"/>
      <c r="O474" s="233"/>
      <c r="P474" s="233"/>
      <c r="Q474" s="233"/>
      <c r="R474" s="233"/>
      <c r="S474" s="233"/>
      <c r="T474" s="233"/>
      <c r="U474" s="233"/>
      <c r="V474" s="233"/>
      <c r="W474" s="233"/>
      <c r="X474" s="234"/>
      <c r="Y474" s="226" t="s">
        <v>54</v>
      </c>
      <c r="Z474" s="117"/>
      <c r="AA474" s="118"/>
      <c r="AB474" s="221"/>
      <c r="AC474" s="221"/>
      <c r="AD474" s="221"/>
      <c r="AE474" s="100"/>
      <c r="AF474" s="101"/>
      <c r="AG474" s="101"/>
      <c r="AH474" s="102"/>
      <c r="AI474" s="100"/>
      <c r="AJ474" s="101"/>
      <c r="AK474" s="101"/>
      <c r="AL474" s="101"/>
      <c r="AM474" s="100"/>
      <c r="AN474" s="101"/>
      <c r="AO474" s="101"/>
      <c r="AP474" s="102"/>
      <c r="AQ474" s="100"/>
      <c r="AR474" s="101"/>
      <c r="AS474" s="101"/>
      <c r="AT474" s="102"/>
      <c r="AU474" s="101"/>
      <c r="AV474" s="101"/>
      <c r="AW474" s="101"/>
      <c r="AX474" s="222"/>
    </row>
    <row r="475" spans="1:50" ht="23.25" hidden="1" customHeight="1" x14ac:dyDescent="0.2">
      <c r="A475" s="998"/>
      <c r="B475" s="252"/>
      <c r="C475" s="251"/>
      <c r="D475" s="252"/>
      <c r="E475" s="162"/>
      <c r="F475" s="163"/>
      <c r="G475" s="235"/>
      <c r="H475" s="160"/>
      <c r="I475" s="160"/>
      <c r="J475" s="160"/>
      <c r="K475" s="160"/>
      <c r="L475" s="160"/>
      <c r="M475" s="160"/>
      <c r="N475" s="160"/>
      <c r="O475" s="160"/>
      <c r="P475" s="160"/>
      <c r="Q475" s="160"/>
      <c r="R475" s="160"/>
      <c r="S475" s="160"/>
      <c r="T475" s="160"/>
      <c r="U475" s="160"/>
      <c r="V475" s="160"/>
      <c r="W475" s="160"/>
      <c r="X475" s="236"/>
      <c r="Y475" s="226"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2"/>
    </row>
    <row r="476" spans="1:50" ht="18.75" hidden="1" customHeight="1" x14ac:dyDescent="0.2">
      <c r="A476" s="998"/>
      <c r="B476" s="252"/>
      <c r="C476" s="251"/>
      <c r="D476" s="252"/>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2">
      <c r="A477" s="998"/>
      <c r="B477" s="252"/>
      <c r="C477" s="251"/>
      <c r="D477" s="252"/>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7"/>
      <c r="AR477" s="133"/>
      <c r="AS477" s="134" t="s">
        <v>356</v>
      </c>
      <c r="AT477" s="168"/>
      <c r="AU477" s="133"/>
      <c r="AV477" s="133"/>
      <c r="AW477" s="134" t="s">
        <v>300</v>
      </c>
      <c r="AX477" s="135"/>
    </row>
    <row r="478" spans="1:50" ht="23.25" hidden="1" customHeight="1" x14ac:dyDescent="0.2">
      <c r="A478" s="998"/>
      <c r="B478" s="252"/>
      <c r="C478" s="251"/>
      <c r="D478" s="252"/>
      <c r="E478" s="162"/>
      <c r="F478" s="163"/>
      <c r="G478" s="230"/>
      <c r="H478" s="157"/>
      <c r="I478" s="157"/>
      <c r="J478" s="157"/>
      <c r="K478" s="157"/>
      <c r="L478" s="157"/>
      <c r="M478" s="157"/>
      <c r="N478" s="157"/>
      <c r="O478" s="157"/>
      <c r="P478" s="157"/>
      <c r="Q478" s="157"/>
      <c r="R478" s="157"/>
      <c r="S478" s="157"/>
      <c r="T478" s="157"/>
      <c r="U478" s="157"/>
      <c r="V478" s="157"/>
      <c r="W478" s="157"/>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2"/>
    </row>
    <row r="479" spans="1:50" ht="23.25" hidden="1" customHeight="1" x14ac:dyDescent="0.2">
      <c r="A479" s="998"/>
      <c r="B479" s="252"/>
      <c r="C479" s="251"/>
      <c r="D479" s="252"/>
      <c r="E479" s="162"/>
      <c r="F479" s="163"/>
      <c r="G479" s="232"/>
      <c r="H479" s="233"/>
      <c r="I479" s="233"/>
      <c r="J479" s="233"/>
      <c r="K479" s="233"/>
      <c r="L479" s="233"/>
      <c r="M479" s="233"/>
      <c r="N479" s="233"/>
      <c r="O479" s="233"/>
      <c r="P479" s="233"/>
      <c r="Q479" s="233"/>
      <c r="R479" s="233"/>
      <c r="S479" s="233"/>
      <c r="T479" s="233"/>
      <c r="U479" s="233"/>
      <c r="V479" s="233"/>
      <c r="W479" s="233"/>
      <c r="X479" s="234"/>
      <c r="Y479" s="226" t="s">
        <v>54</v>
      </c>
      <c r="Z479" s="117"/>
      <c r="AA479" s="118"/>
      <c r="AB479" s="221"/>
      <c r="AC479" s="221"/>
      <c r="AD479" s="221"/>
      <c r="AE479" s="100"/>
      <c r="AF479" s="101"/>
      <c r="AG479" s="101"/>
      <c r="AH479" s="102"/>
      <c r="AI479" s="100"/>
      <c r="AJ479" s="101"/>
      <c r="AK479" s="101"/>
      <c r="AL479" s="101"/>
      <c r="AM479" s="100"/>
      <c r="AN479" s="101"/>
      <c r="AO479" s="101"/>
      <c r="AP479" s="102"/>
      <c r="AQ479" s="100"/>
      <c r="AR479" s="101"/>
      <c r="AS479" s="101"/>
      <c r="AT479" s="102"/>
      <c r="AU479" s="101"/>
      <c r="AV479" s="101"/>
      <c r="AW479" s="101"/>
      <c r="AX479" s="222"/>
    </row>
    <row r="480" spans="1:50" ht="23.25" hidden="1" customHeight="1" x14ac:dyDescent="0.2">
      <c r="A480" s="998"/>
      <c r="B480" s="252"/>
      <c r="C480" s="251"/>
      <c r="D480" s="252"/>
      <c r="E480" s="162"/>
      <c r="F480" s="163"/>
      <c r="G480" s="235"/>
      <c r="H480" s="160"/>
      <c r="I480" s="160"/>
      <c r="J480" s="160"/>
      <c r="K480" s="160"/>
      <c r="L480" s="160"/>
      <c r="M480" s="160"/>
      <c r="N480" s="160"/>
      <c r="O480" s="160"/>
      <c r="P480" s="160"/>
      <c r="Q480" s="160"/>
      <c r="R480" s="160"/>
      <c r="S480" s="160"/>
      <c r="T480" s="160"/>
      <c r="U480" s="160"/>
      <c r="V480" s="160"/>
      <c r="W480" s="160"/>
      <c r="X480" s="236"/>
      <c r="Y480" s="226"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2"/>
    </row>
    <row r="481" spans="1:50" ht="23.85" customHeight="1" x14ac:dyDescent="0.2">
      <c r="A481" s="998"/>
      <c r="B481" s="252"/>
      <c r="C481" s="251"/>
      <c r="D481" s="252"/>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2">
      <c r="A482" s="998"/>
      <c r="B482" s="252"/>
      <c r="C482" s="251"/>
      <c r="D482" s="252"/>
      <c r="E482" s="156" t="s">
        <v>614</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5">
      <c r="A483" s="998"/>
      <c r="B483" s="252"/>
      <c r="C483" s="251"/>
      <c r="D483" s="252"/>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998"/>
      <c r="B484" s="252"/>
      <c r="C484" s="251"/>
      <c r="D484" s="252"/>
      <c r="E484" s="238" t="s">
        <v>354</v>
      </c>
      <c r="F484" s="239"/>
      <c r="G484" s="240" t="s">
        <v>384</v>
      </c>
      <c r="H484" s="154"/>
      <c r="I484" s="15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2">
      <c r="A486" s="998"/>
      <c r="B486" s="252"/>
      <c r="C486" s="251"/>
      <c r="D486" s="252"/>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7"/>
      <c r="AR486" s="133"/>
      <c r="AS486" s="134" t="s">
        <v>356</v>
      </c>
      <c r="AT486" s="168"/>
      <c r="AU486" s="133"/>
      <c r="AV486" s="133"/>
      <c r="AW486" s="134" t="s">
        <v>300</v>
      </c>
      <c r="AX486" s="135"/>
    </row>
    <row r="487" spans="1:50" ht="23.25" hidden="1" customHeight="1" x14ac:dyDescent="0.2">
      <c r="A487" s="998"/>
      <c r="B487" s="252"/>
      <c r="C487" s="251"/>
      <c r="D487" s="252"/>
      <c r="E487" s="162"/>
      <c r="F487" s="163"/>
      <c r="G487" s="230"/>
      <c r="H487" s="157"/>
      <c r="I487" s="157"/>
      <c r="J487" s="157"/>
      <c r="K487" s="157"/>
      <c r="L487" s="157"/>
      <c r="M487" s="157"/>
      <c r="N487" s="157"/>
      <c r="O487" s="157"/>
      <c r="P487" s="157"/>
      <c r="Q487" s="157"/>
      <c r="R487" s="157"/>
      <c r="S487" s="157"/>
      <c r="T487" s="157"/>
      <c r="U487" s="157"/>
      <c r="V487" s="157"/>
      <c r="W487" s="157"/>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2"/>
    </row>
    <row r="488" spans="1:50" ht="23.25" hidden="1" customHeight="1" x14ac:dyDescent="0.2">
      <c r="A488" s="998"/>
      <c r="B488" s="252"/>
      <c r="C488" s="251"/>
      <c r="D488" s="252"/>
      <c r="E488" s="162"/>
      <c r="F488" s="163"/>
      <c r="G488" s="232"/>
      <c r="H488" s="233"/>
      <c r="I488" s="233"/>
      <c r="J488" s="233"/>
      <c r="K488" s="233"/>
      <c r="L488" s="233"/>
      <c r="M488" s="233"/>
      <c r="N488" s="233"/>
      <c r="O488" s="233"/>
      <c r="P488" s="233"/>
      <c r="Q488" s="233"/>
      <c r="R488" s="233"/>
      <c r="S488" s="233"/>
      <c r="T488" s="233"/>
      <c r="U488" s="233"/>
      <c r="V488" s="233"/>
      <c r="W488" s="233"/>
      <c r="X488" s="234"/>
      <c r="Y488" s="226" t="s">
        <v>54</v>
      </c>
      <c r="Z488" s="117"/>
      <c r="AA488" s="118"/>
      <c r="AB488" s="221"/>
      <c r="AC488" s="221"/>
      <c r="AD488" s="221"/>
      <c r="AE488" s="100"/>
      <c r="AF488" s="101"/>
      <c r="AG488" s="101"/>
      <c r="AH488" s="102"/>
      <c r="AI488" s="100"/>
      <c r="AJ488" s="101"/>
      <c r="AK488" s="101"/>
      <c r="AL488" s="101"/>
      <c r="AM488" s="100"/>
      <c r="AN488" s="101"/>
      <c r="AO488" s="101"/>
      <c r="AP488" s="102"/>
      <c r="AQ488" s="100"/>
      <c r="AR488" s="101"/>
      <c r="AS488" s="101"/>
      <c r="AT488" s="102"/>
      <c r="AU488" s="101"/>
      <c r="AV488" s="101"/>
      <c r="AW488" s="101"/>
      <c r="AX488" s="222"/>
    </row>
    <row r="489" spans="1:50" ht="23.25" hidden="1" customHeight="1" x14ac:dyDescent="0.2">
      <c r="A489" s="998"/>
      <c r="B489" s="252"/>
      <c r="C489" s="251"/>
      <c r="D489" s="252"/>
      <c r="E489" s="162"/>
      <c r="F489" s="163"/>
      <c r="G489" s="235"/>
      <c r="H489" s="160"/>
      <c r="I489" s="160"/>
      <c r="J489" s="160"/>
      <c r="K489" s="160"/>
      <c r="L489" s="160"/>
      <c r="M489" s="160"/>
      <c r="N489" s="160"/>
      <c r="O489" s="160"/>
      <c r="P489" s="160"/>
      <c r="Q489" s="160"/>
      <c r="R489" s="160"/>
      <c r="S489" s="160"/>
      <c r="T489" s="160"/>
      <c r="U489" s="160"/>
      <c r="V489" s="160"/>
      <c r="W489" s="160"/>
      <c r="X489" s="236"/>
      <c r="Y489" s="226"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2"/>
    </row>
    <row r="490" spans="1:50" ht="18.75" hidden="1" customHeight="1" x14ac:dyDescent="0.2">
      <c r="A490" s="998"/>
      <c r="B490" s="252"/>
      <c r="C490" s="251"/>
      <c r="D490" s="252"/>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2">
      <c r="A491" s="998"/>
      <c r="B491" s="252"/>
      <c r="C491" s="251"/>
      <c r="D491" s="252"/>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7"/>
      <c r="AR491" s="133"/>
      <c r="AS491" s="134" t="s">
        <v>356</v>
      </c>
      <c r="AT491" s="168"/>
      <c r="AU491" s="133"/>
      <c r="AV491" s="133"/>
      <c r="AW491" s="134" t="s">
        <v>300</v>
      </c>
      <c r="AX491" s="135"/>
    </row>
    <row r="492" spans="1:50" ht="23.25" hidden="1" customHeight="1" x14ac:dyDescent="0.2">
      <c r="A492" s="998"/>
      <c r="B492" s="252"/>
      <c r="C492" s="251"/>
      <c r="D492" s="252"/>
      <c r="E492" s="162"/>
      <c r="F492" s="163"/>
      <c r="G492" s="230"/>
      <c r="H492" s="157"/>
      <c r="I492" s="157"/>
      <c r="J492" s="157"/>
      <c r="K492" s="157"/>
      <c r="L492" s="157"/>
      <c r="M492" s="157"/>
      <c r="N492" s="157"/>
      <c r="O492" s="157"/>
      <c r="P492" s="157"/>
      <c r="Q492" s="157"/>
      <c r="R492" s="157"/>
      <c r="S492" s="157"/>
      <c r="T492" s="157"/>
      <c r="U492" s="157"/>
      <c r="V492" s="157"/>
      <c r="W492" s="157"/>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2"/>
    </row>
    <row r="493" spans="1:50" ht="23.25" hidden="1" customHeight="1" x14ac:dyDescent="0.2">
      <c r="A493" s="998"/>
      <c r="B493" s="252"/>
      <c r="C493" s="251"/>
      <c r="D493" s="252"/>
      <c r="E493" s="162"/>
      <c r="F493" s="163"/>
      <c r="G493" s="232"/>
      <c r="H493" s="233"/>
      <c r="I493" s="233"/>
      <c r="J493" s="233"/>
      <c r="K493" s="233"/>
      <c r="L493" s="233"/>
      <c r="M493" s="233"/>
      <c r="N493" s="233"/>
      <c r="O493" s="233"/>
      <c r="P493" s="233"/>
      <c r="Q493" s="233"/>
      <c r="R493" s="233"/>
      <c r="S493" s="233"/>
      <c r="T493" s="233"/>
      <c r="U493" s="233"/>
      <c r="V493" s="233"/>
      <c r="W493" s="233"/>
      <c r="X493" s="234"/>
      <c r="Y493" s="226" t="s">
        <v>54</v>
      </c>
      <c r="Z493" s="117"/>
      <c r="AA493" s="118"/>
      <c r="AB493" s="221"/>
      <c r="AC493" s="221"/>
      <c r="AD493" s="221"/>
      <c r="AE493" s="100"/>
      <c r="AF493" s="101"/>
      <c r="AG493" s="101"/>
      <c r="AH493" s="102"/>
      <c r="AI493" s="100"/>
      <c r="AJ493" s="101"/>
      <c r="AK493" s="101"/>
      <c r="AL493" s="101"/>
      <c r="AM493" s="100"/>
      <c r="AN493" s="101"/>
      <c r="AO493" s="101"/>
      <c r="AP493" s="102"/>
      <c r="AQ493" s="100"/>
      <c r="AR493" s="101"/>
      <c r="AS493" s="101"/>
      <c r="AT493" s="102"/>
      <c r="AU493" s="101"/>
      <c r="AV493" s="101"/>
      <c r="AW493" s="101"/>
      <c r="AX493" s="222"/>
    </row>
    <row r="494" spans="1:50" ht="23.25" hidden="1" customHeight="1" x14ac:dyDescent="0.2">
      <c r="A494" s="998"/>
      <c r="B494" s="252"/>
      <c r="C494" s="251"/>
      <c r="D494" s="252"/>
      <c r="E494" s="162"/>
      <c r="F494" s="163"/>
      <c r="G494" s="235"/>
      <c r="H494" s="160"/>
      <c r="I494" s="160"/>
      <c r="J494" s="160"/>
      <c r="K494" s="160"/>
      <c r="L494" s="160"/>
      <c r="M494" s="160"/>
      <c r="N494" s="160"/>
      <c r="O494" s="160"/>
      <c r="P494" s="160"/>
      <c r="Q494" s="160"/>
      <c r="R494" s="160"/>
      <c r="S494" s="160"/>
      <c r="T494" s="160"/>
      <c r="U494" s="160"/>
      <c r="V494" s="160"/>
      <c r="W494" s="160"/>
      <c r="X494" s="236"/>
      <c r="Y494" s="226"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2"/>
    </row>
    <row r="495" spans="1:50" ht="18.75" hidden="1" customHeight="1" x14ac:dyDescent="0.2">
      <c r="A495" s="998"/>
      <c r="B495" s="252"/>
      <c r="C495" s="251"/>
      <c r="D495" s="252"/>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2">
      <c r="A496" s="998"/>
      <c r="B496" s="252"/>
      <c r="C496" s="251"/>
      <c r="D496" s="252"/>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7"/>
      <c r="AR496" s="133"/>
      <c r="AS496" s="134" t="s">
        <v>356</v>
      </c>
      <c r="AT496" s="168"/>
      <c r="AU496" s="133"/>
      <c r="AV496" s="133"/>
      <c r="AW496" s="134" t="s">
        <v>300</v>
      </c>
      <c r="AX496" s="135"/>
    </row>
    <row r="497" spans="1:50" ht="23.25" hidden="1" customHeight="1" x14ac:dyDescent="0.2">
      <c r="A497" s="998"/>
      <c r="B497" s="252"/>
      <c r="C497" s="251"/>
      <c r="D497" s="252"/>
      <c r="E497" s="162"/>
      <c r="F497" s="163"/>
      <c r="G497" s="230"/>
      <c r="H497" s="157"/>
      <c r="I497" s="157"/>
      <c r="J497" s="157"/>
      <c r="K497" s="157"/>
      <c r="L497" s="157"/>
      <c r="M497" s="157"/>
      <c r="N497" s="157"/>
      <c r="O497" s="157"/>
      <c r="P497" s="157"/>
      <c r="Q497" s="157"/>
      <c r="R497" s="157"/>
      <c r="S497" s="157"/>
      <c r="T497" s="157"/>
      <c r="U497" s="157"/>
      <c r="V497" s="157"/>
      <c r="W497" s="157"/>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2"/>
    </row>
    <row r="498" spans="1:50" ht="23.25" hidden="1" customHeight="1" x14ac:dyDescent="0.2">
      <c r="A498" s="998"/>
      <c r="B498" s="252"/>
      <c r="C498" s="251"/>
      <c r="D498" s="252"/>
      <c r="E498" s="162"/>
      <c r="F498" s="163"/>
      <c r="G498" s="232"/>
      <c r="H498" s="233"/>
      <c r="I498" s="233"/>
      <c r="J498" s="233"/>
      <c r="K498" s="233"/>
      <c r="L498" s="233"/>
      <c r="M498" s="233"/>
      <c r="N498" s="233"/>
      <c r="O498" s="233"/>
      <c r="P498" s="233"/>
      <c r="Q498" s="233"/>
      <c r="R498" s="233"/>
      <c r="S498" s="233"/>
      <c r="T498" s="233"/>
      <c r="U498" s="233"/>
      <c r="V498" s="233"/>
      <c r="W498" s="233"/>
      <c r="X498" s="234"/>
      <c r="Y498" s="226" t="s">
        <v>54</v>
      </c>
      <c r="Z498" s="117"/>
      <c r="AA498" s="118"/>
      <c r="AB498" s="221"/>
      <c r="AC498" s="221"/>
      <c r="AD498" s="221"/>
      <c r="AE498" s="100"/>
      <c r="AF498" s="101"/>
      <c r="AG498" s="101"/>
      <c r="AH498" s="102"/>
      <c r="AI498" s="100"/>
      <c r="AJ498" s="101"/>
      <c r="AK498" s="101"/>
      <c r="AL498" s="101"/>
      <c r="AM498" s="100"/>
      <c r="AN498" s="101"/>
      <c r="AO498" s="101"/>
      <c r="AP498" s="102"/>
      <c r="AQ498" s="100"/>
      <c r="AR498" s="101"/>
      <c r="AS498" s="101"/>
      <c r="AT498" s="102"/>
      <c r="AU498" s="101"/>
      <c r="AV498" s="101"/>
      <c r="AW498" s="101"/>
      <c r="AX498" s="222"/>
    </row>
    <row r="499" spans="1:50" ht="23.25" hidden="1" customHeight="1" x14ac:dyDescent="0.2">
      <c r="A499" s="998"/>
      <c r="B499" s="252"/>
      <c r="C499" s="251"/>
      <c r="D499" s="252"/>
      <c r="E499" s="162"/>
      <c r="F499" s="163"/>
      <c r="G499" s="235"/>
      <c r="H499" s="160"/>
      <c r="I499" s="160"/>
      <c r="J499" s="160"/>
      <c r="K499" s="160"/>
      <c r="L499" s="160"/>
      <c r="M499" s="160"/>
      <c r="N499" s="160"/>
      <c r="O499" s="160"/>
      <c r="P499" s="160"/>
      <c r="Q499" s="160"/>
      <c r="R499" s="160"/>
      <c r="S499" s="160"/>
      <c r="T499" s="160"/>
      <c r="U499" s="160"/>
      <c r="V499" s="160"/>
      <c r="W499" s="160"/>
      <c r="X499" s="236"/>
      <c r="Y499" s="226"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2"/>
    </row>
    <row r="500" spans="1:50" ht="18.75" hidden="1" customHeight="1" x14ac:dyDescent="0.2">
      <c r="A500" s="998"/>
      <c r="B500" s="252"/>
      <c r="C500" s="251"/>
      <c r="D500" s="252"/>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2">
      <c r="A501" s="998"/>
      <c r="B501" s="252"/>
      <c r="C501" s="251"/>
      <c r="D501" s="252"/>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7"/>
      <c r="AR501" s="133"/>
      <c r="AS501" s="134" t="s">
        <v>356</v>
      </c>
      <c r="AT501" s="168"/>
      <c r="AU501" s="133"/>
      <c r="AV501" s="133"/>
      <c r="AW501" s="134" t="s">
        <v>300</v>
      </c>
      <c r="AX501" s="135"/>
    </row>
    <row r="502" spans="1:50" ht="23.25" hidden="1" customHeight="1" x14ac:dyDescent="0.2">
      <c r="A502" s="998"/>
      <c r="B502" s="252"/>
      <c r="C502" s="251"/>
      <c r="D502" s="252"/>
      <c r="E502" s="162"/>
      <c r="F502" s="163"/>
      <c r="G502" s="230"/>
      <c r="H502" s="157"/>
      <c r="I502" s="157"/>
      <c r="J502" s="157"/>
      <c r="K502" s="157"/>
      <c r="L502" s="157"/>
      <c r="M502" s="157"/>
      <c r="N502" s="157"/>
      <c r="O502" s="157"/>
      <c r="P502" s="157"/>
      <c r="Q502" s="157"/>
      <c r="R502" s="157"/>
      <c r="S502" s="157"/>
      <c r="T502" s="157"/>
      <c r="U502" s="157"/>
      <c r="V502" s="157"/>
      <c r="W502" s="157"/>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2"/>
    </row>
    <row r="503" spans="1:50" ht="23.25" hidden="1" customHeight="1" x14ac:dyDescent="0.2">
      <c r="A503" s="998"/>
      <c r="B503" s="252"/>
      <c r="C503" s="251"/>
      <c r="D503" s="252"/>
      <c r="E503" s="162"/>
      <c r="F503" s="163"/>
      <c r="G503" s="232"/>
      <c r="H503" s="233"/>
      <c r="I503" s="233"/>
      <c r="J503" s="233"/>
      <c r="K503" s="233"/>
      <c r="L503" s="233"/>
      <c r="M503" s="233"/>
      <c r="N503" s="233"/>
      <c r="O503" s="233"/>
      <c r="P503" s="233"/>
      <c r="Q503" s="233"/>
      <c r="R503" s="233"/>
      <c r="S503" s="233"/>
      <c r="T503" s="233"/>
      <c r="U503" s="233"/>
      <c r="V503" s="233"/>
      <c r="W503" s="233"/>
      <c r="X503" s="234"/>
      <c r="Y503" s="226" t="s">
        <v>54</v>
      </c>
      <c r="Z503" s="117"/>
      <c r="AA503" s="118"/>
      <c r="AB503" s="221"/>
      <c r="AC503" s="221"/>
      <c r="AD503" s="221"/>
      <c r="AE503" s="100"/>
      <c r="AF503" s="101"/>
      <c r="AG503" s="101"/>
      <c r="AH503" s="102"/>
      <c r="AI503" s="100"/>
      <c r="AJ503" s="101"/>
      <c r="AK503" s="101"/>
      <c r="AL503" s="101"/>
      <c r="AM503" s="100"/>
      <c r="AN503" s="101"/>
      <c r="AO503" s="101"/>
      <c r="AP503" s="102"/>
      <c r="AQ503" s="100"/>
      <c r="AR503" s="101"/>
      <c r="AS503" s="101"/>
      <c r="AT503" s="102"/>
      <c r="AU503" s="101"/>
      <c r="AV503" s="101"/>
      <c r="AW503" s="101"/>
      <c r="AX503" s="222"/>
    </row>
    <row r="504" spans="1:50" ht="23.25" hidden="1" customHeight="1" x14ac:dyDescent="0.2">
      <c r="A504" s="998"/>
      <c r="B504" s="252"/>
      <c r="C504" s="251"/>
      <c r="D504" s="252"/>
      <c r="E504" s="162"/>
      <c r="F504" s="163"/>
      <c r="G504" s="235"/>
      <c r="H504" s="160"/>
      <c r="I504" s="160"/>
      <c r="J504" s="160"/>
      <c r="K504" s="160"/>
      <c r="L504" s="160"/>
      <c r="M504" s="160"/>
      <c r="N504" s="160"/>
      <c r="O504" s="160"/>
      <c r="P504" s="160"/>
      <c r="Q504" s="160"/>
      <c r="R504" s="160"/>
      <c r="S504" s="160"/>
      <c r="T504" s="160"/>
      <c r="U504" s="160"/>
      <c r="V504" s="160"/>
      <c r="W504" s="160"/>
      <c r="X504" s="236"/>
      <c r="Y504" s="226"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2"/>
    </row>
    <row r="505" spans="1:50" ht="18.75" hidden="1" customHeight="1" x14ac:dyDescent="0.2">
      <c r="A505" s="998"/>
      <c r="B505" s="252"/>
      <c r="C505" s="251"/>
      <c r="D505" s="252"/>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2">
      <c r="A506" s="998"/>
      <c r="B506" s="252"/>
      <c r="C506" s="251"/>
      <c r="D506" s="252"/>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7"/>
      <c r="AR506" s="133"/>
      <c r="AS506" s="134" t="s">
        <v>356</v>
      </c>
      <c r="AT506" s="168"/>
      <c r="AU506" s="133"/>
      <c r="AV506" s="133"/>
      <c r="AW506" s="134" t="s">
        <v>300</v>
      </c>
      <c r="AX506" s="135"/>
    </row>
    <row r="507" spans="1:50" ht="23.25" hidden="1" customHeight="1" x14ac:dyDescent="0.2">
      <c r="A507" s="998"/>
      <c r="B507" s="252"/>
      <c r="C507" s="251"/>
      <c r="D507" s="252"/>
      <c r="E507" s="162"/>
      <c r="F507" s="163"/>
      <c r="G507" s="230"/>
      <c r="H507" s="157"/>
      <c r="I507" s="157"/>
      <c r="J507" s="157"/>
      <c r="K507" s="157"/>
      <c r="L507" s="157"/>
      <c r="M507" s="157"/>
      <c r="N507" s="157"/>
      <c r="O507" s="157"/>
      <c r="P507" s="157"/>
      <c r="Q507" s="157"/>
      <c r="R507" s="157"/>
      <c r="S507" s="157"/>
      <c r="T507" s="157"/>
      <c r="U507" s="157"/>
      <c r="V507" s="157"/>
      <c r="W507" s="157"/>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2"/>
    </row>
    <row r="508" spans="1:50" ht="23.25" hidden="1" customHeight="1" x14ac:dyDescent="0.2">
      <c r="A508" s="998"/>
      <c r="B508" s="252"/>
      <c r="C508" s="251"/>
      <c r="D508" s="252"/>
      <c r="E508" s="162"/>
      <c r="F508" s="163"/>
      <c r="G508" s="232"/>
      <c r="H508" s="233"/>
      <c r="I508" s="233"/>
      <c r="J508" s="233"/>
      <c r="K508" s="233"/>
      <c r="L508" s="233"/>
      <c r="M508" s="233"/>
      <c r="N508" s="233"/>
      <c r="O508" s="233"/>
      <c r="P508" s="233"/>
      <c r="Q508" s="233"/>
      <c r="R508" s="233"/>
      <c r="S508" s="233"/>
      <c r="T508" s="233"/>
      <c r="U508" s="233"/>
      <c r="V508" s="233"/>
      <c r="W508" s="233"/>
      <c r="X508" s="234"/>
      <c r="Y508" s="226" t="s">
        <v>54</v>
      </c>
      <c r="Z508" s="117"/>
      <c r="AA508" s="118"/>
      <c r="AB508" s="221"/>
      <c r="AC508" s="221"/>
      <c r="AD508" s="221"/>
      <c r="AE508" s="100"/>
      <c r="AF508" s="101"/>
      <c r="AG508" s="101"/>
      <c r="AH508" s="102"/>
      <c r="AI508" s="100"/>
      <c r="AJ508" s="101"/>
      <c r="AK508" s="101"/>
      <c r="AL508" s="101"/>
      <c r="AM508" s="100"/>
      <c r="AN508" s="101"/>
      <c r="AO508" s="101"/>
      <c r="AP508" s="102"/>
      <c r="AQ508" s="100"/>
      <c r="AR508" s="101"/>
      <c r="AS508" s="101"/>
      <c r="AT508" s="102"/>
      <c r="AU508" s="101"/>
      <c r="AV508" s="101"/>
      <c r="AW508" s="101"/>
      <c r="AX508" s="222"/>
    </row>
    <row r="509" spans="1:50" ht="23.25" hidden="1" customHeight="1" x14ac:dyDescent="0.2">
      <c r="A509" s="998"/>
      <c r="B509" s="252"/>
      <c r="C509" s="251"/>
      <c r="D509" s="252"/>
      <c r="E509" s="162"/>
      <c r="F509" s="163"/>
      <c r="G509" s="235"/>
      <c r="H509" s="160"/>
      <c r="I509" s="160"/>
      <c r="J509" s="160"/>
      <c r="K509" s="160"/>
      <c r="L509" s="160"/>
      <c r="M509" s="160"/>
      <c r="N509" s="160"/>
      <c r="O509" s="160"/>
      <c r="P509" s="160"/>
      <c r="Q509" s="160"/>
      <c r="R509" s="160"/>
      <c r="S509" s="160"/>
      <c r="T509" s="160"/>
      <c r="U509" s="160"/>
      <c r="V509" s="160"/>
      <c r="W509" s="160"/>
      <c r="X509" s="236"/>
      <c r="Y509" s="226"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2"/>
    </row>
    <row r="510" spans="1:50" ht="18.75" hidden="1" customHeight="1" x14ac:dyDescent="0.2">
      <c r="A510" s="998"/>
      <c r="B510" s="252"/>
      <c r="C510" s="251"/>
      <c r="D510" s="252"/>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2">
      <c r="A511" s="998"/>
      <c r="B511" s="252"/>
      <c r="C511" s="251"/>
      <c r="D511" s="252"/>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7"/>
      <c r="AR511" s="133"/>
      <c r="AS511" s="134" t="s">
        <v>356</v>
      </c>
      <c r="AT511" s="168"/>
      <c r="AU511" s="133"/>
      <c r="AV511" s="133"/>
      <c r="AW511" s="134" t="s">
        <v>300</v>
      </c>
      <c r="AX511" s="135"/>
    </row>
    <row r="512" spans="1:50" ht="23.25" hidden="1" customHeight="1" x14ac:dyDescent="0.2">
      <c r="A512" s="998"/>
      <c r="B512" s="252"/>
      <c r="C512" s="251"/>
      <c r="D512" s="252"/>
      <c r="E512" s="162"/>
      <c r="F512" s="163"/>
      <c r="G512" s="230"/>
      <c r="H512" s="157"/>
      <c r="I512" s="157"/>
      <c r="J512" s="157"/>
      <c r="K512" s="157"/>
      <c r="L512" s="157"/>
      <c r="M512" s="157"/>
      <c r="N512" s="157"/>
      <c r="O512" s="157"/>
      <c r="P512" s="157"/>
      <c r="Q512" s="157"/>
      <c r="R512" s="157"/>
      <c r="S512" s="157"/>
      <c r="T512" s="157"/>
      <c r="U512" s="157"/>
      <c r="V512" s="157"/>
      <c r="W512" s="157"/>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2"/>
    </row>
    <row r="513" spans="1:50" ht="23.25" hidden="1" customHeight="1" x14ac:dyDescent="0.2">
      <c r="A513" s="998"/>
      <c r="B513" s="252"/>
      <c r="C513" s="251"/>
      <c r="D513" s="252"/>
      <c r="E513" s="162"/>
      <c r="F513" s="163"/>
      <c r="G513" s="232"/>
      <c r="H513" s="233"/>
      <c r="I513" s="233"/>
      <c r="J513" s="233"/>
      <c r="K513" s="233"/>
      <c r="L513" s="233"/>
      <c r="M513" s="233"/>
      <c r="N513" s="233"/>
      <c r="O513" s="233"/>
      <c r="P513" s="233"/>
      <c r="Q513" s="233"/>
      <c r="R513" s="233"/>
      <c r="S513" s="233"/>
      <c r="T513" s="233"/>
      <c r="U513" s="233"/>
      <c r="V513" s="233"/>
      <c r="W513" s="233"/>
      <c r="X513" s="234"/>
      <c r="Y513" s="226" t="s">
        <v>54</v>
      </c>
      <c r="Z513" s="117"/>
      <c r="AA513" s="118"/>
      <c r="AB513" s="221"/>
      <c r="AC513" s="221"/>
      <c r="AD513" s="221"/>
      <c r="AE513" s="100"/>
      <c r="AF513" s="101"/>
      <c r="AG513" s="101"/>
      <c r="AH513" s="102"/>
      <c r="AI513" s="100"/>
      <c r="AJ513" s="101"/>
      <c r="AK513" s="101"/>
      <c r="AL513" s="101"/>
      <c r="AM513" s="100"/>
      <c r="AN513" s="101"/>
      <c r="AO513" s="101"/>
      <c r="AP513" s="102"/>
      <c r="AQ513" s="100"/>
      <c r="AR513" s="101"/>
      <c r="AS513" s="101"/>
      <c r="AT513" s="102"/>
      <c r="AU513" s="101"/>
      <c r="AV513" s="101"/>
      <c r="AW513" s="101"/>
      <c r="AX513" s="222"/>
    </row>
    <row r="514" spans="1:50" ht="23.25" hidden="1" customHeight="1" x14ac:dyDescent="0.2">
      <c r="A514" s="998"/>
      <c r="B514" s="252"/>
      <c r="C514" s="251"/>
      <c r="D514" s="252"/>
      <c r="E514" s="162"/>
      <c r="F514" s="163"/>
      <c r="G514" s="235"/>
      <c r="H514" s="160"/>
      <c r="I514" s="160"/>
      <c r="J514" s="160"/>
      <c r="K514" s="160"/>
      <c r="L514" s="160"/>
      <c r="M514" s="160"/>
      <c r="N514" s="160"/>
      <c r="O514" s="160"/>
      <c r="P514" s="160"/>
      <c r="Q514" s="160"/>
      <c r="R514" s="160"/>
      <c r="S514" s="160"/>
      <c r="T514" s="160"/>
      <c r="U514" s="160"/>
      <c r="V514" s="160"/>
      <c r="W514" s="160"/>
      <c r="X514" s="236"/>
      <c r="Y514" s="226"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2"/>
    </row>
    <row r="515" spans="1:50" ht="18.75" hidden="1" customHeight="1" x14ac:dyDescent="0.2">
      <c r="A515" s="998"/>
      <c r="B515" s="252"/>
      <c r="C515" s="251"/>
      <c r="D515" s="252"/>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2">
      <c r="A516" s="998"/>
      <c r="B516" s="252"/>
      <c r="C516" s="251"/>
      <c r="D516" s="252"/>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7"/>
      <c r="AR516" s="133"/>
      <c r="AS516" s="134" t="s">
        <v>356</v>
      </c>
      <c r="AT516" s="168"/>
      <c r="AU516" s="133"/>
      <c r="AV516" s="133"/>
      <c r="AW516" s="134" t="s">
        <v>300</v>
      </c>
      <c r="AX516" s="135"/>
    </row>
    <row r="517" spans="1:50" ht="23.25" hidden="1" customHeight="1" x14ac:dyDescent="0.2">
      <c r="A517" s="998"/>
      <c r="B517" s="252"/>
      <c r="C517" s="251"/>
      <c r="D517" s="252"/>
      <c r="E517" s="162"/>
      <c r="F517" s="163"/>
      <c r="G517" s="230"/>
      <c r="H517" s="157"/>
      <c r="I517" s="157"/>
      <c r="J517" s="157"/>
      <c r="K517" s="157"/>
      <c r="L517" s="157"/>
      <c r="M517" s="157"/>
      <c r="N517" s="157"/>
      <c r="O517" s="157"/>
      <c r="P517" s="157"/>
      <c r="Q517" s="157"/>
      <c r="R517" s="157"/>
      <c r="S517" s="157"/>
      <c r="T517" s="157"/>
      <c r="U517" s="157"/>
      <c r="V517" s="157"/>
      <c r="W517" s="157"/>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2"/>
    </row>
    <row r="518" spans="1:50" ht="23.25" hidden="1" customHeight="1" x14ac:dyDescent="0.2">
      <c r="A518" s="998"/>
      <c r="B518" s="252"/>
      <c r="C518" s="251"/>
      <c r="D518" s="252"/>
      <c r="E518" s="162"/>
      <c r="F518" s="163"/>
      <c r="G518" s="232"/>
      <c r="H518" s="233"/>
      <c r="I518" s="233"/>
      <c r="J518" s="233"/>
      <c r="K518" s="233"/>
      <c r="L518" s="233"/>
      <c r="M518" s="233"/>
      <c r="N518" s="233"/>
      <c r="O518" s="233"/>
      <c r="P518" s="233"/>
      <c r="Q518" s="233"/>
      <c r="R518" s="233"/>
      <c r="S518" s="233"/>
      <c r="T518" s="233"/>
      <c r="U518" s="233"/>
      <c r="V518" s="233"/>
      <c r="W518" s="233"/>
      <c r="X518" s="234"/>
      <c r="Y518" s="226" t="s">
        <v>54</v>
      </c>
      <c r="Z518" s="117"/>
      <c r="AA518" s="118"/>
      <c r="AB518" s="221"/>
      <c r="AC518" s="221"/>
      <c r="AD518" s="221"/>
      <c r="AE518" s="100"/>
      <c r="AF518" s="101"/>
      <c r="AG518" s="101"/>
      <c r="AH518" s="102"/>
      <c r="AI518" s="100"/>
      <c r="AJ518" s="101"/>
      <c r="AK518" s="101"/>
      <c r="AL518" s="101"/>
      <c r="AM518" s="100"/>
      <c r="AN518" s="101"/>
      <c r="AO518" s="101"/>
      <c r="AP518" s="102"/>
      <c r="AQ518" s="100"/>
      <c r="AR518" s="101"/>
      <c r="AS518" s="101"/>
      <c r="AT518" s="102"/>
      <c r="AU518" s="101"/>
      <c r="AV518" s="101"/>
      <c r="AW518" s="101"/>
      <c r="AX518" s="222"/>
    </row>
    <row r="519" spans="1:50" ht="23.25" hidden="1" customHeight="1" x14ac:dyDescent="0.2">
      <c r="A519" s="998"/>
      <c r="B519" s="252"/>
      <c r="C519" s="251"/>
      <c r="D519" s="252"/>
      <c r="E519" s="162"/>
      <c r="F519" s="163"/>
      <c r="G519" s="235"/>
      <c r="H519" s="160"/>
      <c r="I519" s="160"/>
      <c r="J519" s="160"/>
      <c r="K519" s="160"/>
      <c r="L519" s="160"/>
      <c r="M519" s="160"/>
      <c r="N519" s="160"/>
      <c r="O519" s="160"/>
      <c r="P519" s="160"/>
      <c r="Q519" s="160"/>
      <c r="R519" s="160"/>
      <c r="S519" s="160"/>
      <c r="T519" s="160"/>
      <c r="U519" s="160"/>
      <c r="V519" s="160"/>
      <c r="W519" s="160"/>
      <c r="X519" s="236"/>
      <c r="Y519" s="226"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2"/>
    </row>
    <row r="520" spans="1:50" ht="18.75" hidden="1" customHeight="1" x14ac:dyDescent="0.2">
      <c r="A520" s="998"/>
      <c r="B520" s="252"/>
      <c r="C520" s="251"/>
      <c r="D520" s="252"/>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2">
      <c r="A521" s="998"/>
      <c r="B521" s="252"/>
      <c r="C521" s="251"/>
      <c r="D521" s="252"/>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7"/>
      <c r="AR521" s="133"/>
      <c r="AS521" s="134" t="s">
        <v>356</v>
      </c>
      <c r="AT521" s="168"/>
      <c r="AU521" s="133"/>
      <c r="AV521" s="133"/>
      <c r="AW521" s="134" t="s">
        <v>300</v>
      </c>
      <c r="AX521" s="135"/>
    </row>
    <row r="522" spans="1:50" ht="23.25" hidden="1" customHeight="1" x14ac:dyDescent="0.2">
      <c r="A522" s="998"/>
      <c r="B522" s="252"/>
      <c r="C522" s="251"/>
      <c r="D522" s="252"/>
      <c r="E522" s="162"/>
      <c r="F522" s="163"/>
      <c r="G522" s="230"/>
      <c r="H522" s="157"/>
      <c r="I522" s="157"/>
      <c r="J522" s="157"/>
      <c r="K522" s="157"/>
      <c r="L522" s="157"/>
      <c r="M522" s="157"/>
      <c r="N522" s="157"/>
      <c r="O522" s="157"/>
      <c r="P522" s="157"/>
      <c r="Q522" s="157"/>
      <c r="R522" s="157"/>
      <c r="S522" s="157"/>
      <c r="T522" s="157"/>
      <c r="U522" s="157"/>
      <c r="V522" s="157"/>
      <c r="W522" s="157"/>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2"/>
    </row>
    <row r="523" spans="1:50" ht="23.25" hidden="1" customHeight="1" x14ac:dyDescent="0.2">
      <c r="A523" s="998"/>
      <c r="B523" s="252"/>
      <c r="C523" s="251"/>
      <c r="D523" s="252"/>
      <c r="E523" s="162"/>
      <c r="F523" s="163"/>
      <c r="G523" s="232"/>
      <c r="H523" s="233"/>
      <c r="I523" s="233"/>
      <c r="J523" s="233"/>
      <c r="K523" s="233"/>
      <c r="L523" s="233"/>
      <c r="M523" s="233"/>
      <c r="N523" s="233"/>
      <c r="O523" s="233"/>
      <c r="P523" s="233"/>
      <c r="Q523" s="233"/>
      <c r="R523" s="233"/>
      <c r="S523" s="233"/>
      <c r="T523" s="233"/>
      <c r="U523" s="233"/>
      <c r="V523" s="233"/>
      <c r="W523" s="233"/>
      <c r="X523" s="234"/>
      <c r="Y523" s="226" t="s">
        <v>54</v>
      </c>
      <c r="Z523" s="117"/>
      <c r="AA523" s="118"/>
      <c r="AB523" s="221"/>
      <c r="AC523" s="221"/>
      <c r="AD523" s="221"/>
      <c r="AE523" s="100"/>
      <c r="AF523" s="101"/>
      <c r="AG523" s="101"/>
      <c r="AH523" s="102"/>
      <c r="AI523" s="100"/>
      <c r="AJ523" s="101"/>
      <c r="AK523" s="101"/>
      <c r="AL523" s="101"/>
      <c r="AM523" s="100"/>
      <c r="AN523" s="101"/>
      <c r="AO523" s="101"/>
      <c r="AP523" s="102"/>
      <c r="AQ523" s="100"/>
      <c r="AR523" s="101"/>
      <c r="AS523" s="101"/>
      <c r="AT523" s="102"/>
      <c r="AU523" s="101"/>
      <c r="AV523" s="101"/>
      <c r="AW523" s="101"/>
      <c r="AX523" s="222"/>
    </row>
    <row r="524" spans="1:50" ht="23.25" hidden="1" customHeight="1" x14ac:dyDescent="0.2">
      <c r="A524" s="998"/>
      <c r="B524" s="252"/>
      <c r="C524" s="251"/>
      <c r="D524" s="252"/>
      <c r="E524" s="162"/>
      <c r="F524" s="163"/>
      <c r="G524" s="235"/>
      <c r="H524" s="160"/>
      <c r="I524" s="160"/>
      <c r="J524" s="160"/>
      <c r="K524" s="160"/>
      <c r="L524" s="160"/>
      <c r="M524" s="160"/>
      <c r="N524" s="160"/>
      <c r="O524" s="160"/>
      <c r="P524" s="160"/>
      <c r="Q524" s="160"/>
      <c r="R524" s="160"/>
      <c r="S524" s="160"/>
      <c r="T524" s="160"/>
      <c r="U524" s="160"/>
      <c r="V524" s="160"/>
      <c r="W524" s="160"/>
      <c r="X524" s="236"/>
      <c r="Y524" s="226"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2"/>
    </row>
    <row r="525" spans="1:50" ht="18.75" hidden="1" customHeight="1" x14ac:dyDescent="0.2">
      <c r="A525" s="998"/>
      <c r="B525" s="252"/>
      <c r="C525" s="251"/>
      <c r="D525" s="252"/>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2">
      <c r="A526" s="998"/>
      <c r="B526" s="252"/>
      <c r="C526" s="251"/>
      <c r="D526" s="252"/>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7"/>
      <c r="AR526" s="133"/>
      <c r="AS526" s="134" t="s">
        <v>356</v>
      </c>
      <c r="AT526" s="168"/>
      <c r="AU526" s="133"/>
      <c r="AV526" s="133"/>
      <c r="AW526" s="134" t="s">
        <v>300</v>
      </c>
      <c r="AX526" s="135"/>
    </row>
    <row r="527" spans="1:50" ht="23.25" hidden="1" customHeight="1" x14ac:dyDescent="0.2">
      <c r="A527" s="998"/>
      <c r="B527" s="252"/>
      <c r="C527" s="251"/>
      <c r="D527" s="252"/>
      <c r="E527" s="162"/>
      <c r="F527" s="163"/>
      <c r="G527" s="230"/>
      <c r="H527" s="157"/>
      <c r="I527" s="157"/>
      <c r="J527" s="157"/>
      <c r="K527" s="157"/>
      <c r="L527" s="157"/>
      <c r="M527" s="157"/>
      <c r="N527" s="157"/>
      <c r="O527" s="157"/>
      <c r="P527" s="157"/>
      <c r="Q527" s="157"/>
      <c r="R527" s="157"/>
      <c r="S527" s="157"/>
      <c r="T527" s="157"/>
      <c r="U527" s="157"/>
      <c r="V527" s="157"/>
      <c r="W527" s="157"/>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2"/>
    </row>
    <row r="528" spans="1:50" ht="23.25" hidden="1" customHeight="1" x14ac:dyDescent="0.2">
      <c r="A528" s="998"/>
      <c r="B528" s="252"/>
      <c r="C528" s="251"/>
      <c r="D528" s="252"/>
      <c r="E528" s="162"/>
      <c r="F528" s="163"/>
      <c r="G528" s="232"/>
      <c r="H528" s="233"/>
      <c r="I528" s="233"/>
      <c r="J528" s="233"/>
      <c r="K528" s="233"/>
      <c r="L528" s="233"/>
      <c r="M528" s="233"/>
      <c r="N528" s="233"/>
      <c r="O528" s="233"/>
      <c r="P528" s="233"/>
      <c r="Q528" s="233"/>
      <c r="R528" s="233"/>
      <c r="S528" s="233"/>
      <c r="T528" s="233"/>
      <c r="U528" s="233"/>
      <c r="V528" s="233"/>
      <c r="W528" s="233"/>
      <c r="X528" s="234"/>
      <c r="Y528" s="226" t="s">
        <v>54</v>
      </c>
      <c r="Z528" s="117"/>
      <c r="AA528" s="118"/>
      <c r="AB528" s="221"/>
      <c r="AC528" s="221"/>
      <c r="AD528" s="221"/>
      <c r="AE528" s="100"/>
      <c r="AF528" s="101"/>
      <c r="AG528" s="101"/>
      <c r="AH528" s="102"/>
      <c r="AI528" s="100"/>
      <c r="AJ528" s="101"/>
      <c r="AK528" s="101"/>
      <c r="AL528" s="101"/>
      <c r="AM528" s="100"/>
      <c r="AN528" s="101"/>
      <c r="AO528" s="101"/>
      <c r="AP528" s="102"/>
      <c r="AQ528" s="100"/>
      <c r="AR528" s="101"/>
      <c r="AS528" s="101"/>
      <c r="AT528" s="102"/>
      <c r="AU528" s="101"/>
      <c r="AV528" s="101"/>
      <c r="AW528" s="101"/>
      <c r="AX528" s="222"/>
    </row>
    <row r="529" spans="1:50" ht="23.25" hidden="1" customHeight="1" x14ac:dyDescent="0.2">
      <c r="A529" s="998"/>
      <c r="B529" s="252"/>
      <c r="C529" s="251"/>
      <c r="D529" s="252"/>
      <c r="E529" s="162"/>
      <c r="F529" s="163"/>
      <c r="G529" s="235"/>
      <c r="H529" s="160"/>
      <c r="I529" s="160"/>
      <c r="J529" s="160"/>
      <c r="K529" s="160"/>
      <c r="L529" s="160"/>
      <c r="M529" s="160"/>
      <c r="N529" s="160"/>
      <c r="O529" s="160"/>
      <c r="P529" s="160"/>
      <c r="Q529" s="160"/>
      <c r="R529" s="160"/>
      <c r="S529" s="160"/>
      <c r="T529" s="160"/>
      <c r="U529" s="160"/>
      <c r="V529" s="160"/>
      <c r="W529" s="160"/>
      <c r="X529" s="236"/>
      <c r="Y529" s="226"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2"/>
    </row>
    <row r="530" spans="1:50" ht="18.75" hidden="1" customHeight="1" x14ac:dyDescent="0.2">
      <c r="A530" s="998"/>
      <c r="B530" s="252"/>
      <c r="C530" s="251"/>
      <c r="D530" s="252"/>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2">
      <c r="A531" s="998"/>
      <c r="B531" s="252"/>
      <c r="C531" s="251"/>
      <c r="D531" s="252"/>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7"/>
      <c r="AR531" s="133"/>
      <c r="AS531" s="134" t="s">
        <v>356</v>
      </c>
      <c r="AT531" s="168"/>
      <c r="AU531" s="133"/>
      <c r="AV531" s="133"/>
      <c r="AW531" s="134" t="s">
        <v>300</v>
      </c>
      <c r="AX531" s="135"/>
    </row>
    <row r="532" spans="1:50" ht="23.25" hidden="1" customHeight="1" x14ac:dyDescent="0.2">
      <c r="A532" s="998"/>
      <c r="B532" s="252"/>
      <c r="C532" s="251"/>
      <c r="D532" s="252"/>
      <c r="E532" s="162"/>
      <c r="F532" s="163"/>
      <c r="G532" s="230"/>
      <c r="H532" s="157"/>
      <c r="I532" s="157"/>
      <c r="J532" s="157"/>
      <c r="K532" s="157"/>
      <c r="L532" s="157"/>
      <c r="M532" s="157"/>
      <c r="N532" s="157"/>
      <c r="O532" s="157"/>
      <c r="P532" s="157"/>
      <c r="Q532" s="157"/>
      <c r="R532" s="157"/>
      <c r="S532" s="157"/>
      <c r="T532" s="157"/>
      <c r="U532" s="157"/>
      <c r="V532" s="157"/>
      <c r="W532" s="157"/>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2"/>
    </row>
    <row r="533" spans="1:50" ht="23.25" hidden="1" customHeight="1" x14ac:dyDescent="0.2">
      <c r="A533" s="998"/>
      <c r="B533" s="252"/>
      <c r="C533" s="251"/>
      <c r="D533" s="252"/>
      <c r="E533" s="162"/>
      <c r="F533" s="163"/>
      <c r="G533" s="232"/>
      <c r="H533" s="233"/>
      <c r="I533" s="233"/>
      <c r="J533" s="233"/>
      <c r="K533" s="233"/>
      <c r="L533" s="233"/>
      <c r="M533" s="233"/>
      <c r="N533" s="233"/>
      <c r="O533" s="233"/>
      <c r="P533" s="233"/>
      <c r="Q533" s="233"/>
      <c r="R533" s="233"/>
      <c r="S533" s="233"/>
      <c r="T533" s="233"/>
      <c r="U533" s="233"/>
      <c r="V533" s="233"/>
      <c r="W533" s="233"/>
      <c r="X533" s="234"/>
      <c r="Y533" s="226" t="s">
        <v>54</v>
      </c>
      <c r="Z533" s="117"/>
      <c r="AA533" s="118"/>
      <c r="AB533" s="221"/>
      <c r="AC533" s="221"/>
      <c r="AD533" s="221"/>
      <c r="AE533" s="100"/>
      <c r="AF533" s="101"/>
      <c r="AG533" s="101"/>
      <c r="AH533" s="102"/>
      <c r="AI533" s="100"/>
      <c r="AJ533" s="101"/>
      <c r="AK533" s="101"/>
      <c r="AL533" s="101"/>
      <c r="AM533" s="100"/>
      <c r="AN533" s="101"/>
      <c r="AO533" s="101"/>
      <c r="AP533" s="102"/>
      <c r="AQ533" s="100"/>
      <c r="AR533" s="101"/>
      <c r="AS533" s="101"/>
      <c r="AT533" s="102"/>
      <c r="AU533" s="101"/>
      <c r="AV533" s="101"/>
      <c r="AW533" s="101"/>
      <c r="AX533" s="222"/>
    </row>
    <row r="534" spans="1:50" ht="23.25" hidden="1" customHeight="1" x14ac:dyDescent="0.2">
      <c r="A534" s="998"/>
      <c r="B534" s="252"/>
      <c r="C534" s="251"/>
      <c r="D534" s="252"/>
      <c r="E534" s="162"/>
      <c r="F534" s="163"/>
      <c r="G534" s="235"/>
      <c r="H534" s="160"/>
      <c r="I534" s="160"/>
      <c r="J534" s="160"/>
      <c r="K534" s="160"/>
      <c r="L534" s="160"/>
      <c r="M534" s="160"/>
      <c r="N534" s="160"/>
      <c r="O534" s="160"/>
      <c r="P534" s="160"/>
      <c r="Q534" s="160"/>
      <c r="R534" s="160"/>
      <c r="S534" s="160"/>
      <c r="T534" s="160"/>
      <c r="U534" s="160"/>
      <c r="V534" s="160"/>
      <c r="W534" s="160"/>
      <c r="X534" s="236"/>
      <c r="Y534" s="226"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2"/>
    </row>
    <row r="535" spans="1:50" ht="23.85" hidden="1" customHeight="1" x14ac:dyDescent="0.2">
      <c r="A535" s="998"/>
      <c r="B535" s="252"/>
      <c r="C535" s="251"/>
      <c r="D535" s="252"/>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998"/>
      <c r="B536" s="252"/>
      <c r="C536" s="251"/>
      <c r="D536" s="252"/>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998"/>
      <c r="B537" s="252"/>
      <c r="C537" s="251"/>
      <c r="D537" s="252"/>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998"/>
      <c r="B538" s="252"/>
      <c r="C538" s="251"/>
      <c r="D538" s="252"/>
      <c r="E538" s="238" t="s">
        <v>354</v>
      </c>
      <c r="F538" s="239"/>
      <c r="G538" s="240" t="s">
        <v>384</v>
      </c>
      <c r="H538" s="154"/>
      <c r="I538" s="15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2">
      <c r="A540" s="998"/>
      <c r="B540" s="252"/>
      <c r="C540" s="251"/>
      <c r="D540" s="252"/>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7"/>
      <c r="AR540" s="133"/>
      <c r="AS540" s="134" t="s">
        <v>356</v>
      </c>
      <c r="AT540" s="168"/>
      <c r="AU540" s="133"/>
      <c r="AV540" s="133"/>
      <c r="AW540" s="134" t="s">
        <v>300</v>
      </c>
      <c r="AX540" s="135"/>
    </row>
    <row r="541" spans="1:50" ht="23.25" hidden="1" customHeight="1" x14ac:dyDescent="0.2">
      <c r="A541" s="998"/>
      <c r="B541" s="252"/>
      <c r="C541" s="251"/>
      <c r="D541" s="252"/>
      <c r="E541" s="162"/>
      <c r="F541" s="163"/>
      <c r="G541" s="230"/>
      <c r="H541" s="157"/>
      <c r="I541" s="157"/>
      <c r="J541" s="157"/>
      <c r="K541" s="157"/>
      <c r="L541" s="157"/>
      <c r="M541" s="157"/>
      <c r="N541" s="157"/>
      <c r="O541" s="157"/>
      <c r="P541" s="157"/>
      <c r="Q541" s="157"/>
      <c r="R541" s="157"/>
      <c r="S541" s="157"/>
      <c r="T541" s="157"/>
      <c r="U541" s="157"/>
      <c r="V541" s="157"/>
      <c r="W541" s="157"/>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2"/>
    </row>
    <row r="542" spans="1:50" ht="23.25" hidden="1" customHeight="1" x14ac:dyDescent="0.2">
      <c r="A542" s="998"/>
      <c r="B542" s="252"/>
      <c r="C542" s="251"/>
      <c r="D542" s="252"/>
      <c r="E542" s="162"/>
      <c r="F542" s="163"/>
      <c r="G542" s="232"/>
      <c r="H542" s="233"/>
      <c r="I542" s="233"/>
      <c r="J542" s="233"/>
      <c r="K542" s="233"/>
      <c r="L542" s="233"/>
      <c r="M542" s="233"/>
      <c r="N542" s="233"/>
      <c r="O542" s="233"/>
      <c r="P542" s="233"/>
      <c r="Q542" s="233"/>
      <c r="R542" s="233"/>
      <c r="S542" s="233"/>
      <c r="T542" s="233"/>
      <c r="U542" s="233"/>
      <c r="V542" s="233"/>
      <c r="W542" s="233"/>
      <c r="X542" s="234"/>
      <c r="Y542" s="226" t="s">
        <v>54</v>
      </c>
      <c r="Z542" s="117"/>
      <c r="AA542" s="118"/>
      <c r="AB542" s="221"/>
      <c r="AC542" s="221"/>
      <c r="AD542" s="221"/>
      <c r="AE542" s="100"/>
      <c r="AF542" s="101"/>
      <c r="AG542" s="101"/>
      <c r="AH542" s="102"/>
      <c r="AI542" s="100"/>
      <c r="AJ542" s="101"/>
      <c r="AK542" s="101"/>
      <c r="AL542" s="101"/>
      <c r="AM542" s="100"/>
      <c r="AN542" s="101"/>
      <c r="AO542" s="101"/>
      <c r="AP542" s="102"/>
      <c r="AQ542" s="100"/>
      <c r="AR542" s="101"/>
      <c r="AS542" s="101"/>
      <c r="AT542" s="102"/>
      <c r="AU542" s="101"/>
      <c r="AV542" s="101"/>
      <c r="AW542" s="101"/>
      <c r="AX542" s="222"/>
    </row>
    <row r="543" spans="1:50" ht="23.25" hidden="1" customHeight="1" x14ac:dyDescent="0.2">
      <c r="A543" s="998"/>
      <c r="B543" s="252"/>
      <c r="C543" s="251"/>
      <c r="D543" s="252"/>
      <c r="E543" s="162"/>
      <c r="F543" s="163"/>
      <c r="G543" s="235"/>
      <c r="H543" s="160"/>
      <c r="I543" s="160"/>
      <c r="J543" s="160"/>
      <c r="K543" s="160"/>
      <c r="L543" s="160"/>
      <c r="M543" s="160"/>
      <c r="N543" s="160"/>
      <c r="O543" s="160"/>
      <c r="P543" s="160"/>
      <c r="Q543" s="160"/>
      <c r="R543" s="160"/>
      <c r="S543" s="160"/>
      <c r="T543" s="160"/>
      <c r="U543" s="160"/>
      <c r="V543" s="160"/>
      <c r="W543" s="160"/>
      <c r="X543" s="236"/>
      <c r="Y543" s="226"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2"/>
    </row>
    <row r="544" spans="1:50" ht="18.75" hidden="1" customHeight="1" x14ac:dyDescent="0.2">
      <c r="A544" s="998"/>
      <c r="B544" s="252"/>
      <c r="C544" s="251"/>
      <c r="D544" s="252"/>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2">
      <c r="A545" s="998"/>
      <c r="B545" s="252"/>
      <c r="C545" s="251"/>
      <c r="D545" s="252"/>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7"/>
      <c r="AR545" s="133"/>
      <c r="AS545" s="134" t="s">
        <v>356</v>
      </c>
      <c r="AT545" s="168"/>
      <c r="AU545" s="133"/>
      <c r="AV545" s="133"/>
      <c r="AW545" s="134" t="s">
        <v>300</v>
      </c>
      <c r="AX545" s="135"/>
    </row>
    <row r="546" spans="1:50" ht="23.25" hidden="1" customHeight="1" x14ac:dyDescent="0.2">
      <c r="A546" s="998"/>
      <c r="B546" s="252"/>
      <c r="C546" s="251"/>
      <c r="D546" s="252"/>
      <c r="E546" s="162"/>
      <c r="F546" s="163"/>
      <c r="G546" s="230"/>
      <c r="H546" s="157"/>
      <c r="I546" s="157"/>
      <c r="J546" s="157"/>
      <c r="K546" s="157"/>
      <c r="L546" s="157"/>
      <c r="M546" s="157"/>
      <c r="N546" s="157"/>
      <c r="O546" s="157"/>
      <c r="P546" s="157"/>
      <c r="Q546" s="157"/>
      <c r="R546" s="157"/>
      <c r="S546" s="157"/>
      <c r="T546" s="157"/>
      <c r="U546" s="157"/>
      <c r="V546" s="157"/>
      <c r="W546" s="157"/>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2"/>
    </row>
    <row r="547" spans="1:50" ht="23.25" hidden="1" customHeight="1" x14ac:dyDescent="0.2">
      <c r="A547" s="998"/>
      <c r="B547" s="252"/>
      <c r="C547" s="251"/>
      <c r="D547" s="252"/>
      <c r="E547" s="162"/>
      <c r="F547" s="163"/>
      <c r="G547" s="232"/>
      <c r="H547" s="233"/>
      <c r="I547" s="233"/>
      <c r="J547" s="233"/>
      <c r="K547" s="233"/>
      <c r="L547" s="233"/>
      <c r="M547" s="233"/>
      <c r="N547" s="233"/>
      <c r="O547" s="233"/>
      <c r="P547" s="233"/>
      <c r="Q547" s="233"/>
      <c r="R547" s="233"/>
      <c r="S547" s="233"/>
      <c r="T547" s="233"/>
      <c r="U547" s="233"/>
      <c r="V547" s="233"/>
      <c r="W547" s="233"/>
      <c r="X547" s="234"/>
      <c r="Y547" s="226" t="s">
        <v>54</v>
      </c>
      <c r="Z547" s="117"/>
      <c r="AA547" s="118"/>
      <c r="AB547" s="221"/>
      <c r="AC547" s="221"/>
      <c r="AD547" s="221"/>
      <c r="AE547" s="100"/>
      <c r="AF547" s="101"/>
      <c r="AG547" s="101"/>
      <c r="AH547" s="102"/>
      <c r="AI547" s="100"/>
      <c r="AJ547" s="101"/>
      <c r="AK547" s="101"/>
      <c r="AL547" s="101"/>
      <c r="AM547" s="100"/>
      <c r="AN547" s="101"/>
      <c r="AO547" s="101"/>
      <c r="AP547" s="102"/>
      <c r="AQ547" s="100"/>
      <c r="AR547" s="101"/>
      <c r="AS547" s="101"/>
      <c r="AT547" s="102"/>
      <c r="AU547" s="101"/>
      <c r="AV547" s="101"/>
      <c r="AW547" s="101"/>
      <c r="AX547" s="222"/>
    </row>
    <row r="548" spans="1:50" ht="23.25" hidden="1" customHeight="1" x14ac:dyDescent="0.2">
      <c r="A548" s="998"/>
      <c r="B548" s="252"/>
      <c r="C548" s="251"/>
      <c r="D548" s="252"/>
      <c r="E548" s="162"/>
      <c r="F548" s="163"/>
      <c r="G548" s="235"/>
      <c r="H548" s="160"/>
      <c r="I548" s="160"/>
      <c r="J548" s="160"/>
      <c r="K548" s="160"/>
      <c r="L548" s="160"/>
      <c r="M548" s="160"/>
      <c r="N548" s="160"/>
      <c r="O548" s="160"/>
      <c r="P548" s="160"/>
      <c r="Q548" s="160"/>
      <c r="R548" s="160"/>
      <c r="S548" s="160"/>
      <c r="T548" s="160"/>
      <c r="U548" s="160"/>
      <c r="V548" s="160"/>
      <c r="W548" s="160"/>
      <c r="X548" s="236"/>
      <c r="Y548" s="226"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2"/>
    </row>
    <row r="549" spans="1:50" ht="18.75" hidden="1" customHeight="1" x14ac:dyDescent="0.2">
      <c r="A549" s="998"/>
      <c r="B549" s="252"/>
      <c r="C549" s="251"/>
      <c r="D549" s="252"/>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2">
      <c r="A550" s="998"/>
      <c r="B550" s="252"/>
      <c r="C550" s="251"/>
      <c r="D550" s="252"/>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7"/>
      <c r="AR550" s="133"/>
      <c r="AS550" s="134" t="s">
        <v>356</v>
      </c>
      <c r="AT550" s="168"/>
      <c r="AU550" s="133"/>
      <c r="AV550" s="133"/>
      <c r="AW550" s="134" t="s">
        <v>300</v>
      </c>
      <c r="AX550" s="135"/>
    </row>
    <row r="551" spans="1:50" ht="23.25" hidden="1" customHeight="1" x14ac:dyDescent="0.2">
      <c r="A551" s="998"/>
      <c r="B551" s="252"/>
      <c r="C551" s="251"/>
      <c r="D551" s="252"/>
      <c r="E551" s="162"/>
      <c r="F551" s="163"/>
      <c r="G551" s="230"/>
      <c r="H551" s="157"/>
      <c r="I551" s="157"/>
      <c r="J551" s="157"/>
      <c r="K551" s="157"/>
      <c r="L551" s="157"/>
      <c r="M551" s="157"/>
      <c r="N551" s="157"/>
      <c r="O551" s="157"/>
      <c r="P551" s="157"/>
      <c r="Q551" s="157"/>
      <c r="R551" s="157"/>
      <c r="S551" s="157"/>
      <c r="T551" s="157"/>
      <c r="U551" s="157"/>
      <c r="V551" s="157"/>
      <c r="W551" s="157"/>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2"/>
    </row>
    <row r="552" spans="1:50" ht="23.25" hidden="1" customHeight="1" x14ac:dyDescent="0.2">
      <c r="A552" s="998"/>
      <c r="B552" s="252"/>
      <c r="C552" s="251"/>
      <c r="D552" s="252"/>
      <c r="E552" s="162"/>
      <c r="F552" s="163"/>
      <c r="G552" s="232"/>
      <c r="H552" s="233"/>
      <c r="I552" s="233"/>
      <c r="J552" s="233"/>
      <c r="K552" s="233"/>
      <c r="L552" s="233"/>
      <c r="M552" s="233"/>
      <c r="N552" s="233"/>
      <c r="O552" s="233"/>
      <c r="P552" s="233"/>
      <c r="Q552" s="233"/>
      <c r="R552" s="233"/>
      <c r="S552" s="233"/>
      <c r="T552" s="233"/>
      <c r="U552" s="233"/>
      <c r="V552" s="233"/>
      <c r="W552" s="233"/>
      <c r="X552" s="234"/>
      <c r="Y552" s="226" t="s">
        <v>54</v>
      </c>
      <c r="Z552" s="117"/>
      <c r="AA552" s="118"/>
      <c r="AB552" s="221"/>
      <c r="AC552" s="221"/>
      <c r="AD552" s="221"/>
      <c r="AE552" s="100"/>
      <c r="AF552" s="101"/>
      <c r="AG552" s="101"/>
      <c r="AH552" s="102"/>
      <c r="AI552" s="100"/>
      <c r="AJ552" s="101"/>
      <c r="AK552" s="101"/>
      <c r="AL552" s="101"/>
      <c r="AM552" s="100"/>
      <c r="AN552" s="101"/>
      <c r="AO552" s="101"/>
      <c r="AP552" s="102"/>
      <c r="AQ552" s="100"/>
      <c r="AR552" s="101"/>
      <c r="AS552" s="101"/>
      <c r="AT552" s="102"/>
      <c r="AU552" s="101"/>
      <c r="AV552" s="101"/>
      <c r="AW552" s="101"/>
      <c r="AX552" s="222"/>
    </row>
    <row r="553" spans="1:50" ht="23.25" hidden="1" customHeight="1" x14ac:dyDescent="0.2">
      <c r="A553" s="998"/>
      <c r="B553" s="252"/>
      <c r="C553" s="251"/>
      <c r="D553" s="252"/>
      <c r="E553" s="162"/>
      <c r="F553" s="163"/>
      <c r="G553" s="235"/>
      <c r="H553" s="160"/>
      <c r="I553" s="160"/>
      <c r="J553" s="160"/>
      <c r="K553" s="160"/>
      <c r="L553" s="160"/>
      <c r="M553" s="160"/>
      <c r="N553" s="160"/>
      <c r="O553" s="160"/>
      <c r="P553" s="160"/>
      <c r="Q553" s="160"/>
      <c r="R553" s="160"/>
      <c r="S553" s="160"/>
      <c r="T553" s="160"/>
      <c r="U553" s="160"/>
      <c r="V553" s="160"/>
      <c r="W553" s="160"/>
      <c r="X553" s="236"/>
      <c r="Y553" s="226"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2"/>
    </row>
    <row r="554" spans="1:50" ht="18.75" hidden="1" customHeight="1" x14ac:dyDescent="0.2">
      <c r="A554" s="998"/>
      <c r="B554" s="252"/>
      <c r="C554" s="251"/>
      <c r="D554" s="252"/>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2">
      <c r="A555" s="998"/>
      <c r="B555" s="252"/>
      <c r="C555" s="251"/>
      <c r="D555" s="252"/>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7"/>
      <c r="AR555" s="133"/>
      <c r="AS555" s="134" t="s">
        <v>356</v>
      </c>
      <c r="AT555" s="168"/>
      <c r="AU555" s="133"/>
      <c r="AV555" s="133"/>
      <c r="AW555" s="134" t="s">
        <v>300</v>
      </c>
      <c r="AX555" s="135"/>
    </row>
    <row r="556" spans="1:50" ht="23.25" hidden="1" customHeight="1" x14ac:dyDescent="0.2">
      <c r="A556" s="998"/>
      <c r="B556" s="252"/>
      <c r="C556" s="251"/>
      <c r="D556" s="252"/>
      <c r="E556" s="162"/>
      <c r="F556" s="163"/>
      <c r="G556" s="230"/>
      <c r="H556" s="157"/>
      <c r="I556" s="157"/>
      <c r="J556" s="157"/>
      <c r="K556" s="157"/>
      <c r="L556" s="157"/>
      <c r="M556" s="157"/>
      <c r="N556" s="157"/>
      <c r="O556" s="157"/>
      <c r="P556" s="157"/>
      <c r="Q556" s="157"/>
      <c r="R556" s="157"/>
      <c r="S556" s="157"/>
      <c r="T556" s="157"/>
      <c r="U556" s="157"/>
      <c r="V556" s="157"/>
      <c r="W556" s="157"/>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2"/>
    </row>
    <row r="557" spans="1:50" ht="23.25" hidden="1" customHeight="1" x14ac:dyDescent="0.2">
      <c r="A557" s="998"/>
      <c r="B557" s="252"/>
      <c r="C557" s="251"/>
      <c r="D557" s="252"/>
      <c r="E557" s="162"/>
      <c r="F557" s="163"/>
      <c r="G557" s="232"/>
      <c r="H557" s="233"/>
      <c r="I557" s="233"/>
      <c r="J557" s="233"/>
      <c r="K557" s="233"/>
      <c r="L557" s="233"/>
      <c r="M557" s="233"/>
      <c r="N557" s="233"/>
      <c r="O557" s="233"/>
      <c r="P557" s="233"/>
      <c r="Q557" s="233"/>
      <c r="R557" s="233"/>
      <c r="S557" s="233"/>
      <c r="T557" s="233"/>
      <c r="U557" s="233"/>
      <c r="V557" s="233"/>
      <c r="W557" s="233"/>
      <c r="X557" s="234"/>
      <c r="Y557" s="226" t="s">
        <v>54</v>
      </c>
      <c r="Z557" s="117"/>
      <c r="AA557" s="118"/>
      <c r="AB557" s="221"/>
      <c r="AC557" s="221"/>
      <c r="AD557" s="221"/>
      <c r="AE557" s="100"/>
      <c r="AF557" s="101"/>
      <c r="AG557" s="101"/>
      <c r="AH557" s="102"/>
      <c r="AI557" s="100"/>
      <c r="AJ557" s="101"/>
      <c r="AK557" s="101"/>
      <c r="AL557" s="101"/>
      <c r="AM557" s="100"/>
      <c r="AN557" s="101"/>
      <c r="AO557" s="101"/>
      <c r="AP557" s="102"/>
      <c r="AQ557" s="100"/>
      <c r="AR557" s="101"/>
      <c r="AS557" s="101"/>
      <c r="AT557" s="102"/>
      <c r="AU557" s="101"/>
      <c r="AV557" s="101"/>
      <c r="AW557" s="101"/>
      <c r="AX557" s="222"/>
    </row>
    <row r="558" spans="1:50" ht="23.25" hidden="1" customHeight="1" x14ac:dyDescent="0.2">
      <c r="A558" s="998"/>
      <c r="B558" s="252"/>
      <c r="C558" s="251"/>
      <c r="D558" s="252"/>
      <c r="E558" s="162"/>
      <c r="F558" s="163"/>
      <c r="G558" s="235"/>
      <c r="H558" s="160"/>
      <c r="I558" s="160"/>
      <c r="J558" s="160"/>
      <c r="K558" s="160"/>
      <c r="L558" s="160"/>
      <c r="M558" s="160"/>
      <c r="N558" s="160"/>
      <c r="O558" s="160"/>
      <c r="P558" s="160"/>
      <c r="Q558" s="160"/>
      <c r="R558" s="160"/>
      <c r="S558" s="160"/>
      <c r="T558" s="160"/>
      <c r="U558" s="160"/>
      <c r="V558" s="160"/>
      <c r="W558" s="160"/>
      <c r="X558" s="236"/>
      <c r="Y558" s="226"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2"/>
    </row>
    <row r="559" spans="1:50" ht="18.75" hidden="1" customHeight="1" x14ac:dyDescent="0.2">
      <c r="A559" s="998"/>
      <c r="B559" s="252"/>
      <c r="C559" s="251"/>
      <c r="D559" s="252"/>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2">
      <c r="A560" s="998"/>
      <c r="B560" s="252"/>
      <c r="C560" s="251"/>
      <c r="D560" s="252"/>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7"/>
      <c r="AR560" s="133"/>
      <c r="AS560" s="134" t="s">
        <v>356</v>
      </c>
      <c r="AT560" s="168"/>
      <c r="AU560" s="133"/>
      <c r="AV560" s="133"/>
      <c r="AW560" s="134" t="s">
        <v>300</v>
      </c>
      <c r="AX560" s="135"/>
    </row>
    <row r="561" spans="1:50" ht="23.25" hidden="1" customHeight="1" x14ac:dyDescent="0.2">
      <c r="A561" s="998"/>
      <c r="B561" s="252"/>
      <c r="C561" s="251"/>
      <c r="D561" s="252"/>
      <c r="E561" s="162"/>
      <c r="F561" s="163"/>
      <c r="G561" s="230"/>
      <c r="H561" s="157"/>
      <c r="I561" s="157"/>
      <c r="J561" s="157"/>
      <c r="K561" s="157"/>
      <c r="L561" s="157"/>
      <c r="M561" s="157"/>
      <c r="N561" s="157"/>
      <c r="O561" s="157"/>
      <c r="P561" s="157"/>
      <c r="Q561" s="157"/>
      <c r="R561" s="157"/>
      <c r="S561" s="157"/>
      <c r="T561" s="157"/>
      <c r="U561" s="157"/>
      <c r="V561" s="157"/>
      <c r="W561" s="157"/>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2"/>
    </row>
    <row r="562" spans="1:50" ht="23.25" hidden="1" customHeight="1" x14ac:dyDescent="0.2">
      <c r="A562" s="998"/>
      <c r="B562" s="252"/>
      <c r="C562" s="251"/>
      <c r="D562" s="252"/>
      <c r="E562" s="162"/>
      <c r="F562" s="163"/>
      <c r="G562" s="232"/>
      <c r="H562" s="233"/>
      <c r="I562" s="233"/>
      <c r="J562" s="233"/>
      <c r="K562" s="233"/>
      <c r="L562" s="233"/>
      <c r="M562" s="233"/>
      <c r="N562" s="233"/>
      <c r="O562" s="233"/>
      <c r="P562" s="233"/>
      <c r="Q562" s="233"/>
      <c r="R562" s="233"/>
      <c r="S562" s="233"/>
      <c r="T562" s="233"/>
      <c r="U562" s="233"/>
      <c r="V562" s="233"/>
      <c r="W562" s="233"/>
      <c r="X562" s="234"/>
      <c r="Y562" s="226" t="s">
        <v>54</v>
      </c>
      <c r="Z562" s="117"/>
      <c r="AA562" s="118"/>
      <c r="AB562" s="221"/>
      <c r="AC562" s="221"/>
      <c r="AD562" s="221"/>
      <c r="AE562" s="100"/>
      <c r="AF562" s="101"/>
      <c r="AG562" s="101"/>
      <c r="AH562" s="102"/>
      <c r="AI562" s="100"/>
      <c r="AJ562" s="101"/>
      <c r="AK562" s="101"/>
      <c r="AL562" s="101"/>
      <c r="AM562" s="100"/>
      <c r="AN562" s="101"/>
      <c r="AO562" s="101"/>
      <c r="AP562" s="102"/>
      <c r="AQ562" s="100"/>
      <c r="AR562" s="101"/>
      <c r="AS562" s="101"/>
      <c r="AT562" s="102"/>
      <c r="AU562" s="101"/>
      <c r="AV562" s="101"/>
      <c r="AW562" s="101"/>
      <c r="AX562" s="222"/>
    </row>
    <row r="563" spans="1:50" ht="23.25" hidden="1" customHeight="1" x14ac:dyDescent="0.2">
      <c r="A563" s="998"/>
      <c r="B563" s="252"/>
      <c r="C563" s="251"/>
      <c r="D563" s="252"/>
      <c r="E563" s="162"/>
      <c r="F563" s="163"/>
      <c r="G563" s="235"/>
      <c r="H563" s="160"/>
      <c r="I563" s="160"/>
      <c r="J563" s="160"/>
      <c r="K563" s="160"/>
      <c r="L563" s="160"/>
      <c r="M563" s="160"/>
      <c r="N563" s="160"/>
      <c r="O563" s="160"/>
      <c r="P563" s="160"/>
      <c r="Q563" s="160"/>
      <c r="R563" s="160"/>
      <c r="S563" s="160"/>
      <c r="T563" s="160"/>
      <c r="U563" s="160"/>
      <c r="V563" s="160"/>
      <c r="W563" s="160"/>
      <c r="X563" s="236"/>
      <c r="Y563" s="226"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2"/>
    </row>
    <row r="564" spans="1:50" ht="18.75" hidden="1" customHeight="1" x14ac:dyDescent="0.2">
      <c r="A564" s="998"/>
      <c r="B564" s="252"/>
      <c r="C564" s="251"/>
      <c r="D564" s="252"/>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2">
      <c r="A565" s="998"/>
      <c r="B565" s="252"/>
      <c r="C565" s="251"/>
      <c r="D565" s="252"/>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7"/>
      <c r="AR565" s="133"/>
      <c r="AS565" s="134" t="s">
        <v>356</v>
      </c>
      <c r="AT565" s="168"/>
      <c r="AU565" s="133"/>
      <c r="AV565" s="133"/>
      <c r="AW565" s="134" t="s">
        <v>300</v>
      </c>
      <c r="AX565" s="135"/>
    </row>
    <row r="566" spans="1:50" ht="23.25" hidden="1" customHeight="1" x14ac:dyDescent="0.2">
      <c r="A566" s="998"/>
      <c r="B566" s="252"/>
      <c r="C566" s="251"/>
      <c r="D566" s="252"/>
      <c r="E566" s="162"/>
      <c r="F566" s="163"/>
      <c r="G566" s="230"/>
      <c r="H566" s="157"/>
      <c r="I566" s="157"/>
      <c r="J566" s="157"/>
      <c r="K566" s="157"/>
      <c r="L566" s="157"/>
      <c r="M566" s="157"/>
      <c r="N566" s="157"/>
      <c r="O566" s="157"/>
      <c r="P566" s="157"/>
      <c r="Q566" s="157"/>
      <c r="R566" s="157"/>
      <c r="S566" s="157"/>
      <c r="T566" s="157"/>
      <c r="U566" s="157"/>
      <c r="V566" s="157"/>
      <c r="W566" s="157"/>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2"/>
    </row>
    <row r="567" spans="1:50" ht="23.25" hidden="1" customHeight="1" x14ac:dyDescent="0.2">
      <c r="A567" s="998"/>
      <c r="B567" s="252"/>
      <c r="C567" s="251"/>
      <c r="D567" s="252"/>
      <c r="E567" s="162"/>
      <c r="F567" s="163"/>
      <c r="G567" s="232"/>
      <c r="H567" s="233"/>
      <c r="I567" s="233"/>
      <c r="J567" s="233"/>
      <c r="K567" s="233"/>
      <c r="L567" s="233"/>
      <c r="M567" s="233"/>
      <c r="N567" s="233"/>
      <c r="O567" s="233"/>
      <c r="P567" s="233"/>
      <c r="Q567" s="233"/>
      <c r="R567" s="233"/>
      <c r="S567" s="233"/>
      <c r="T567" s="233"/>
      <c r="U567" s="233"/>
      <c r="V567" s="233"/>
      <c r="W567" s="233"/>
      <c r="X567" s="234"/>
      <c r="Y567" s="226" t="s">
        <v>54</v>
      </c>
      <c r="Z567" s="117"/>
      <c r="AA567" s="118"/>
      <c r="AB567" s="221"/>
      <c r="AC567" s="221"/>
      <c r="AD567" s="221"/>
      <c r="AE567" s="100"/>
      <c r="AF567" s="101"/>
      <c r="AG567" s="101"/>
      <c r="AH567" s="102"/>
      <c r="AI567" s="100"/>
      <c r="AJ567" s="101"/>
      <c r="AK567" s="101"/>
      <c r="AL567" s="101"/>
      <c r="AM567" s="100"/>
      <c r="AN567" s="101"/>
      <c r="AO567" s="101"/>
      <c r="AP567" s="102"/>
      <c r="AQ567" s="100"/>
      <c r="AR567" s="101"/>
      <c r="AS567" s="101"/>
      <c r="AT567" s="102"/>
      <c r="AU567" s="101"/>
      <c r="AV567" s="101"/>
      <c r="AW567" s="101"/>
      <c r="AX567" s="222"/>
    </row>
    <row r="568" spans="1:50" ht="23.25" hidden="1" customHeight="1" x14ac:dyDescent="0.2">
      <c r="A568" s="998"/>
      <c r="B568" s="252"/>
      <c r="C568" s="251"/>
      <c r="D568" s="252"/>
      <c r="E568" s="162"/>
      <c r="F568" s="163"/>
      <c r="G568" s="235"/>
      <c r="H568" s="160"/>
      <c r="I568" s="160"/>
      <c r="J568" s="160"/>
      <c r="K568" s="160"/>
      <c r="L568" s="160"/>
      <c r="M568" s="160"/>
      <c r="N568" s="160"/>
      <c r="O568" s="160"/>
      <c r="P568" s="160"/>
      <c r="Q568" s="160"/>
      <c r="R568" s="160"/>
      <c r="S568" s="160"/>
      <c r="T568" s="160"/>
      <c r="U568" s="160"/>
      <c r="V568" s="160"/>
      <c r="W568" s="160"/>
      <c r="X568" s="236"/>
      <c r="Y568" s="226"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2"/>
    </row>
    <row r="569" spans="1:50" ht="18.75" hidden="1" customHeight="1" x14ac:dyDescent="0.2">
      <c r="A569" s="998"/>
      <c r="B569" s="252"/>
      <c r="C569" s="251"/>
      <c r="D569" s="252"/>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2">
      <c r="A570" s="998"/>
      <c r="B570" s="252"/>
      <c r="C570" s="251"/>
      <c r="D570" s="252"/>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7"/>
      <c r="AR570" s="133"/>
      <c r="AS570" s="134" t="s">
        <v>356</v>
      </c>
      <c r="AT570" s="168"/>
      <c r="AU570" s="133"/>
      <c r="AV570" s="133"/>
      <c r="AW570" s="134" t="s">
        <v>300</v>
      </c>
      <c r="AX570" s="135"/>
    </row>
    <row r="571" spans="1:50" ht="23.25" hidden="1" customHeight="1" x14ac:dyDescent="0.2">
      <c r="A571" s="998"/>
      <c r="B571" s="252"/>
      <c r="C571" s="251"/>
      <c r="D571" s="252"/>
      <c r="E571" s="162"/>
      <c r="F571" s="163"/>
      <c r="G571" s="230"/>
      <c r="H571" s="157"/>
      <c r="I571" s="157"/>
      <c r="J571" s="157"/>
      <c r="K571" s="157"/>
      <c r="L571" s="157"/>
      <c r="M571" s="157"/>
      <c r="N571" s="157"/>
      <c r="O571" s="157"/>
      <c r="P571" s="157"/>
      <c r="Q571" s="157"/>
      <c r="R571" s="157"/>
      <c r="S571" s="157"/>
      <c r="T571" s="157"/>
      <c r="U571" s="157"/>
      <c r="V571" s="157"/>
      <c r="W571" s="157"/>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2"/>
    </row>
    <row r="572" spans="1:50" ht="23.25" hidden="1" customHeight="1" x14ac:dyDescent="0.2">
      <c r="A572" s="998"/>
      <c r="B572" s="252"/>
      <c r="C572" s="251"/>
      <c r="D572" s="252"/>
      <c r="E572" s="162"/>
      <c r="F572" s="163"/>
      <c r="G572" s="232"/>
      <c r="H572" s="233"/>
      <c r="I572" s="233"/>
      <c r="J572" s="233"/>
      <c r="K572" s="233"/>
      <c r="L572" s="233"/>
      <c r="M572" s="233"/>
      <c r="N572" s="233"/>
      <c r="O572" s="233"/>
      <c r="P572" s="233"/>
      <c r="Q572" s="233"/>
      <c r="R572" s="233"/>
      <c r="S572" s="233"/>
      <c r="T572" s="233"/>
      <c r="U572" s="233"/>
      <c r="V572" s="233"/>
      <c r="W572" s="233"/>
      <c r="X572" s="234"/>
      <c r="Y572" s="226" t="s">
        <v>54</v>
      </c>
      <c r="Z572" s="117"/>
      <c r="AA572" s="118"/>
      <c r="AB572" s="221"/>
      <c r="AC572" s="221"/>
      <c r="AD572" s="221"/>
      <c r="AE572" s="100"/>
      <c r="AF572" s="101"/>
      <c r="AG572" s="101"/>
      <c r="AH572" s="102"/>
      <c r="AI572" s="100"/>
      <c r="AJ572" s="101"/>
      <c r="AK572" s="101"/>
      <c r="AL572" s="101"/>
      <c r="AM572" s="100"/>
      <c r="AN572" s="101"/>
      <c r="AO572" s="101"/>
      <c r="AP572" s="102"/>
      <c r="AQ572" s="100"/>
      <c r="AR572" s="101"/>
      <c r="AS572" s="101"/>
      <c r="AT572" s="102"/>
      <c r="AU572" s="101"/>
      <c r="AV572" s="101"/>
      <c r="AW572" s="101"/>
      <c r="AX572" s="222"/>
    </row>
    <row r="573" spans="1:50" ht="23.25" hidden="1" customHeight="1" x14ac:dyDescent="0.2">
      <c r="A573" s="998"/>
      <c r="B573" s="252"/>
      <c r="C573" s="251"/>
      <c r="D573" s="252"/>
      <c r="E573" s="162"/>
      <c r="F573" s="163"/>
      <c r="G573" s="235"/>
      <c r="H573" s="160"/>
      <c r="I573" s="160"/>
      <c r="J573" s="160"/>
      <c r="K573" s="160"/>
      <c r="L573" s="160"/>
      <c r="M573" s="160"/>
      <c r="N573" s="160"/>
      <c r="O573" s="160"/>
      <c r="P573" s="160"/>
      <c r="Q573" s="160"/>
      <c r="R573" s="160"/>
      <c r="S573" s="160"/>
      <c r="T573" s="160"/>
      <c r="U573" s="160"/>
      <c r="V573" s="160"/>
      <c r="W573" s="160"/>
      <c r="X573" s="236"/>
      <c r="Y573" s="226"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2"/>
    </row>
    <row r="574" spans="1:50" ht="18.75" hidden="1" customHeight="1" x14ac:dyDescent="0.2">
      <c r="A574" s="998"/>
      <c r="B574" s="252"/>
      <c r="C574" s="251"/>
      <c r="D574" s="252"/>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2">
      <c r="A575" s="998"/>
      <c r="B575" s="252"/>
      <c r="C575" s="251"/>
      <c r="D575" s="252"/>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7"/>
      <c r="AR575" s="133"/>
      <c r="AS575" s="134" t="s">
        <v>356</v>
      </c>
      <c r="AT575" s="168"/>
      <c r="AU575" s="133"/>
      <c r="AV575" s="133"/>
      <c r="AW575" s="134" t="s">
        <v>300</v>
      </c>
      <c r="AX575" s="135"/>
    </row>
    <row r="576" spans="1:50" ht="23.25" hidden="1" customHeight="1" x14ac:dyDescent="0.2">
      <c r="A576" s="998"/>
      <c r="B576" s="252"/>
      <c r="C576" s="251"/>
      <c r="D576" s="252"/>
      <c r="E576" s="162"/>
      <c r="F576" s="163"/>
      <c r="G576" s="230"/>
      <c r="H576" s="157"/>
      <c r="I576" s="157"/>
      <c r="J576" s="157"/>
      <c r="K576" s="157"/>
      <c r="L576" s="157"/>
      <c r="M576" s="157"/>
      <c r="N576" s="157"/>
      <c r="O576" s="157"/>
      <c r="P576" s="157"/>
      <c r="Q576" s="157"/>
      <c r="R576" s="157"/>
      <c r="S576" s="157"/>
      <c r="T576" s="157"/>
      <c r="U576" s="157"/>
      <c r="V576" s="157"/>
      <c r="W576" s="157"/>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2"/>
    </row>
    <row r="577" spans="1:50" ht="23.25" hidden="1" customHeight="1" x14ac:dyDescent="0.2">
      <c r="A577" s="998"/>
      <c r="B577" s="252"/>
      <c r="C577" s="251"/>
      <c r="D577" s="252"/>
      <c r="E577" s="162"/>
      <c r="F577" s="163"/>
      <c r="G577" s="232"/>
      <c r="H577" s="233"/>
      <c r="I577" s="233"/>
      <c r="J577" s="233"/>
      <c r="K577" s="233"/>
      <c r="L577" s="233"/>
      <c r="M577" s="233"/>
      <c r="N577" s="233"/>
      <c r="O577" s="233"/>
      <c r="P577" s="233"/>
      <c r="Q577" s="233"/>
      <c r="R577" s="233"/>
      <c r="S577" s="233"/>
      <c r="T577" s="233"/>
      <c r="U577" s="233"/>
      <c r="V577" s="233"/>
      <c r="W577" s="233"/>
      <c r="X577" s="234"/>
      <c r="Y577" s="226" t="s">
        <v>54</v>
      </c>
      <c r="Z577" s="117"/>
      <c r="AA577" s="118"/>
      <c r="AB577" s="221"/>
      <c r="AC577" s="221"/>
      <c r="AD577" s="221"/>
      <c r="AE577" s="100"/>
      <c r="AF577" s="101"/>
      <c r="AG577" s="101"/>
      <c r="AH577" s="102"/>
      <c r="AI577" s="100"/>
      <c r="AJ577" s="101"/>
      <c r="AK577" s="101"/>
      <c r="AL577" s="101"/>
      <c r="AM577" s="100"/>
      <c r="AN577" s="101"/>
      <c r="AO577" s="101"/>
      <c r="AP577" s="102"/>
      <c r="AQ577" s="100"/>
      <c r="AR577" s="101"/>
      <c r="AS577" s="101"/>
      <c r="AT577" s="102"/>
      <c r="AU577" s="101"/>
      <c r="AV577" s="101"/>
      <c r="AW577" s="101"/>
      <c r="AX577" s="222"/>
    </row>
    <row r="578" spans="1:50" ht="23.25" hidden="1" customHeight="1" x14ac:dyDescent="0.2">
      <c r="A578" s="998"/>
      <c r="B578" s="252"/>
      <c r="C578" s="251"/>
      <c r="D578" s="252"/>
      <c r="E578" s="162"/>
      <c r="F578" s="163"/>
      <c r="G578" s="235"/>
      <c r="H578" s="160"/>
      <c r="I578" s="160"/>
      <c r="J578" s="160"/>
      <c r="K578" s="160"/>
      <c r="L578" s="160"/>
      <c r="M578" s="160"/>
      <c r="N578" s="160"/>
      <c r="O578" s="160"/>
      <c r="P578" s="160"/>
      <c r="Q578" s="160"/>
      <c r="R578" s="160"/>
      <c r="S578" s="160"/>
      <c r="T578" s="160"/>
      <c r="U578" s="160"/>
      <c r="V578" s="160"/>
      <c r="W578" s="160"/>
      <c r="X578" s="236"/>
      <c r="Y578" s="226"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2"/>
    </row>
    <row r="579" spans="1:50" ht="18.75" hidden="1" customHeight="1" x14ac:dyDescent="0.2">
      <c r="A579" s="998"/>
      <c r="B579" s="252"/>
      <c r="C579" s="251"/>
      <c r="D579" s="252"/>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2">
      <c r="A580" s="998"/>
      <c r="B580" s="252"/>
      <c r="C580" s="251"/>
      <c r="D580" s="252"/>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7"/>
      <c r="AR580" s="133"/>
      <c r="AS580" s="134" t="s">
        <v>356</v>
      </c>
      <c r="AT580" s="168"/>
      <c r="AU580" s="133"/>
      <c r="AV580" s="133"/>
      <c r="AW580" s="134" t="s">
        <v>300</v>
      </c>
      <c r="AX580" s="135"/>
    </row>
    <row r="581" spans="1:50" ht="23.25" hidden="1" customHeight="1" x14ac:dyDescent="0.2">
      <c r="A581" s="998"/>
      <c r="B581" s="252"/>
      <c r="C581" s="251"/>
      <c r="D581" s="252"/>
      <c r="E581" s="162"/>
      <c r="F581" s="163"/>
      <c r="G581" s="230"/>
      <c r="H581" s="157"/>
      <c r="I581" s="157"/>
      <c r="J581" s="157"/>
      <c r="K581" s="157"/>
      <c r="L581" s="157"/>
      <c r="M581" s="157"/>
      <c r="N581" s="157"/>
      <c r="O581" s="157"/>
      <c r="P581" s="157"/>
      <c r="Q581" s="157"/>
      <c r="R581" s="157"/>
      <c r="S581" s="157"/>
      <c r="T581" s="157"/>
      <c r="U581" s="157"/>
      <c r="V581" s="157"/>
      <c r="W581" s="157"/>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2"/>
    </row>
    <row r="582" spans="1:50" ht="23.25" hidden="1" customHeight="1" x14ac:dyDescent="0.2">
      <c r="A582" s="998"/>
      <c r="B582" s="252"/>
      <c r="C582" s="251"/>
      <c r="D582" s="252"/>
      <c r="E582" s="162"/>
      <c r="F582" s="163"/>
      <c r="G582" s="232"/>
      <c r="H582" s="233"/>
      <c r="I582" s="233"/>
      <c r="J582" s="233"/>
      <c r="K582" s="233"/>
      <c r="L582" s="233"/>
      <c r="M582" s="233"/>
      <c r="N582" s="233"/>
      <c r="O582" s="233"/>
      <c r="P582" s="233"/>
      <c r="Q582" s="233"/>
      <c r="R582" s="233"/>
      <c r="S582" s="233"/>
      <c r="T582" s="233"/>
      <c r="U582" s="233"/>
      <c r="V582" s="233"/>
      <c r="W582" s="233"/>
      <c r="X582" s="234"/>
      <c r="Y582" s="226" t="s">
        <v>54</v>
      </c>
      <c r="Z582" s="117"/>
      <c r="AA582" s="118"/>
      <c r="AB582" s="221"/>
      <c r="AC582" s="221"/>
      <c r="AD582" s="221"/>
      <c r="AE582" s="100"/>
      <c r="AF582" s="101"/>
      <c r="AG582" s="101"/>
      <c r="AH582" s="102"/>
      <c r="AI582" s="100"/>
      <c r="AJ582" s="101"/>
      <c r="AK582" s="101"/>
      <c r="AL582" s="101"/>
      <c r="AM582" s="100"/>
      <c r="AN582" s="101"/>
      <c r="AO582" s="101"/>
      <c r="AP582" s="102"/>
      <c r="AQ582" s="100"/>
      <c r="AR582" s="101"/>
      <c r="AS582" s="101"/>
      <c r="AT582" s="102"/>
      <c r="AU582" s="101"/>
      <c r="AV582" s="101"/>
      <c r="AW582" s="101"/>
      <c r="AX582" s="222"/>
    </row>
    <row r="583" spans="1:50" ht="23.25" hidden="1" customHeight="1" x14ac:dyDescent="0.2">
      <c r="A583" s="998"/>
      <c r="B583" s="252"/>
      <c r="C583" s="251"/>
      <c r="D583" s="252"/>
      <c r="E583" s="162"/>
      <c r="F583" s="163"/>
      <c r="G583" s="235"/>
      <c r="H583" s="160"/>
      <c r="I583" s="160"/>
      <c r="J583" s="160"/>
      <c r="K583" s="160"/>
      <c r="L583" s="160"/>
      <c r="M583" s="160"/>
      <c r="N583" s="160"/>
      <c r="O583" s="160"/>
      <c r="P583" s="160"/>
      <c r="Q583" s="160"/>
      <c r="R583" s="160"/>
      <c r="S583" s="160"/>
      <c r="T583" s="160"/>
      <c r="U583" s="160"/>
      <c r="V583" s="160"/>
      <c r="W583" s="160"/>
      <c r="X583" s="236"/>
      <c r="Y583" s="226"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2"/>
    </row>
    <row r="584" spans="1:50" ht="18.75" hidden="1" customHeight="1" x14ac:dyDescent="0.2">
      <c r="A584" s="998"/>
      <c r="B584" s="252"/>
      <c r="C584" s="251"/>
      <c r="D584" s="252"/>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2">
      <c r="A585" s="998"/>
      <c r="B585" s="252"/>
      <c r="C585" s="251"/>
      <c r="D585" s="252"/>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7"/>
      <c r="AR585" s="133"/>
      <c r="AS585" s="134" t="s">
        <v>356</v>
      </c>
      <c r="AT585" s="168"/>
      <c r="AU585" s="133"/>
      <c r="AV585" s="133"/>
      <c r="AW585" s="134" t="s">
        <v>300</v>
      </c>
      <c r="AX585" s="135"/>
    </row>
    <row r="586" spans="1:50" ht="23.25" hidden="1" customHeight="1" x14ac:dyDescent="0.2">
      <c r="A586" s="998"/>
      <c r="B586" s="252"/>
      <c r="C586" s="251"/>
      <c r="D586" s="252"/>
      <c r="E586" s="162"/>
      <c r="F586" s="163"/>
      <c r="G586" s="230"/>
      <c r="H586" s="157"/>
      <c r="I586" s="157"/>
      <c r="J586" s="157"/>
      <c r="K586" s="157"/>
      <c r="L586" s="157"/>
      <c r="M586" s="157"/>
      <c r="N586" s="157"/>
      <c r="O586" s="157"/>
      <c r="P586" s="157"/>
      <c r="Q586" s="157"/>
      <c r="R586" s="157"/>
      <c r="S586" s="157"/>
      <c r="T586" s="157"/>
      <c r="U586" s="157"/>
      <c r="V586" s="157"/>
      <c r="W586" s="157"/>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2"/>
    </row>
    <row r="587" spans="1:50" ht="23.25" hidden="1" customHeight="1" x14ac:dyDescent="0.2">
      <c r="A587" s="998"/>
      <c r="B587" s="252"/>
      <c r="C587" s="251"/>
      <c r="D587" s="252"/>
      <c r="E587" s="162"/>
      <c r="F587" s="163"/>
      <c r="G587" s="232"/>
      <c r="H587" s="233"/>
      <c r="I587" s="233"/>
      <c r="J587" s="233"/>
      <c r="K587" s="233"/>
      <c r="L587" s="233"/>
      <c r="M587" s="233"/>
      <c r="N587" s="233"/>
      <c r="O587" s="233"/>
      <c r="P587" s="233"/>
      <c r="Q587" s="233"/>
      <c r="R587" s="233"/>
      <c r="S587" s="233"/>
      <c r="T587" s="233"/>
      <c r="U587" s="233"/>
      <c r="V587" s="233"/>
      <c r="W587" s="233"/>
      <c r="X587" s="234"/>
      <c r="Y587" s="226" t="s">
        <v>54</v>
      </c>
      <c r="Z587" s="117"/>
      <c r="AA587" s="118"/>
      <c r="AB587" s="221"/>
      <c r="AC587" s="221"/>
      <c r="AD587" s="221"/>
      <c r="AE587" s="100"/>
      <c r="AF587" s="101"/>
      <c r="AG587" s="101"/>
      <c r="AH587" s="102"/>
      <c r="AI587" s="100"/>
      <c r="AJ587" s="101"/>
      <c r="AK587" s="101"/>
      <c r="AL587" s="101"/>
      <c r="AM587" s="100"/>
      <c r="AN587" s="101"/>
      <c r="AO587" s="101"/>
      <c r="AP587" s="102"/>
      <c r="AQ587" s="100"/>
      <c r="AR587" s="101"/>
      <c r="AS587" s="101"/>
      <c r="AT587" s="102"/>
      <c r="AU587" s="101"/>
      <c r="AV587" s="101"/>
      <c r="AW587" s="101"/>
      <c r="AX587" s="222"/>
    </row>
    <row r="588" spans="1:50" ht="23.25" hidden="1" customHeight="1" x14ac:dyDescent="0.2">
      <c r="A588" s="998"/>
      <c r="B588" s="252"/>
      <c r="C588" s="251"/>
      <c r="D588" s="252"/>
      <c r="E588" s="162"/>
      <c r="F588" s="163"/>
      <c r="G588" s="235"/>
      <c r="H588" s="160"/>
      <c r="I588" s="160"/>
      <c r="J588" s="160"/>
      <c r="K588" s="160"/>
      <c r="L588" s="160"/>
      <c r="M588" s="160"/>
      <c r="N588" s="160"/>
      <c r="O588" s="160"/>
      <c r="P588" s="160"/>
      <c r="Q588" s="160"/>
      <c r="R588" s="160"/>
      <c r="S588" s="160"/>
      <c r="T588" s="160"/>
      <c r="U588" s="160"/>
      <c r="V588" s="160"/>
      <c r="W588" s="160"/>
      <c r="X588" s="236"/>
      <c r="Y588" s="226"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2"/>
    </row>
    <row r="589" spans="1:50" ht="23.85" hidden="1" customHeight="1" x14ac:dyDescent="0.2">
      <c r="A589" s="998"/>
      <c r="B589" s="252"/>
      <c r="C589" s="251"/>
      <c r="D589" s="252"/>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998"/>
      <c r="B590" s="252"/>
      <c r="C590" s="251"/>
      <c r="D590" s="252"/>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2">
      <c r="A591" s="998"/>
      <c r="B591" s="252"/>
      <c r="C591" s="251"/>
      <c r="D591" s="252"/>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998"/>
      <c r="B592" s="252"/>
      <c r="C592" s="251"/>
      <c r="D592" s="252"/>
      <c r="E592" s="238" t="s">
        <v>354</v>
      </c>
      <c r="F592" s="239"/>
      <c r="G592" s="240" t="s">
        <v>384</v>
      </c>
      <c r="H592" s="154"/>
      <c r="I592" s="15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2">
      <c r="A594" s="998"/>
      <c r="B594" s="252"/>
      <c r="C594" s="251"/>
      <c r="D594" s="252"/>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7"/>
      <c r="AR594" s="133"/>
      <c r="AS594" s="134" t="s">
        <v>356</v>
      </c>
      <c r="AT594" s="168"/>
      <c r="AU594" s="133"/>
      <c r="AV594" s="133"/>
      <c r="AW594" s="134" t="s">
        <v>300</v>
      </c>
      <c r="AX594" s="135"/>
    </row>
    <row r="595" spans="1:50" ht="23.25" hidden="1" customHeight="1" x14ac:dyDescent="0.2">
      <c r="A595" s="998"/>
      <c r="B595" s="252"/>
      <c r="C595" s="251"/>
      <c r="D595" s="252"/>
      <c r="E595" s="162"/>
      <c r="F595" s="163"/>
      <c r="G595" s="230"/>
      <c r="H595" s="157"/>
      <c r="I595" s="157"/>
      <c r="J595" s="157"/>
      <c r="K595" s="157"/>
      <c r="L595" s="157"/>
      <c r="M595" s="157"/>
      <c r="N595" s="157"/>
      <c r="O595" s="157"/>
      <c r="P595" s="157"/>
      <c r="Q595" s="157"/>
      <c r="R595" s="157"/>
      <c r="S595" s="157"/>
      <c r="T595" s="157"/>
      <c r="U595" s="157"/>
      <c r="V595" s="157"/>
      <c r="W595" s="157"/>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2"/>
    </row>
    <row r="596" spans="1:50" ht="23.25" hidden="1" customHeight="1" x14ac:dyDescent="0.2">
      <c r="A596" s="998"/>
      <c r="B596" s="252"/>
      <c r="C596" s="251"/>
      <c r="D596" s="252"/>
      <c r="E596" s="162"/>
      <c r="F596" s="163"/>
      <c r="G596" s="232"/>
      <c r="H596" s="233"/>
      <c r="I596" s="233"/>
      <c r="J596" s="233"/>
      <c r="K596" s="233"/>
      <c r="L596" s="233"/>
      <c r="M596" s="233"/>
      <c r="N596" s="233"/>
      <c r="O596" s="233"/>
      <c r="P596" s="233"/>
      <c r="Q596" s="233"/>
      <c r="R596" s="233"/>
      <c r="S596" s="233"/>
      <c r="T596" s="233"/>
      <c r="U596" s="233"/>
      <c r="V596" s="233"/>
      <c r="W596" s="233"/>
      <c r="X596" s="234"/>
      <c r="Y596" s="226" t="s">
        <v>54</v>
      </c>
      <c r="Z596" s="117"/>
      <c r="AA596" s="118"/>
      <c r="AB596" s="221"/>
      <c r="AC596" s="221"/>
      <c r="AD596" s="221"/>
      <c r="AE596" s="100"/>
      <c r="AF596" s="101"/>
      <c r="AG596" s="101"/>
      <c r="AH596" s="102"/>
      <c r="AI596" s="100"/>
      <c r="AJ596" s="101"/>
      <c r="AK596" s="101"/>
      <c r="AL596" s="101"/>
      <c r="AM596" s="100"/>
      <c r="AN596" s="101"/>
      <c r="AO596" s="101"/>
      <c r="AP596" s="102"/>
      <c r="AQ596" s="100"/>
      <c r="AR596" s="101"/>
      <c r="AS596" s="101"/>
      <c r="AT596" s="102"/>
      <c r="AU596" s="101"/>
      <c r="AV596" s="101"/>
      <c r="AW596" s="101"/>
      <c r="AX596" s="222"/>
    </row>
    <row r="597" spans="1:50" ht="23.25" hidden="1" customHeight="1" x14ac:dyDescent="0.2">
      <c r="A597" s="998"/>
      <c r="B597" s="252"/>
      <c r="C597" s="251"/>
      <c r="D597" s="252"/>
      <c r="E597" s="162"/>
      <c r="F597" s="163"/>
      <c r="G597" s="235"/>
      <c r="H597" s="160"/>
      <c r="I597" s="160"/>
      <c r="J597" s="160"/>
      <c r="K597" s="160"/>
      <c r="L597" s="160"/>
      <c r="M597" s="160"/>
      <c r="N597" s="160"/>
      <c r="O597" s="160"/>
      <c r="P597" s="160"/>
      <c r="Q597" s="160"/>
      <c r="R597" s="160"/>
      <c r="S597" s="160"/>
      <c r="T597" s="160"/>
      <c r="U597" s="160"/>
      <c r="V597" s="160"/>
      <c r="W597" s="160"/>
      <c r="X597" s="236"/>
      <c r="Y597" s="226"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2"/>
    </row>
    <row r="598" spans="1:50" ht="18.75" hidden="1" customHeight="1" x14ac:dyDescent="0.2">
      <c r="A598" s="998"/>
      <c r="B598" s="252"/>
      <c r="C598" s="251"/>
      <c r="D598" s="252"/>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2">
      <c r="A599" s="998"/>
      <c r="B599" s="252"/>
      <c r="C599" s="251"/>
      <c r="D599" s="252"/>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7"/>
      <c r="AR599" s="133"/>
      <c r="AS599" s="134" t="s">
        <v>356</v>
      </c>
      <c r="AT599" s="168"/>
      <c r="AU599" s="133"/>
      <c r="AV599" s="133"/>
      <c r="AW599" s="134" t="s">
        <v>300</v>
      </c>
      <c r="AX599" s="135"/>
    </row>
    <row r="600" spans="1:50" ht="23.25" hidden="1" customHeight="1" x14ac:dyDescent="0.2">
      <c r="A600" s="998"/>
      <c r="B600" s="252"/>
      <c r="C600" s="251"/>
      <c r="D600" s="252"/>
      <c r="E600" s="162"/>
      <c r="F600" s="163"/>
      <c r="G600" s="230"/>
      <c r="H600" s="157"/>
      <c r="I600" s="157"/>
      <c r="J600" s="157"/>
      <c r="K600" s="157"/>
      <c r="L600" s="157"/>
      <c r="M600" s="157"/>
      <c r="N600" s="157"/>
      <c r="O600" s="157"/>
      <c r="P600" s="157"/>
      <c r="Q600" s="157"/>
      <c r="R600" s="157"/>
      <c r="S600" s="157"/>
      <c r="T600" s="157"/>
      <c r="U600" s="157"/>
      <c r="V600" s="157"/>
      <c r="W600" s="157"/>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2"/>
    </row>
    <row r="601" spans="1:50" ht="23.25" hidden="1" customHeight="1" x14ac:dyDescent="0.2">
      <c r="A601" s="998"/>
      <c r="B601" s="252"/>
      <c r="C601" s="251"/>
      <c r="D601" s="252"/>
      <c r="E601" s="162"/>
      <c r="F601" s="163"/>
      <c r="G601" s="232"/>
      <c r="H601" s="233"/>
      <c r="I601" s="233"/>
      <c r="J601" s="233"/>
      <c r="K601" s="233"/>
      <c r="L601" s="233"/>
      <c r="M601" s="233"/>
      <c r="N601" s="233"/>
      <c r="O601" s="233"/>
      <c r="P601" s="233"/>
      <c r="Q601" s="233"/>
      <c r="R601" s="233"/>
      <c r="S601" s="233"/>
      <c r="T601" s="233"/>
      <c r="U601" s="233"/>
      <c r="V601" s="233"/>
      <c r="W601" s="233"/>
      <c r="X601" s="234"/>
      <c r="Y601" s="226" t="s">
        <v>54</v>
      </c>
      <c r="Z601" s="117"/>
      <c r="AA601" s="118"/>
      <c r="AB601" s="221"/>
      <c r="AC601" s="221"/>
      <c r="AD601" s="221"/>
      <c r="AE601" s="100"/>
      <c r="AF601" s="101"/>
      <c r="AG601" s="101"/>
      <c r="AH601" s="102"/>
      <c r="AI601" s="100"/>
      <c r="AJ601" s="101"/>
      <c r="AK601" s="101"/>
      <c r="AL601" s="101"/>
      <c r="AM601" s="100"/>
      <c r="AN601" s="101"/>
      <c r="AO601" s="101"/>
      <c r="AP601" s="102"/>
      <c r="AQ601" s="100"/>
      <c r="AR601" s="101"/>
      <c r="AS601" s="101"/>
      <c r="AT601" s="102"/>
      <c r="AU601" s="101"/>
      <c r="AV601" s="101"/>
      <c r="AW601" s="101"/>
      <c r="AX601" s="222"/>
    </row>
    <row r="602" spans="1:50" ht="23.25" hidden="1" customHeight="1" x14ac:dyDescent="0.2">
      <c r="A602" s="998"/>
      <c r="B602" s="252"/>
      <c r="C602" s="251"/>
      <c r="D602" s="252"/>
      <c r="E602" s="162"/>
      <c r="F602" s="163"/>
      <c r="G602" s="235"/>
      <c r="H602" s="160"/>
      <c r="I602" s="160"/>
      <c r="J602" s="160"/>
      <c r="K602" s="160"/>
      <c r="L602" s="160"/>
      <c r="M602" s="160"/>
      <c r="N602" s="160"/>
      <c r="O602" s="160"/>
      <c r="P602" s="160"/>
      <c r="Q602" s="160"/>
      <c r="R602" s="160"/>
      <c r="S602" s="160"/>
      <c r="T602" s="160"/>
      <c r="U602" s="160"/>
      <c r="V602" s="160"/>
      <c r="W602" s="160"/>
      <c r="X602" s="236"/>
      <c r="Y602" s="226"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2"/>
    </row>
    <row r="603" spans="1:50" ht="18.75" hidden="1" customHeight="1" x14ac:dyDescent="0.2">
      <c r="A603" s="998"/>
      <c r="B603" s="252"/>
      <c r="C603" s="251"/>
      <c r="D603" s="252"/>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2">
      <c r="A604" s="998"/>
      <c r="B604" s="252"/>
      <c r="C604" s="251"/>
      <c r="D604" s="252"/>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7"/>
      <c r="AR604" s="133"/>
      <c r="AS604" s="134" t="s">
        <v>356</v>
      </c>
      <c r="AT604" s="168"/>
      <c r="AU604" s="133"/>
      <c r="AV604" s="133"/>
      <c r="AW604" s="134" t="s">
        <v>300</v>
      </c>
      <c r="AX604" s="135"/>
    </row>
    <row r="605" spans="1:50" ht="23.25" hidden="1" customHeight="1" x14ac:dyDescent="0.2">
      <c r="A605" s="998"/>
      <c r="B605" s="252"/>
      <c r="C605" s="251"/>
      <c r="D605" s="252"/>
      <c r="E605" s="162"/>
      <c r="F605" s="163"/>
      <c r="G605" s="230"/>
      <c r="H605" s="157"/>
      <c r="I605" s="157"/>
      <c r="J605" s="157"/>
      <c r="K605" s="157"/>
      <c r="L605" s="157"/>
      <c r="M605" s="157"/>
      <c r="N605" s="157"/>
      <c r="O605" s="157"/>
      <c r="P605" s="157"/>
      <c r="Q605" s="157"/>
      <c r="R605" s="157"/>
      <c r="S605" s="157"/>
      <c r="T605" s="157"/>
      <c r="U605" s="157"/>
      <c r="V605" s="157"/>
      <c r="W605" s="157"/>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2"/>
    </row>
    <row r="606" spans="1:50" ht="23.25" hidden="1" customHeight="1" x14ac:dyDescent="0.2">
      <c r="A606" s="998"/>
      <c r="B606" s="252"/>
      <c r="C606" s="251"/>
      <c r="D606" s="252"/>
      <c r="E606" s="162"/>
      <c r="F606" s="163"/>
      <c r="G606" s="232"/>
      <c r="H606" s="233"/>
      <c r="I606" s="233"/>
      <c r="J606" s="233"/>
      <c r="K606" s="233"/>
      <c r="L606" s="233"/>
      <c r="M606" s="233"/>
      <c r="N606" s="233"/>
      <c r="O606" s="233"/>
      <c r="P606" s="233"/>
      <c r="Q606" s="233"/>
      <c r="R606" s="233"/>
      <c r="S606" s="233"/>
      <c r="T606" s="233"/>
      <c r="U606" s="233"/>
      <c r="V606" s="233"/>
      <c r="W606" s="233"/>
      <c r="X606" s="234"/>
      <c r="Y606" s="226" t="s">
        <v>54</v>
      </c>
      <c r="Z606" s="117"/>
      <c r="AA606" s="118"/>
      <c r="AB606" s="221"/>
      <c r="AC606" s="221"/>
      <c r="AD606" s="221"/>
      <c r="AE606" s="100"/>
      <c r="AF606" s="101"/>
      <c r="AG606" s="101"/>
      <c r="AH606" s="102"/>
      <c r="AI606" s="100"/>
      <c r="AJ606" s="101"/>
      <c r="AK606" s="101"/>
      <c r="AL606" s="101"/>
      <c r="AM606" s="100"/>
      <c r="AN606" s="101"/>
      <c r="AO606" s="101"/>
      <c r="AP606" s="102"/>
      <c r="AQ606" s="100"/>
      <c r="AR606" s="101"/>
      <c r="AS606" s="101"/>
      <c r="AT606" s="102"/>
      <c r="AU606" s="101"/>
      <c r="AV606" s="101"/>
      <c r="AW606" s="101"/>
      <c r="AX606" s="222"/>
    </row>
    <row r="607" spans="1:50" ht="23.25" hidden="1" customHeight="1" x14ac:dyDescent="0.2">
      <c r="A607" s="998"/>
      <c r="B607" s="252"/>
      <c r="C607" s="251"/>
      <c r="D607" s="252"/>
      <c r="E607" s="162"/>
      <c r="F607" s="163"/>
      <c r="G607" s="235"/>
      <c r="H607" s="160"/>
      <c r="I607" s="160"/>
      <c r="J607" s="160"/>
      <c r="K607" s="160"/>
      <c r="L607" s="160"/>
      <c r="M607" s="160"/>
      <c r="N607" s="160"/>
      <c r="O607" s="160"/>
      <c r="P607" s="160"/>
      <c r="Q607" s="160"/>
      <c r="R607" s="160"/>
      <c r="S607" s="160"/>
      <c r="T607" s="160"/>
      <c r="U607" s="160"/>
      <c r="V607" s="160"/>
      <c r="W607" s="160"/>
      <c r="X607" s="236"/>
      <c r="Y607" s="226"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2"/>
    </row>
    <row r="608" spans="1:50" ht="18.75" hidden="1" customHeight="1" x14ac:dyDescent="0.2">
      <c r="A608" s="998"/>
      <c r="B608" s="252"/>
      <c r="C608" s="251"/>
      <c r="D608" s="252"/>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2">
      <c r="A609" s="998"/>
      <c r="B609" s="252"/>
      <c r="C609" s="251"/>
      <c r="D609" s="252"/>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7"/>
      <c r="AR609" s="133"/>
      <c r="AS609" s="134" t="s">
        <v>356</v>
      </c>
      <c r="AT609" s="168"/>
      <c r="AU609" s="133"/>
      <c r="AV609" s="133"/>
      <c r="AW609" s="134" t="s">
        <v>300</v>
      </c>
      <c r="AX609" s="135"/>
    </row>
    <row r="610" spans="1:50" ht="23.25" hidden="1" customHeight="1" x14ac:dyDescent="0.2">
      <c r="A610" s="998"/>
      <c r="B610" s="252"/>
      <c r="C610" s="251"/>
      <c r="D610" s="252"/>
      <c r="E610" s="162"/>
      <c r="F610" s="163"/>
      <c r="G610" s="230"/>
      <c r="H610" s="157"/>
      <c r="I610" s="157"/>
      <c r="J610" s="157"/>
      <c r="K610" s="157"/>
      <c r="L610" s="157"/>
      <c r="M610" s="157"/>
      <c r="N610" s="157"/>
      <c r="O610" s="157"/>
      <c r="P610" s="157"/>
      <c r="Q610" s="157"/>
      <c r="R610" s="157"/>
      <c r="S610" s="157"/>
      <c r="T610" s="157"/>
      <c r="U610" s="157"/>
      <c r="V610" s="157"/>
      <c r="W610" s="157"/>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2"/>
    </row>
    <row r="611" spans="1:50" ht="23.25" hidden="1" customHeight="1" x14ac:dyDescent="0.2">
      <c r="A611" s="998"/>
      <c r="B611" s="252"/>
      <c r="C611" s="251"/>
      <c r="D611" s="252"/>
      <c r="E611" s="162"/>
      <c r="F611" s="163"/>
      <c r="G611" s="232"/>
      <c r="H611" s="233"/>
      <c r="I611" s="233"/>
      <c r="J611" s="233"/>
      <c r="K611" s="233"/>
      <c r="L611" s="233"/>
      <c r="M611" s="233"/>
      <c r="N611" s="233"/>
      <c r="O611" s="233"/>
      <c r="P611" s="233"/>
      <c r="Q611" s="233"/>
      <c r="R611" s="233"/>
      <c r="S611" s="233"/>
      <c r="T611" s="233"/>
      <c r="U611" s="233"/>
      <c r="V611" s="233"/>
      <c r="W611" s="233"/>
      <c r="X611" s="234"/>
      <c r="Y611" s="226" t="s">
        <v>54</v>
      </c>
      <c r="Z611" s="117"/>
      <c r="AA611" s="118"/>
      <c r="AB611" s="221"/>
      <c r="AC611" s="221"/>
      <c r="AD611" s="221"/>
      <c r="AE611" s="100"/>
      <c r="AF611" s="101"/>
      <c r="AG611" s="101"/>
      <c r="AH611" s="102"/>
      <c r="AI611" s="100"/>
      <c r="AJ611" s="101"/>
      <c r="AK611" s="101"/>
      <c r="AL611" s="101"/>
      <c r="AM611" s="100"/>
      <c r="AN611" s="101"/>
      <c r="AO611" s="101"/>
      <c r="AP611" s="102"/>
      <c r="AQ611" s="100"/>
      <c r="AR611" s="101"/>
      <c r="AS611" s="101"/>
      <c r="AT611" s="102"/>
      <c r="AU611" s="101"/>
      <c r="AV611" s="101"/>
      <c r="AW611" s="101"/>
      <c r="AX611" s="222"/>
    </row>
    <row r="612" spans="1:50" ht="23.25" hidden="1" customHeight="1" x14ac:dyDescent="0.2">
      <c r="A612" s="998"/>
      <c r="B612" s="252"/>
      <c r="C612" s="251"/>
      <c r="D612" s="252"/>
      <c r="E612" s="162"/>
      <c r="F612" s="163"/>
      <c r="G612" s="235"/>
      <c r="H612" s="160"/>
      <c r="I612" s="160"/>
      <c r="J612" s="160"/>
      <c r="K612" s="160"/>
      <c r="L612" s="160"/>
      <c r="M612" s="160"/>
      <c r="N612" s="160"/>
      <c r="O612" s="160"/>
      <c r="P612" s="160"/>
      <c r="Q612" s="160"/>
      <c r="R612" s="160"/>
      <c r="S612" s="160"/>
      <c r="T612" s="160"/>
      <c r="U612" s="160"/>
      <c r="V612" s="160"/>
      <c r="W612" s="160"/>
      <c r="X612" s="236"/>
      <c r="Y612" s="226"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2"/>
    </row>
    <row r="613" spans="1:50" ht="18.75" hidden="1" customHeight="1" x14ac:dyDescent="0.2">
      <c r="A613" s="998"/>
      <c r="B613" s="252"/>
      <c r="C613" s="251"/>
      <c r="D613" s="252"/>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2">
      <c r="A614" s="998"/>
      <c r="B614" s="252"/>
      <c r="C614" s="251"/>
      <c r="D614" s="252"/>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7"/>
      <c r="AR614" s="133"/>
      <c r="AS614" s="134" t="s">
        <v>356</v>
      </c>
      <c r="AT614" s="168"/>
      <c r="AU614" s="133"/>
      <c r="AV614" s="133"/>
      <c r="AW614" s="134" t="s">
        <v>300</v>
      </c>
      <c r="AX614" s="135"/>
    </row>
    <row r="615" spans="1:50" ht="23.25" hidden="1" customHeight="1" x14ac:dyDescent="0.2">
      <c r="A615" s="998"/>
      <c r="B615" s="252"/>
      <c r="C615" s="251"/>
      <c r="D615" s="252"/>
      <c r="E615" s="162"/>
      <c r="F615" s="163"/>
      <c r="G615" s="230"/>
      <c r="H615" s="157"/>
      <c r="I615" s="157"/>
      <c r="J615" s="157"/>
      <c r="K615" s="157"/>
      <c r="L615" s="157"/>
      <c r="M615" s="157"/>
      <c r="N615" s="157"/>
      <c r="O615" s="157"/>
      <c r="P615" s="157"/>
      <c r="Q615" s="157"/>
      <c r="R615" s="157"/>
      <c r="S615" s="157"/>
      <c r="T615" s="157"/>
      <c r="U615" s="157"/>
      <c r="V615" s="157"/>
      <c r="W615" s="157"/>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2"/>
    </row>
    <row r="616" spans="1:50" ht="23.25" hidden="1" customHeight="1" x14ac:dyDescent="0.2">
      <c r="A616" s="998"/>
      <c r="B616" s="252"/>
      <c r="C616" s="251"/>
      <c r="D616" s="252"/>
      <c r="E616" s="162"/>
      <c r="F616" s="163"/>
      <c r="G616" s="232"/>
      <c r="H616" s="233"/>
      <c r="I616" s="233"/>
      <c r="J616" s="233"/>
      <c r="K616" s="233"/>
      <c r="L616" s="233"/>
      <c r="M616" s="233"/>
      <c r="N616" s="233"/>
      <c r="O616" s="233"/>
      <c r="P616" s="233"/>
      <c r="Q616" s="233"/>
      <c r="R616" s="233"/>
      <c r="S616" s="233"/>
      <c r="T616" s="233"/>
      <c r="U616" s="233"/>
      <c r="V616" s="233"/>
      <c r="W616" s="233"/>
      <c r="X616" s="234"/>
      <c r="Y616" s="226" t="s">
        <v>54</v>
      </c>
      <c r="Z616" s="117"/>
      <c r="AA616" s="118"/>
      <c r="AB616" s="221"/>
      <c r="AC616" s="221"/>
      <c r="AD616" s="221"/>
      <c r="AE616" s="100"/>
      <c r="AF616" s="101"/>
      <c r="AG616" s="101"/>
      <c r="AH616" s="102"/>
      <c r="AI616" s="100"/>
      <c r="AJ616" s="101"/>
      <c r="AK616" s="101"/>
      <c r="AL616" s="101"/>
      <c r="AM616" s="100"/>
      <c r="AN616" s="101"/>
      <c r="AO616" s="101"/>
      <c r="AP616" s="102"/>
      <c r="AQ616" s="100"/>
      <c r="AR616" s="101"/>
      <c r="AS616" s="101"/>
      <c r="AT616" s="102"/>
      <c r="AU616" s="101"/>
      <c r="AV616" s="101"/>
      <c r="AW616" s="101"/>
      <c r="AX616" s="222"/>
    </row>
    <row r="617" spans="1:50" ht="23.25" hidden="1" customHeight="1" x14ac:dyDescent="0.2">
      <c r="A617" s="998"/>
      <c r="B617" s="252"/>
      <c r="C617" s="251"/>
      <c r="D617" s="252"/>
      <c r="E617" s="162"/>
      <c r="F617" s="163"/>
      <c r="G617" s="235"/>
      <c r="H617" s="160"/>
      <c r="I617" s="160"/>
      <c r="J617" s="160"/>
      <c r="K617" s="160"/>
      <c r="L617" s="160"/>
      <c r="M617" s="160"/>
      <c r="N617" s="160"/>
      <c r="O617" s="160"/>
      <c r="P617" s="160"/>
      <c r="Q617" s="160"/>
      <c r="R617" s="160"/>
      <c r="S617" s="160"/>
      <c r="T617" s="160"/>
      <c r="U617" s="160"/>
      <c r="V617" s="160"/>
      <c r="W617" s="160"/>
      <c r="X617" s="236"/>
      <c r="Y617" s="226"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2"/>
    </row>
    <row r="618" spans="1:50" ht="18.75" hidden="1" customHeight="1" x14ac:dyDescent="0.2">
      <c r="A618" s="998"/>
      <c r="B618" s="252"/>
      <c r="C618" s="251"/>
      <c r="D618" s="252"/>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2">
      <c r="A619" s="998"/>
      <c r="B619" s="252"/>
      <c r="C619" s="251"/>
      <c r="D619" s="252"/>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7"/>
      <c r="AR619" s="133"/>
      <c r="AS619" s="134" t="s">
        <v>356</v>
      </c>
      <c r="AT619" s="168"/>
      <c r="AU619" s="133"/>
      <c r="AV619" s="133"/>
      <c r="AW619" s="134" t="s">
        <v>300</v>
      </c>
      <c r="AX619" s="135"/>
    </row>
    <row r="620" spans="1:50" ht="23.25" hidden="1" customHeight="1" x14ac:dyDescent="0.2">
      <c r="A620" s="998"/>
      <c r="B620" s="252"/>
      <c r="C620" s="251"/>
      <c r="D620" s="252"/>
      <c r="E620" s="162"/>
      <c r="F620" s="163"/>
      <c r="G620" s="230"/>
      <c r="H620" s="157"/>
      <c r="I620" s="157"/>
      <c r="J620" s="157"/>
      <c r="K620" s="157"/>
      <c r="L620" s="157"/>
      <c r="M620" s="157"/>
      <c r="N620" s="157"/>
      <c r="O620" s="157"/>
      <c r="P620" s="157"/>
      <c r="Q620" s="157"/>
      <c r="R620" s="157"/>
      <c r="S620" s="157"/>
      <c r="T620" s="157"/>
      <c r="U620" s="157"/>
      <c r="V620" s="157"/>
      <c r="W620" s="157"/>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2"/>
    </row>
    <row r="621" spans="1:50" ht="23.25" hidden="1" customHeight="1" x14ac:dyDescent="0.2">
      <c r="A621" s="998"/>
      <c r="B621" s="252"/>
      <c r="C621" s="251"/>
      <c r="D621" s="252"/>
      <c r="E621" s="162"/>
      <c r="F621" s="163"/>
      <c r="G621" s="232"/>
      <c r="H621" s="233"/>
      <c r="I621" s="233"/>
      <c r="J621" s="233"/>
      <c r="K621" s="233"/>
      <c r="L621" s="233"/>
      <c r="M621" s="233"/>
      <c r="N621" s="233"/>
      <c r="O621" s="233"/>
      <c r="P621" s="233"/>
      <c r="Q621" s="233"/>
      <c r="R621" s="233"/>
      <c r="S621" s="233"/>
      <c r="T621" s="233"/>
      <c r="U621" s="233"/>
      <c r="V621" s="233"/>
      <c r="W621" s="233"/>
      <c r="X621" s="234"/>
      <c r="Y621" s="226" t="s">
        <v>54</v>
      </c>
      <c r="Z621" s="117"/>
      <c r="AA621" s="118"/>
      <c r="AB621" s="221"/>
      <c r="AC621" s="221"/>
      <c r="AD621" s="221"/>
      <c r="AE621" s="100"/>
      <c r="AF621" s="101"/>
      <c r="AG621" s="101"/>
      <c r="AH621" s="102"/>
      <c r="AI621" s="100"/>
      <c r="AJ621" s="101"/>
      <c r="AK621" s="101"/>
      <c r="AL621" s="101"/>
      <c r="AM621" s="100"/>
      <c r="AN621" s="101"/>
      <c r="AO621" s="101"/>
      <c r="AP621" s="102"/>
      <c r="AQ621" s="100"/>
      <c r="AR621" s="101"/>
      <c r="AS621" s="101"/>
      <c r="AT621" s="102"/>
      <c r="AU621" s="101"/>
      <c r="AV621" s="101"/>
      <c r="AW621" s="101"/>
      <c r="AX621" s="222"/>
    </row>
    <row r="622" spans="1:50" ht="23.25" hidden="1" customHeight="1" x14ac:dyDescent="0.2">
      <c r="A622" s="998"/>
      <c r="B622" s="252"/>
      <c r="C622" s="251"/>
      <c r="D622" s="252"/>
      <c r="E622" s="162"/>
      <c r="F622" s="163"/>
      <c r="G622" s="235"/>
      <c r="H622" s="160"/>
      <c r="I622" s="160"/>
      <c r="J622" s="160"/>
      <c r="K622" s="160"/>
      <c r="L622" s="160"/>
      <c r="M622" s="160"/>
      <c r="N622" s="160"/>
      <c r="O622" s="160"/>
      <c r="P622" s="160"/>
      <c r="Q622" s="160"/>
      <c r="R622" s="160"/>
      <c r="S622" s="160"/>
      <c r="T622" s="160"/>
      <c r="U622" s="160"/>
      <c r="V622" s="160"/>
      <c r="W622" s="160"/>
      <c r="X622" s="236"/>
      <c r="Y622" s="226"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2"/>
    </row>
    <row r="623" spans="1:50" ht="18.75" hidden="1" customHeight="1" x14ac:dyDescent="0.2">
      <c r="A623" s="998"/>
      <c r="B623" s="252"/>
      <c r="C623" s="251"/>
      <c r="D623" s="252"/>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2">
      <c r="A624" s="998"/>
      <c r="B624" s="252"/>
      <c r="C624" s="251"/>
      <c r="D624" s="252"/>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7"/>
      <c r="AR624" s="133"/>
      <c r="AS624" s="134" t="s">
        <v>356</v>
      </c>
      <c r="AT624" s="168"/>
      <c r="AU624" s="133"/>
      <c r="AV624" s="133"/>
      <c r="AW624" s="134" t="s">
        <v>300</v>
      </c>
      <c r="AX624" s="135"/>
    </row>
    <row r="625" spans="1:50" ht="23.25" hidden="1" customHeight="1" x14ac:dyDescent="0.2">
      <c r="A625" s="998"/>
      <c r="B625" s="252"/>
      <c r="C625" s="251"/>
      <c r="D625" s="252"/>
      <c r="E625" s="162"/>
      <c r="F625" s="163"/>
      <c r="G625" s="230"/>
      <c r="H625" s="157"/>
      <c r="I625" s="157"/>
      <c r="J625" s="157"/>
      <c r="K625" s="157"/>
      <c r="L625" s="157"/>
      <c r="M625" s="157"/>
      <c r="N625" s="157"/>
      <c r="O625" s="157"/>
      <c r="P625" s="157"/>
      <c r="Q625" s="157"/>
      <c r="R625" s="157"/>
      <c r="S625" s="157"/>
      <c r="T625" s="157"/>
      <c r="U625" s="157"/>
      <c r="V625" s="157"/>
      <c r="W625" s="157"/>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2"/>
    </row>
    <row r="626" spans="1:50" ht="23.25" hidden="1" customHeight="1" x14ac:dyDescent="0.2">
      <c r="A626" s="998"/>
      <c r="B626" s="252"/>
      <c r="C626" s="251"/>
      <c r="D626" s="252"/>
      <c r="E626" s="162"/>
      <c r="F626" s="163"/>
      <c r="G626" s="232"/>
      <c r="H626" s="233"/>
      <c r="I626" s="233"/>
      <c r="J626" s="233"/>
      <c r="K626" s="233"/>
      <c r="L626" s="233"/>
      <c r="M626" s="233"/>
      <c r="N626" s="233"/>
      <c r="O626" s="233"/>
      <c r="P626" s="233"/>
      <c r="Q626" s="233"/>
      <c r="R626" s="233"/>
      <c r="S626" s="233"/>
      <c r="T626" s="233"/>
      <c r="U626" s="233"/>
      <c r="V626" s="233"/>
      <c r="W626" s="233"/>
      <c r="X626" s="234"/>
      <c r="Y626" s="226" t="s">
        <v>54</v>
      </c>
      <c r="Z626" s="117"/>
      <c r="AA626" s="118"/>
      <c r="AB626" s="221"/>
      <c r="AC626" s="221"/>
      <c r="AD626" s="221"/>
      <c r="AE626" s="100"/>
      <c r="AF626" s="101"/>
      <c r="AG626" s="101"/>
      <c r="AH626" s="102"/>
      <c r="AI626" s="100"/>
      <c r="AJ626" s="101"/>
      <c r="AK626" s="101"/>
      <c r="AL626" s="101"/>
      <c r="AM626" s="100"/>
      <c r="AN626" s="101"/>
      <c r="AO626" s="101"/>
      <c r="AP626" s="102"/>
      <c r="AQ626" s="100"/>
      <c r="AR626" s="101"/>
      <c r="AS626" s="101"/>
      <c r="AT626" s="102"/>
      <c r="AU626" s="101"/>
      <c r="AV626" s="101"/>
      <c r="AW626" s="101"/>
      <c r="AX626" s="222"/>
    </row>
    <row r="627" spans="1:50" ht="23.25" hidden="1" customHeight="1" x14ac:dyDescent="0.2">
      <c r="A627" s="998"/>
      <c r="B627" s="252"/>
      <c r="C627" s="251"/>
      <c r="D627" s="252"/>
      <c r="E627" s="162"/>
      <c r="F627" s="163"/>
      <c r="G627" s="235"/>
      <c r="H627" s="160"/>
      <c r="I627" s="160"/>
      <c r="J627" s="160"/>
      <c r="K627" s="160"/>
      <c r="L627" s="160"/>
      <c r="M627" s="160"/>
      <c r="N627" s="160"/>
      <c r="O627" s="160"/>
      <c r="P627" s="160"/>
      <c r="Q627" s="160"/>
      <c r="R627" s="160"/>
      <c r="S627" s="160"/>
      <c r="T627" s="160"/>
      <c r="U627" s="160"/>
      <c r="V627" s="160"/>
      <c r="W627" s="160"/>
      <c r="X627" s="236"/>
      <c r="Y627" s="226"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2"/>
    </row>
    <row r="628" spans="1:50" ht="18.75" hidden="1" customHeight="1" x14ac:dyDescent="0.2">
      <c r="A628" s="998"/>
      <c r="B628" s="252"/>
      <c r="C628" s="251"/>
      <c r="D628" s="252"/>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2">
      <c r="A629" s="998"/>
      <c r="B629" s="252"/>
      <c r="C629" s="251"/>
      <c r="D629" s="252"/>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7"/>
      <c r="AR629" s="133"/>
      <c r="AS629" s="134" t="s">
        <v>356</v>
      </c>
      <c r="AT629" s="168"/>
      <c r="AU629" s="133"/>
      <c r="AV629" s="133"/>
      <c r="AW629" s="134" t="s">
        <v>300</v>
      </c>
      <c r="AX629" s="135"/>
    </row>
    <row r="630" spans="1:50" ht="23.25" hidden="1" customHeight="1" x14ac:dyDescent="0.2">
      <c r="A630" s="998"/>
      <c r="B630" s="252"/>
      <c r="C630" s="251"/>
      <c r="D630" s="252"/>
      <c r="E630" s="162"/>
      <c r="F630" s="163"/>
      <c r="G630" s="230"/>
      <c r="H630" s="157"/>
      <c r="I630" s="157"/>
      <c r="J630" s="157"/>
      <c r="K630" s="157"/>
      <c r="L630" s="157"/>
      <c r="M630" s="157"/>
      <c r="N630" s="157"/>
      <c r="O630" s="157"/>
      <c r="P630" s="157"/>
      <c r="Q630" s="157"/>
      <c r="R630" s="157"/>
      <c r="S630" s="157"/>
      <c r="T630" s="157"/>
      <c r="U630" s="157"/>
      <c r="V630" s="157"/>
      <c r="W630" s="157"/>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2"/>
    </row>
    <row r="631" spans="1:50" ht="23.25" hidden="1" customHeight="1" x14ac:dyDescent="0.2">
      <c r="A631" s="998"/>
      <c r="B631" s="252"/>
      <c r="C631" s="251"/>
      <c r="D631" s="252"/>
      <c r="E631" s="162"/>
      <c r="F631" s="163"/>
      <c r="G631" s="232"/>
      <c r="H631" s="233"/>
      <c r="I631" s="233"/>
      <c r="J631" s="233"/>
      <c r="K631" s="233"/>
      <c r="L631" s="233"/>
      <c r="M631" s="233"/>
      <c r="N631" s="233"/>
      <c r="O631" s="233"/>
      <c r="P631" s="233"/>
      <c r="Q631" s="233"/>
      <c r="R631" s="233"/>
      <c r="S631" s="233"/>
      <c r="T631" s="233"/>
      <c r="U631" s="233"/>
      <c r="V631" s="233"/>
      <c r="W631" s="233"/>
      <c r="X631" s="234"/>
      <c r="Y631" s="226" t="s">
        <v>54</v>
      </c>
      <c r="Z631" s="117"/>
      <c r="AA631" s="118"/>
      <c r="AB631" s="221"/>
      <c r="AC631" s="221"/>
      <c r="AD631" s="221"/>
      <c r="AE631" s="100"/>
      <c r="AF631" s="101"/>
      <c r="AG631" s="101"/>
      <c r="AH631" s="102"/>
      <c r="AI631" s="100"/>
      <c r="AJ631" s="101"/>
      <c r="AK631" s="101"/>
      <c r="AL631" s="101"/>
      <c r="AM631" s="100"/>
      <c r="AN631" s="101"/>
      <c r="AO631" s="101"/>
      <c r="AP631" s="102"/>
      <c r="AQ631" s="100"/>
      <c r="AR631" s="101"/>
      <c r="AS631" s="101"/>
      <c r="AT631" s="102"/>
      <c r="AU631" s="101"/>
      <c r="AV631" s="101"/>
      <c r="AW631" s="101"/>
      <c r="AX631" s="222"/>
    </row>
    <row r="632" spans="1:50" ht="23.25" hidden="1" customHeight="1" x14ac:dyDescent="0.2">
      <c r="A632" s="998"/>
      <c r="B632" s="252"/>
      <c r="C632" s="251"/>
      <c r="D632" s="252"/>
      <c r="E632" s="162"/>
      <c r="F632" s="163"/>
      <c r="G632" s="235"/>
      <c r="H632" s="160"/>
      <c r="I632" s="160"/>
      <c r="J632" s="160"/>
      <c r="K632" s="160"/>
      <c r="L632" s="160"/>
      <c r="M632" s="160"/>
      <c r="N632" s="160"/>
      <c r="O632" s="160"/>
      <c r="P632" s="160"/>
      <c r="Q632" s="160"/>
      <c r="R632" s="160"/>
      <c r="S632" s="160"/>
      <c r="T632" s="160"/>
      <c r="U632" s="160"/>
      <c r="V632" s="160"/>
      <c r="W632" s="160"/>
      <c r="X632" s="236"/>
      <c r="Y632" s="226"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2"/>
    </row>
    <row r="633" spans="1:50" ht="18.75" hidden="1" customHeight="1" x14ac:dyDescent="0.2">
      <c r="A633" s="998"/>
      <c r="B633" s="252"/>
      <c r="C633" s="251"/>
      <c r="D633" s="252"/>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2">
      <c r="A634" s="998"/>
      <c r="B634" s="252"/>
      <c r="C634" s="251"/>
      <c r="D634" s="252"/>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7"/>
      <c r="AR634" s="133"/>
      <c r="AS634" s="134" t="s">
        <v>356</v>
      </c>
      <c r="AT634" s="168"/>
      <c r="AU634" s="133"/>
      <c r="AV634" s="133"/>
      <c r="AW634" s="134" t="s">
        <v>300</v>
      </c>
      <c r="AX634" s="135"/>
    </row>
    <row r="635" spans="1:50" ht="23.25" hidden="1" customHeight="1" x14ac:dyDescent="0.2">
      <c r="A635" s="998"/>
      <c r="B635" s="252"/>
      <c r="C635" s="251"/>
      <c r="D635" s="252"/>
      <c r="E635" s="162"/>
      <c r="F635" s="163"/>
      <c r="G635" s="230"/>
      <c r="H635" s="157"/>
      <c r="I635" s="157"/>
      <c r="J635" s="157"/>
      <c r="K635" s="157"/>
      <c r="L635" s="157"/>
      <c r="M635" s="157"/>
      <c r="N635" s="157"/>
      <c r="O635" s="157"/>
      <c r="P635" s="157"/>
      <c r="Q635" s="157"/>
      <c r="R635" s="157"/>
      <c r="S635" s="157"/>
      <c r="T635" s="157"/>
      <c r="U635" s="157"/>
      <c r="V635" s="157"/>
      <c r="W635" s="157"/>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2"/>
    </row>
    <row r="636" spans="1:50" ht="23.25" hidden="1" customHeight="1" x14ac:dyDescent="0.2">
      <c r="A636" s="998"/>
      <c r="B636" s="252"/>
      <c r="C636" s="251"/>
      <c r="D636" s="252"/>
      <c r="E636" s="162"/>
      <c r="F636" s="163"/>
      <c r="G636" s="232"/>
      <c r="H636" s="233"/>
      <c r="I636" s="233"/>
      <c r="J636" s="233"/>
      <c r="K636" s="233"/>
      <c r="L636" s="233"/>
      <c r="M636" s="233"/>
      <c r="N636" s="233"/>
      <c r="O636" s="233"/>
      <c r="P636" s="233"/>
      <c r="Q636" s="233"/>
      <c r="R636" s="233"/>
      <c r="S636" s="233"/>
      <c r="T636" s="233"/>
      <c r="U636" s="233"/>
      <c r="V636" s="233"/>
      <c r="W636" s="233"/>
      <c r="X636" s="234"/>
      <c r="Y636" s="226" t="s">
        <v>54</v>
      </c>
      <c r="Z636" s="117"/>
      <c r="AA636" s="118"/>
      <c r="AB636" s="221"/>
      <c r="AC636" s="221"/>
      <c r="AD636" s="221"/>
      <c r="AE636" s="100"/>
      <c r="AF636" s="101"/>
      <c r="AG636" s="101"/>
      <c r="AH636" s="102"/>
      <c r="AI636" s="100"/>
      <c r="AJ636" s="101"/>
      <c r="AK636" s="101"/>
      <c r="AL636" s="101"/>
      <c r="AM636" s="100"/>
      <c r="AN636" s="101"/>
      <c r="AO636" s="101"/>
      <c r="AP636" s="102"/>
      <c r="AQ636" s="100"/>
      <c r="AR636" s="101"/>
      <c r="AS636" s="101"/>
      <c r="AT636" s="102"/>
      <c r="AU636" s="101"/>
      <c r="AV636" s="101"/>
      <c r="AW636" s="101"/>
      <c r="AX636" s="222"/>
    </row>
    <row r="637" spans="1:50" ht="23.25" hidden="1" customHeight="1" x14ac:dyDescent="0.2">
      <c r="A637" s="998"/>
      <c r="B637" s="252"/>
      <c r="C637" s="251"/>
      <c r="D637" s="252"/>
      <c r="E637" s="162"/>
      <c r="F637" s="163"/>
      <c r="G637" s="235"/>
      <c r="H637" s="160"/>
      <c r="I637" s="160"/>
      <c r="J637" s="160"/>
      <c r="K637" s="160"/>
      <c r="L637" s="160"/>
      <c r="M637" s="160"/>
      <c r="N637" s="160"/>
      <c r="O637" s="160"/>
      <c r="P637" s="160"/>
      <c r="Q637" s="160"/>
      <c r="R637" s="160"/>
      <c r="S637" s="160"/>
      <c r="T637" s="160"/>
      <c r="U637" s="160"/>
      <c r="V637" s="160"/>
      <c r="W637" s="160"/>
      <c r="X637" s="236"/>
      <c r="Y637" s="226"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2"/>
    </row>
    <row r="638" spans="1:50" ht="18.75" hidden="1" customHeight="1" x14ac:dyDescent="0.2">
      <c r="A638" s="998"/>
      <c r="B638" s="252"/>
      <c r="C638" s="251"/>
      <c r="D638" s="252"/>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2">
      <c r="A639" s="998"/>
      <c r="B639" s="252"/>
      <c r="C639" s="251"/>
      <c r="D639" s="252"/>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7"/>
      <c r="AR639" s="133"/>
      <c r="AS639" s="134" t="s">
        <v>356</v>
      </c>
      <c r="AT639" s="168"/>
      <c r="AU639" s="133"/>
      <c r="AV639" s="133"/>
      <c r="AW639" s="134" t="s">
        <v>300</v>
      </c>
      <c r="AX639" s="135"/>
    </row>
    <row r="640" spans="1:50" ht="23.25" hidden="1" customHeight="1" x14ac:dyDescent="0.2">
      <c r="A640" s="998"/>
      <c r="B640" s="252"/>
      <c r="C640" s="251"/>
      <c r="D640" s="252"/>
      <c r="E640" s="162"/>
      <c r="F640" s="163"/>
      <c r="G640" s="230"/>
      <c r="H640" s="157"/>
      <c r="I640" s="157"/>
      <c r="J640" s="157"/>
      <c r="K640" s="157"/>
      <c r="L640" s="157"/>
      <c r="M640" s="157"/>
      <c r="N640" s="157"/>
      <c r="O640" s="157"/>
      <c r="P640" s="157"/>
      <c r="Q640" s="157"/>
      <c r="R640" s="157"/>
      <c r="S640" s="157"/>
      <c r="T640" s="157"/>
      <c r="U640" s="157"/>
      <c r="V640" s="157"/>
      <c r="W640" s="157"/>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2"/>
    </row>
    <row r="641" spans="1:50" ht="23.25" hidden="1" customHeight="1" x14ac:dyDescent="0.2">
      <c r="A641" s="998"/>
      <c r="B641" s="252"/>
      <c r="C641" s="251"/>
      <c r="D641" s="252"/>
      <c r="E641" s="162"/>
      <c r="F641" s="163"/>
      <c r="G641" s="232"/>
      <c r="H641" s="233"/>
      <c r="I641" s="233"/>
      <c r="J641" s="233"/>
      <c r="K641" s="233"/>
      <c r="L641" s="233"/>
      <c r="M641" s="233"/>
      <c r="N641" s="233"/>
      <c r="O641" s="233"/>
      <c r="P641" s="233"/>
      <c r="Q641" s="233"/>
      <c r="R641" s="233"/>
      <c r="S641" s="233"/>
      <c r="T641" s="233"/>
      <c r="U641" s="233"/>
      <c r="V641" s="233"/>
      <c r="W641" s="233"/>
      <c r="X641" s="234"/>
      <c r="Y641" s="226" t="s">
        <v>54</v>
      </c>
      <c r="Z641" s="117"/>
      <c r="AA641" s="118"/>
      <c r="AB641" s="221"/>
      <c r="AC641" s="221"/>
      <c r="AD641" s="221"/>
      <c r="AE641" s="100"/>
      <c r="AF641" s="101"/>
      <c r="AG641" s="101"/>
      <c r="AH641" s="102"/>
      <c r="AI641" s="100"/>
      <c r="AJ641" s="101"/>
      <c r="AK641" s="101"/>
      <c r="AL641" s="101"/>
      <c r="AM641" s="100"/>
      <c r="AN641" s="101"/>
      <c r="AO641" s="101"/>
      <c r="AP641" s="102"/>
      <c r="AQ641" s="100"/>
      <c r="AR641" s="101"/>
      <c r="AS641" s="101"/>
      <c r="AT641" s="102"/>
      <c r="AU641" s="101"/>
      <c r="AV641" s="101"/>
      <c r="AW641" s="101"/>
      <c r="AX641" s="222"/>
    </row>
    <row r="642" spans="1:50" ht="23.25" hidden="1" customHeight="1" x14ac:dyDescent="0.2">
      <c r="A642" s="998"/>
      <c r="B642" s="252"/>
      <c r="C642" s="251"/>
      <c r="D642" s="252"/>
      <c r="E642" s="162"/>
      <c r="F642" s="163"/>
      <c r="G642" s="235"/>
      <c r="H642" s="160"/>
      <c r="I642" s="160"/>
      <c r="J642" s="160"/>
      <c r="K642" s="160"/>
      <c r="L642" s="160"/>
      <c r="M642" s="160"/>
      <c r="N642" s="160"/>
      <c r="O642" s="160"/>
      <c r="P642" s="160"/>
      <c r="Q642" s="160"/>
      <c r="R642" s="160"/>
      <c r="S642" s="160"/>
      <c r="T642" s="160"/>
      <c r="U642" s="160"/>
      <c r="V642" s="160"/>
      <c r="W642" s="160"/>
      <c r="X642" s="236"/>
      <c r="Y642" s="226"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2"/>
    </row>
    <row r="643" spans="1:50" ht="23.85" hidden="1" customHeight="1" x14ac:dyDescent="0.2">
      <c r="A643" s="998"/>
      <c r="B643" s="252"/>
      <c r="C643" s="251"/>
      <c r="D643" s="252"/>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998"/>
      <c r="B644" s="252"/>
      <c r="C644" s="251"/>
      <c r="D644" s="252"/>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2">
      <c r="A645" s="998"/>
      <c r="B645" s="252"/>
      <c r="C645" s="251"/>
      <c r="D645" s="252"/>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2">
      <c r="A646" s="998"/>
      <c r="B646" s="252"/>
      <c r="C646" s="251"/>
      <c r="D646" s="252"/>
      <c r="E646" s="238" t="s">
        <v>354</v>
      </c>
      <c r="F646" s="239"/>
      <c r="G646" s="240" t="s">
        <v>384</v>
      </c>
      <c r="H646" s="154"/>
      <c r="I646" s="15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2">
      <c r="A648" s="998"/>
      <c r="B648" s="252"/>
      <c r="C648" s="251"/>
      <c r="D648" s="252"/>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7"/>
      <c r="AR648" s="133"/>
      <c r="AS648" s="134" t="s">
        <v>356</v>
      </c>
      <c r="AT648" s="168"/>
      <c r="AU648" s="133"/>
      <c r="AV648" s="133"/>
      <c r="AW648" s="134" t="s">
        <v>300</v>
      </c>
      <c r="AX648" s="135"/>
    </row>
    <row r="649" spans="1:50" ht="23.25" hidden="1" customHeight="1" x14ac:dyDescent="0.2">
      <c r="A649" s="998"/>
      <c r="B649" s="252"/>
      <c r="C649" s="251"/>
      <c r="D649" s="252"/>
      <c r="E649" s="162"/>
      <c r="F649" s="163"/>
      <c r="G649" s="230"/>
      <c r="H649" s="157"/>
      <c r="I649" s="157"/>
      <c r="J649" s="157"/>
      <c r="K649" s="157"/>
      <c r="L649" s="157"/>
      <c r="M649" s="157"/>
      <c r="N649" s="157"/>
      <c r="O649" s="157"/>
      <c r="P649" s="157"/>
      <c r="Q649" s="157"/>
      <c r="R649" s="157"/>
      <c r="S649" s="157"/>
      <c r="T649" s="157"/>
      <c r="U649" s="157"/>
      <c r="V649" s="157"/>
      <c r="W649" s="157"/>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2"/>
    </row>
    <row r="650" spans="1:50" ht="23.25" hidden="1" customHeight="1" x14ac:dyDescent="0.2">
      <c r="A650" s="998"/>
      <c r="B650" s="252"/>
      <c r="C650" s="251"/>
      <c r="D650" s="252"/>
      <c r="E650" s="162"/>
      <c r="F650" s="163"/>
      <c r="G650" s="232"/>
      <c r="H650" s="233"/>
      <c r="I650" s="233"/>
      <c r="J650" s="233"/>
      <c r="K650" s="233"/>
      <c r="L650" s="233"/>
      <c r="M650" s="233"/>
      <c r="N650" s="233"/>
      <c r="O650" s="233"/>
      <c r="P650" s="233"/>
      <c r="Q650" s="233"/>
      <c r="R650" s="233"/>
      <c r="S650" s="233"/>
      <c r="T650" s="233"/>
      <c r="U650" s="233"/>
      <c r="V650" s="233"/>
      <c r="W650" s="233"/>
      <c r="X650" s="234"/>
      <c r="Y650" s="226" t="s">
        <v>54</v>
      </c>
      <c r="Z650" s="117"/>
      <c r="AA650" s="118"/>
      <c r="AB650" s="221"/>
      <c r="AC650" s="221"/>
      <c r="AD650" s="221"/>
      <c r="AE650" s="100"/>
      <c r="AF650" s="101"/>
      <c r="AG650" s="101"/>
      <c r="AH650" s="102"/>
      <c r="AI650" s="100"/>
      <c r="AJ650" s="101"/>
      <c r="AK650" s="101"/>
      <c r="AL650" s="101"/>
      <c r="AM650" s="100"/>
      <c r="AN650" s="101"/>
      <c r="AO650" s="101"/>
      <c r="AP650" s="102"/>
      <c r="AQ650" s="100"/>
      <c r="AR650" s="101"/>
      <c r="AS650" s="101"/>
      <c r="AT650" s="102"/>
      <c r="AU650" s="101"/>
      <c r="AV650" s="101"/>
      <c r="AW650" s="101"/>
      <c r="AX650" s="222"/>
    </row>
    <row r="651" spans="1:50" ht="23.25" hidden="1" customHeight="1" x14ac:dyDescent="0.2">
      <c r="A651" s="998"/>
      <c r="B651" s="252"/>
      <c r="C651" s="251"/>
      <c r="D651" s="252"/>
      <c r="E651" s="162"/>
      <c r="F651" s="163"/>
      <c r="G651" s="235"/>
      <c r="H651" s="160"/>
      <c r="I651" s="160"/>
      <c r="J651" s="160"/>
      <c r="K651" s="160"/>
      <c r="L651" s="160"/>
      <c r="M651" s="160"/>
      <c r="N651" s="160"/>
      <c r="O651" s="160"/>
      <c r="P651" s="160"/>
      <c r="Q651" s="160"/>
      <c r="R651" s="160"/>
      <c r="S651" s="160"/>
      <c r="T651" s="160"/>
      <c r="U651" s="160"/>
      <c r="V651" s="160"/>
      <c r="W651" s="160"/>
      <c r="X651" s="236"/>
      <c r="Y651" s="226"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2"/>
    </row>
    <row r="652" spans="1:50" ht="18.75" hidden="1" customHeight="1" x14ac:dyDescent="0.2">
      <c r="A652" s="998"/>
      <c r="B652" s="252"/>
      <c r="C652" s="251"/>
      <c r="D652" s="252"/>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2">
      <c r="A653" s="998"/>
      <c r="B653" s="252"/>
      <c r="C653" s="251"/>
      <c r="D653" s="252"/>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7"/>
      <c r="AR653" s="133"/>
      <c r="AS653" s="134" t="s">
        <v>356</v>
      </c>
      <c r="AT653" s="168"/>
      <c r="AU653" s="133"/>
      <c r="AV653" s="133"/>
      <c r="AW653" s="134" t="s">
        <v>300</v>
      </c>
      <c r="AX653" s="135"/>
    </row>
    <row r="654" spans="1:50" ht="23.25" hidden="1" customHeight="1" x14ac:dyDescent="0.2">
      <c r="A654" s="998"/>
      <c r="B654" s="252"/>
      <c r="C654" s="251"/>
      <c r="D654" s="252"/>
      <c r="E654" s="162"/>
      <c r="F654" s="163"/>
      <c r="G654" s="230"/>
      <c r="H654" s="157"/>
      <c r="I654" s="157"/>
      <c r="J654" s="157"/>
      <c r="K654" s="157"/>
      <c r="L654" s="157"/>
      <c r="M654" s="157"/>
      <c r="N654" s="157"/>
      <c r="O654" s="157"/>
      <c r="P654" s="157"/>
      <c r="Q654" s="157"/>
      <c r="R654" s="157"/>
      <c r="S654" s="157"/>
      <c r="T654" s="157"/>
      <c r="U654" s="157"/>
      <c r="V654" s="157"/>
      <c r="W654" s="157"/>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2"/>
    </row>
    <row r="655" spans="1:50" ht="23.25" hidden="1" customHeight="1" x14ac:dyDescent="0.2">
      <c r="A655" s="998"/>
      <c r="B655" s="252"/>
      <c r="C655" s="251"/>
      <c r="D655" s="252"/>
      <c r="E655" s="162"/>
      <c r="F655" s="163"/>
      <c r="G655" s="232"/>
      <c r="H655" s="233"/>
      <c r="I655" s="233"/>
      <c r="J655" s="233"/>
      <c r="K655" s="233"/>
      <c r="L655" s="233"/>
      <c r="M655" s="233"/>
      <c r="N655" s="233"/>
      <c r="O655" s="233"/>
      <c r="P655" s="233"/>
      <c r="Q655" s="233"/>
      <c r="R655" s="233"/>
      <c r="S655" s="233"/>
      <c r="T655" s="233"/>
      <c r="U655" s="233"/>
      <c r="V655" s="233"/>
      <c r="W655" s="233"/>
      <c r="X655" s="234"/>
      <c r="Y655" s="226" t="s">
        <v>54</v>
      </c>
      <c r="Z655" s="117"/>
      <c r="AA655" s="118"/>
      <c r="AB655" s="221"/>
      <c r="AC655" s="221"/>
      <c r="AD655" s="221"/>
      <c r="AE655" s="100"/>
      <c r="AF655" s="101"/>
      <c r="AG655" s="101"/>
      <c r="AH655" s="102"/>
      <c r="AI655" s="100"/>
      <c r="AJ655" s="101"/>
      <c r="AK655" s="101"/>
      <c r="AL655" s="101"/>
      <c r="AM655" s="100"/>
      <c r="AN655" s="101"/>
      <c r="AO655" s="101"/>
      <c r="AP655" s="102"/>
      <c r="AQ655" s="100"/>
      <c r="AR655" s="101"/>
      <c r="AS655" s="101"/>
      <c r="AT655" s="102"/>
      <c r="AU655" s="101"/>
      <c r="AV655" s="101"/>
      <c r="AW655" s="101"/>
      <c r="AX655" s="222"/>
    </row>
    <row r="656" spans="1:50" ht="23.25" hidden="1" customHeight="1" x14ac:dyDescent="0.2">
      <c r="A656" s="998"/>
      <c r="B656" s="252"/>
      <c r="C656" s="251"/>
      <c r="D656" s="252"/>
      <c r="E656" s="162"/>
      <c r="F656" s="163"/>
      <c r="G656" s="235"/>
      <c r="H656" s="160"/>
      <c r="I656" s="160"/>
      <c r="J656" s="160"/>
      <c r="K656" s="160"/>
      <c r="L656" s="160"/>
      <c r="M656" s="160"/>
      <c r="N656" s="160"/>
      <c r="O656" s="160"/>
      <c r="P656" s="160"/>
      <c r="Q656" s="160"/>
      <c r="R656" s="160"/>
      <c r="S656" s="160"/>
      <c r="T656" s="160"/>
      <c r="U656" s="160"/>
      <c r="V656" s="160"/>
      <c r="W656" s="160"/>
      <c r="X656" s="236"/>
      <c r="Y656" s="226"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2"/>
    </row>
    <row r="657" spans="1:50" ht="18.75" hidden="1" customHeight="1" x14ac:dyDescent="0.2">
      <c r="A657" s="998"/>
      <c r="B657" s="252"/>
      <c r="C657" s="251"/>
      <c r="D657" s="252"/>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2">
      <c r="A658" s="998"/>
      <c r="B658" s="252"/>
      <c r="C658" s="251"/>
      <c r="D658" s="252"/>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7"/>
      <c r="AR658" s="133"/>
      <c r="AS658" s="134" t="s">
        <v>356</v>
      </c>
      <c r="AT658" s="168"/>
      <c r="AU658" s="133"/>
      <c r="AV658" s="133"/>
      <c r="AW658" s="134" t="s">
        <v>300</v>
      </c>
      <c r="AX658" s="135"/>
    </row>
    <row r="659" spans="1:50" ht="23.25" hidden="1" customHeight="1" x14ac:dyDescent="0.2">
      <c r="A659" s="998"/>
      <c r="B659" s="252"/>
      <c r="C659" s="251"/>
      <c r="D659" s="252"/>
      <c r="E659" s="162"/>
      <c r="F659" s="163"/>
      <c r="G659" s="230"/>
      <c r="H659" s="157"/>
      <c r="I659" s="157"/>
      <c r="J659" s="157"/>
      <c r="K659" s="157"/>
      <c r="L659" s="157"/>
      <c r="M659" s="157"/>
      <c r="N659" s="157"/>
      <c r="O659" s="157"/>
      <c r="P659" s="157"/>
      <c r="Q659" s="157"/>
      <c r="R659" s="157"/>
      <c r="S659" s="157"/>
      <c r="T659" s="157"/>
      <c r="U659" s="157"/>
      <c r="V659" s="157"/>
      <c r="W659" s="157"/>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2"/>
    </row>
    <row r="660" spans="1:50" ht="23.25" hidden="1" customHeight="1" x14ac:dyDescent="0.2">
      <c r="A660" s="998"/>
      <c r="B660" s="252"/>
      <c r="C660" s="251"/>
      <c r="D660" s="252"/>
      <c r="E660" s="162"/>
      <c r="F660" s="163"/>
      <c r="G660" s="232"/>
      <c r="H660" s="233"/>
      <c r="I660" s="233"/>
      <c r="J660" s="233"/>
      <c r="K660" s="233"/>
      <c r="L660" s="233"/>
      <c r="M660" s="233"/>
      <c r="N660" s="233"/>
      <c r="O660" s="233"/>
      <c r="P660" s="233"/>
      <c r="Q660" s="233"/>
      <c r="R660" s="233"/>
      <c r="S660" s="233"/>
      <c r="T660" s="233"/>
      <c r="U660" s="233"/>
      <c r="V660" s="233"/>
      <c r="W660" s="233"/>
      <c r="X660" s="234"/>
      <c r="Y660" s="226" t="s">
        <v>54</v>
      </c>
      <c r="Z660" s="117"/>
      <c r="AA660" s="118"/>
      <c r="AB660" s="221"/>
      <c r="AC660" s="221"/>
      <c r="AD660" s="221"/>
      <c r="AE660" s="100"/>
      <c r="AF660" s="101"/>
      <c r="AG660" s="101"/>
      <c r="AH660" s="102"/>
      <c r="AI660" s="100"/>
      <c r="AJ660" s="101"/>
      <c r="AK660" s="101"/>
      <c r="AL660" s="101"/>
      <c r="AM660" s="100"/>
      <c r="AN660" s="101"/>
      <c r="AO660" s="101"/>
      <c r="AP660" s="102"/>
      <c r="AQ660" s="100"/>
      <c r="AR660" s="101"/>
      <c r="AS660" s="101"/>
      <c r="AT660" s="102"/>
      <c r="AU660" s="101"/>
      <c r="AV660" s="101"/>
      <c r="AW660" s="101"/>
      <c r="AX660" s="222"/>
    </row>
    <row r="661" spans="1:50" ht="23.25" hidden="1" customHeight="1" x14ac:dyDescent="0.2">
      <c r="A661" s="998"/>
      <c r="B661" s="252"/>
      <c r="C661" s="251"/>
      <c r="D661" s="252"/>
      <c r="E661" s="162"/>
      <c r="F661" s="163"/>
      <c r="G661" s="235"/>
      <c r="H661" s="160"/>
      <c r="I661" s="160"/>
      <c r="J661" s="160"/>
      <c r="K661" s="160"/>
      <c r="L661" s="160"/>
      <c r="M661" s="160"/>
      <c r="N661" s="160"/>
      <c r="O661" s="160"/>
      <c r="P661" s="160"/>
      <c r="Q661" s="160"/>
      <c r="R661" s="160"/>
      <c r="S661" s="160"/>
      <c r="T661" s="160"/>
      <c r="U661" s="160"/>
      <c r="V661" s="160"/>
      <c r="W661" s="160"/>
      <c r="X661" s="236"/>
      <c r="Y661" s="226"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2"/>
    </row>
    <row r="662" spans="1:50" ht="18.75" hidden="1" customHeight="1" x14ac:dyDescent="0.2">
      <c r="A662" s="998"/>
      <c r="B662" s="252"/>
      <c r="C662" s="251"/>
      <c r="D662" s="252"/>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2">
      <c r="A663" s="998"/>
      <c r="B663" s="252"/>
      <c r="C663" s="251"/>
      <c r="D663" s="252"/>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7"/>
      <c r="AR663" s="133"/>
      <c r="AS663" s="134" t="s">
        <v>356</v>
      </c>
      <c r="AT663" s="168"/>
      <c r="AU663" s="133"/>
      <c r="AV663" s="133"/>
      <c r="AW663" s="134" t="s">
        <v>300</v>
      </c>
      <c r="AX663" s="135"/>
    </row>
    <row r="664" spans="1:50" ht="23.25" hidden="1" customHeight="1" x14ac:dyDescent="0.2">
      <c r="A664" s="998"/>
      <c r="B664" s="252"/>
      <c r="C664" s="251"/>
      <c r="D664" s="252"/>
      <c r="E664" s="162"/>
      <c r="F664" s="163"/>
      <c r="G664" s="230"/>
      <c r="H664" s="157"/>
      <c r="I664" s="157"/>
      <c r="J664" s="157"/>
      <c r="K664" s="157"/>
      <c r="L664" s="157"/>
      <c r="M664" s="157"/>
      <c r="N664" s="157"/>
      <c r="O664" s="157"/>
      <c r="P664" s="157"/>
      <c r="Q664" s="157"/>
      <c r="R664" s="157"/>
      <c r="S664" s="157"/>
      <c r="T664" s="157"/>
      <c r="U664" s="157"/>
      <c r="V664" s="157"/>
      <c r="W664" s="157"/>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2"/>
    </row>
    <row r="665" spans="1:50" ht="23.25" hidden="1" customHeight="1" x14ac:dyDescent="0.2">
      <c r="A665" s="998"/>
      <c r="B665" s="252"/>
      <c r="C665" s="251"/>
      <c r="D665" s="252"/>
      <c r="E665" s="162"/>
      <c r="F665" s="163"/>
      <c r="G665" s="232"/>
      <c r="H665" s="233"/>
      <c r="I665" s="233"/>
      <c r="J665" s="233"/>
      <c r="K665" s="233"/>
      <c r="L665" s="233"/>
      <c r="M665" s="233"/>
      <c r="N665" s="233"/>
      <c r="O665" s="233"/>
      <c r="P665" s="233"/>
      <c r="Q665" s="233"/>
      <c r="R665" s="233"/>
      <c r="S665" s="233"/>
      <c r="T665" s="233"/>
      <c r="U665" s="233"/>
      <c r="V665" s="233"/>
      <c r="W665" s="233"/>
      <c r="X665" s="234"/>
      <c r="Y665" s="226" t="s">
        <v>54</v>
      </c>
      <c r="Z665" s="117"/>
      <c r="AA665" s="118"/>
      <c r="AB665" s="221"/>
      <c r="AC665" s="221"/>
      <c r="AD665" s="221"/>
      <c r="AE665" s="100"/>
      <c r="AF665" s="101"/>
      <c r="AG665" s="101"/>
      <c r="AH665" s="102"/>
      <c r="AI665" s="100"/>
      <c r="AJ665" s="101"/>
      <c r="AK665" s="101"/>
      <c r="AL665" s="101"/>
      <c r="AM665" s="100"/>
      <c r="AN665" s="101"/>
      <c r="AO665" s="101"/>
      <c r="AP665" s="102"/>
      <c r="AQ665" s="100"/>
      <c r="AR665" s="101"/>
      <c r="AS665" s="101"/>
      <c r="AT665" s="102"/>
      <c r="AU665" s="101"/>
      <c r="AV665" s="101"/>
      <c r="AW665" s="101"/>
      <c r="AX665" s="222"/>
    </row>
    <row r="666" spans="1:50" ht="23.25" hidden="1" customHeight="1" x14ac:dyDescent="0.2">
      <c r="A666" s="998"/>
      <c r="B666" s="252"/>
      <c r="C666" s="251"/>
      <c r="D666" s="252"/>
      <c r="E666" s="162"/>
      <c r="F666" s="163"/>
      <c r="G666" s="235"/>
      <c r="H666" s="160"/>
      <c r="I666" s="160"/>
      <c r="J666" s="160"/>
      <c r="K666" s="160"/>
      <c r="L666" s="160"/>
      <c r="M666" s="160"/>
      <c r="N666" s="160"/>
      <c r="O666" s="160"/>
      <c r="P666" s="160"/>
      <c r="Q666" s="160"/>
      <c r="R666" s="160"/>
      <c r="S666" s="160"/>
      <c r="T666" s="160"/>
      <c r="U666" s="160"/>
      <c r="V666" s="160"/>
      <c r="W666" s="160"/>
      <c r="X666" s="236"/>
      <c r="Y666" s="226"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2"/>
    </row>
    <row r="667" spans="1:50" ht="18.75" hidden="1" customHeight="1" x14ac:dyDescent="0.2">
      <c r="A667" s="998"/>
      <c r="B667" s="252"/>
      <c r="C667" s="251"/>
      <c r="D667" s="252"/>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2">
      <c r="A668" s="998"/>
      <c r="B668" s="252"/>
      <c r="C668" s="251"/>
      <c r="D668" s="252"/>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7"/>
      <c r="AR668" s="133"/>
      <c r="AS668" s="134" t="s">
        <v>356</v>
      </c>
      <c r="AT668" s="168"/>
      <c r="AU668" s="133"/>
      <c r="AV668" s="133"/>
      <c r="AW668" s="134" t="s">
        <v>300</v>
      </c>
      <c r="AX668" s="135"/>
    </row>
    <row r="669" spans="1:50" ht="23.25" hidden="1" customHeight="1" x14ac:dyDescent="0.2">
      <c r="A669" s="998"/>
      <c r="B669" s="252"/>
      <c r="C669" s="251"/>
      <c r="D669" s="252"/>
      <c r="E669" s="162"/>
      <c r="F669" s="163"/>
      <c r="G669" s="230"/>
      <c r="H669" s="157"/>
      <c r="I669" s="157"/>
      <c r="J669" s="157"/>
      <c r="K669" s="157"/>
      <c r="L669" s="157"/>
      <c r="M669" s="157"/>
      <c r="N669" s="157"/>
      <c r="O669" s="157"/>
      <c r="P669" s="157"/>
      <c r="Q669" s="157"/>
      <c r="R669" s="157"/>
      <c r="S669" s="157"/>
      <c r="T669" s="157"/>
      <c r="U669" s="157"/>
      <c r="V669" s="157"/>
      <c r="W669" s="157"/>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2"/>
    </row>
    <row r="670" spans="1:50" ht="23.25" hidden="1" customHeight="1" x14ac:dyDescent="0.2">
      <c r="A670" s="998"/>
      <c r="B670" s="252"/>
      <c r="C670" s="251"/>
      <c r="D670" s="252"/>
      <c r="E670" s="162"/>
      <c r="F670" s="163"/>
      <c r="G670" s="232"/>
      <c r="H670" s="233"/>
      <c r="I670" s="233"/>
      <c r="J670" s="233"/>
      <c r="K670" s="233"/>
      <c r="L670" s="233"/>
      <c r="M670" s="233"/>
      <c r="N670" s="233"/>
      <c r="O670" s="233"/>
      <c r="P670" s="233"/>
      <c r="Q670" s="233"/>
      <c r="R670" s="233"/>
      <c r="S670" s="233"/>
      <c r="T670" s="233"/>
      <c r="U670" s="233"/>
      <c r="V670" s="233"/>
      <c r="W670" s="233"/>
      <c r="X670" s="234"/>
      <c r="Y670" s="226" t="s">
        <v>54</v>
      </c>
      <c r="Z670" s="117"/>
      <c r="AA670" s="118"/>
      <c r="AB670" s="221"/>
      <c r="AC670" s="221"/>
      <c r="AD670" s="221"/>
      <c r="AE670" s="100"/>
      <c r="AF670" s="101"/>
      <c r="AG670" s="101"/>
      <c r="AH670" s="102"/>
      <c r="AI670" s="100"/>
      <c r="AJ670" s="101"/>
      <c r="AK670" s="101"/>
      <c r="AL670" s="101"/>
      <c r="AM670" s="100"/>
      <c r="AN670" s="101"/>
      <c r="AO670" s="101"/>
      <c r="AP670" s="102"/>
      <c r="AQ670" s="100"/>
      <c r="AR670" s="101"/>
      <c r="AS670" s="101"/>
      <c r="AT670" s="102"/>
      <c r="AU670" s="101"/>
      <c r="AV670" s="101"/>
      <c r="AW670" s="101"/>
      <c r="AX670" s="222"/>
    </row>
    <row r="671" spans="1:50" ht="23.25" hidden="1" customHeight="1" x14ac:dyDescent="0.2">
      <c r="A671" s="998"/>
      <c r="B671" s="252"/>
      <c r="C671" s="251"/>
      <c r="D671" s="252"/>
      <c r="E671" s="162"/>
      <c r="F671" s="163"/>
      <c r="G671" s="235"/>
      <c r="H671" s="160"/>
      <c r="I671" s="160"/>
      <c r="J671" s="160"/>
      <c r="K671" s="160"/>
      <c r="L671" s="160"/>
      <c r="M671" s="160"/>
      <c r="N671" s="160"/>
      <c r="O671" s="160"/>
      <c r="P671" s="160"/>
      <c r="Q671" s="160"/>
      <c r="R671" s="160"/>
      <c r="S671" s="160"/>
      <c r="T671" s="160"/>
      <c r="U671" s="160"/>
      <c r="V671" s="160"/>
      <c r="W671" s="160"/>
      <c r="X671" s="236"/>
      <c r="Y671" s="226"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2"/>
    </row>
    <row r="672" spans="1:50" ht="18.75" hidden="1" customHeight="1" x14ac:dyDescent="0.2">
      <c r="A672" s="998"/>
      <c r="B672" s="252"/>
      <c r="C672" s="251"/>
      <c r="D672" s="252"/>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2">
      <c r="A673" s="998"/>
      <c r="B673" s="252"/>
      <c r="C673" s="251"/>
      <c r="D673" s="252"/>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7"/>
      <c r="AR673" s="133"/>
      <c r="AS673" s="134" t="s">
        <v>356</v>
      </c>
      <c r="AT673" s="168"/>
      <c r="AU673" s="133"/>
      <c r="AV673" s="133"/>
      <c r="AW673" s="134" t="s">
        <v>300</v>
      </c>
      <c r="AX673" s="135"/>
    </row>
    <row r="674" spans="1:50" ht="23.25" hidden="1" customHeight="1" x14ac:dyDescent="0.2">
      <c r="A674" s="998"/>
      <c r="B674" s="252"/>
      <c r="C674" s="251"/>
      <c r="D674" s="252"/>
      <c r="E674" s="162"/>
      <c r="F674" s="163"/>
      <c r="G674" s="230"/>
      <c r="H674" s="157"/>
      <c r="I674" s="157"/>
      <c r="J674" s="157"/>
      <c r="K674" s="157"/>
      <c r="L674" s="157"/>
      <c r="M674" s="157"/>
      <c r="N674" s="157"/>
      <c r="O674" s="157"/>
      <c r="P674" s="157"/>
      <c r="Q674" s="157"/>
      <c r="R674" s="157"/>
      <c r="S674" s="157"/>
      <c r="T674" s="157"/>
      <c r="U674" s="157"/>
      <c r="V674" s="157"/>
      <c r="W674" s="157"/>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2"/>
    </row>
    <row r="675" spans="1:50" ht="23.25" hidden="1" customHeight="1" x14ac:dyDescent="0.2">
      <c r="A675" s="998"/>
      <c r="B675" s="252"/>
      <c r="C675" s="251"/>
      <c r="D675" s="252"/>
      <c r="E675" s="162"/>
      <c r="F675" s="163"/>
      <c r="G675" s="232"/>
      <c r="H675" s="233"/>
      <c r="I675" s="233"/>
      <c r="J675" s="233"/>
      <c r="K675" s="233"/>
      <c r="L675" s="233"/>
      <c r="M675" s="233"/>
      <c r="N675" s="233"/>
      <c r="O675" s="233"/>
      <c r="P675" s="233"/>
      <c r="Q675" s="233"/>
      <c r="R675" s="233"/>
      <c r="S675" s="233"/>
      <c r="T675" s="233"/>
      <c r="U675" s="233"/>
      <c r="V675" s="233"/>
      <c r="W675" s="233"/>
      <c r="X675" s="234"/>
      <c r="Y675" s="226" t="s">
        <v>54</v>
      </c>
      <c r="Z675" s="117"/>
      <c r="AA675" s="118"/>
      <c r="AB675" s="221"/>
      <c r="AC675" s="221"/>
      <c r="AD675" s="221"/>
      <c r="AE675" s="100"/>
      <c r="AF675" s="101"/>
      <c r="AG675" s="101"/>
      <c r="AH675" s="102"/>
      <c r="AI675" s="100"/>
      <c r="AJ675" s="101"/>
      <c r="AK675" s="101"/>
      <c r="AL675" s="101"/>
      <c r="AM675" s="100"/>
      <c r="AN675" s="101"/>
      <c r="AO675" s="101"/>
      <c r="AP675" s="102"/>
      <c r="AQ675" s="100"/>
      <c r="AR675" s="101"/>
      <c r="AS675" s="101"/>
      <c r="AT675" s="102"/>
      <c r="AU675" s="101"/>
      <c r="AV675" s="101"/>
      <c r="AW675" s="101"/>
      <c r="AX675" s="222"/>
    </row>
    <row r="676" spans="1:50" ht="23.25" hidden="1" customHeight="1" x14ac:dyDescent="0.2">
      <c r="A676" s="998"/>
      <c r="B676" s="252"/>
      <c r="C676" s="251"/>
      <c r="D676" s="252"/>
      <c r="E676" s="162"/>
      <c r="F676" s="163"/>
      <c r="G676" s="235"/>
      <c r="H676" s="160"/>
      <c r="I676" s="160"/>
      <c r="J676" s="160"/>
      <c r="K676" s="160"/>
      <c r="L676" s="160"/>
      <c r="M676" s="160"/>
      <c r="N676" s="160"/>
      <c r="O676" s="160"/>
      <c r="P676" s="160"/>
      <c r="Q676" s="160"/>
      <c r="R676" s="160"/>
      <c r="S676" s="160"/>
      <c r="T676" s="160"/>
      <c r="U676" s="160"/>
      <c r="V676" s="160"/>
      <c r="W676" s="160"/>
      <c r="X676" s="236"/>
      <c r="Y676" s="226"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2"/>
    </row>
    <row r="677" spans="1:50" ht="18.75" hidden="1" customHeight="1" x14ac:dyDescent="0.2">
      <c r="A677" s="998"/>
      <c r="B677" s="252"/>
      <c r="C677" s="251"/>
      <c r="D677" s="252"/>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2">
      <c r="A678" s="998"/>
      <c r="B678" s="252"/>
      <c r="C678" s="251"/>
      <c r="D678" s="252"/>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7"/>
      <c r="AR678" s="133"/>
      <c r="AS678" s="134" t="s">
        <v>356</v>
      </c>
      <c r="AT678" s="168"/>
      <c r="AU678" s="133"/>
      <c r="AV678" s="133"/>
      <c r="AW678" s="134" t="s">
        <v>300</v>
      </c>
      <c r="AX678" s="135"/>
    </row>
    <row r="679" spans="1:50" ht="23.25" hidden="1" customHeight="1" x14ac:dyDescent="0.2">
      <c r="A679" s="998"/>
      <c r="B679" s="252"/>
      <c r="C679" s="251"/>
      <c r="D679" s="252"/>
      <c r="E679" s="162"/>
      <c r="F679" s="163"/>
      <c r="G679" s="230"/>
      <c r="H679" s="157"/>
      <c r="I679" s="157"/>
      <c r="J679" s="157"/>
      <c r="K679" s="157"/>
      <c r="L679" s="157"/>
      <c r="M679" s="157"/>
      <c r="N679" s="157"/>
      <c r="O679" s="157"/>
      <c r="P679" s="157"/>
      <c r="Q679" s="157"/>
      <c r="R679" s="157"/>
      <c r="S679" s="157"/>
      <c r="T679" s="157"/>
      <c r="U679" s="157"/>
      <c r="V679" s="157"/>
      <c r="W679" s="157"/>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2"/>
    </row>
    <row r="680" spans="1:50" ht="23.25" hidden="1" customHeight="1" x14ac:dyDescent="0.2">
      <c r="A680" s="998"/>
      <c r="B680" s="252"/>
      <c r="C680" s="251"/>
      <c r="D680" s="252"/>
      <c r="E680" s="162"/>
      <c r="F680" s="163"/>
      <c r="G680" s="232"/>
      <c r="H680" s="233"/>
      <c r="I680" s="233"/>
      <c r="J680" s="233"/>
      <c r="K680" s="233"/>
      <c r="L680" s="233"/>
      <c r="M680" s="233"/>
      <c r="N680" s="233"/>
      <c r="O680" s="233"/>
      <c r="P680" s="233"/>
      <c r="Q680" s="233"/>
      <c r="R680" s="233"/>
      <c r="S680" s="233"/>
      <c r="T680" s="233"/>
      <c r="U680" s="233"/>
      <c r="V680" s="233"/>
      <c r="W680" s="233"/>
      <c r="X680" s="234"/>
      <c r="Y680" s="226" t="s">
        <v>54</v>
      </c>
      <c r="Z680" s="117"/>
      <c r="AA680" s="118"/>
      <c r="AB680" s="221"/>
      <c r="AC680" s="221"/>
      <c r="AD680" s="221"/>
      <c r="AE680" s="100"/>
      <c r="AF680" s="101"/>
      <c r="AG680" s="101"/>
      <c r="AH680" s="102"/>
      <c r="AI680" s="100"/>
      <c r="AJ680" s="101"/>
      <c r="AK680" s="101"/>
      <c r="AL680" s="101"/>
      <c r="AM680" s="100"/>
      <c r="AN680" s="101"/>
      <c r="AO680" s="101"/>
      <c r="AP680" s="102"/>
      <c r="AQ680" s="100"/>
      <c r="AR680" s="101"/>
      <c r="AS680" s="101"/>
      <c r="AT680" s="102"/>
      <c r="AU680" s="101"/>
      <c r="AV680" s="101"/>
      <c r="AW680" s="101"/>
      <c r="AX680" s="222"/>
    </row>
    <row r="681" spans="1:50" ht="23.25" hidden="1" customHeight="1" x14ac:dyDescent="0.2">
      <c r="A681" s="998"/>
      <c r="B681" s="252"/>
      <c r="C681" s="251"/>
      <c r="D681" s="252"/>
      <c r="E681" s="162"/>
      <c r="F681" s="163"/>
      <c r="G681" s="235"/>
      <c r="H681" s="160"/>
      <c r="I681" s="160"/>
      <c r="J681" s="160"/>
      <c r="K681" s="160"/>
      <c r="L681" s="160"/>
      <c r="M681" s="160"/>
      <c r="N681" s="160"/>
      <c r="O681" s="160"/>
      <c r="P681" s="160"/>
      <c r="Q681" s="160"/>
      <c r="R681" s="160"/>
      <c r="S681" s="160"/>
      <c r="T681" s="160"/>
      <c r="U681" s="160"/>
      <c r="V681" s="160"/>
      <c r="W681" s="160"/>
      <c r="X681" s="236"/>
      <c r="Y681" s="226"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2"/>
    </row>
    <row r="682" spans="1:50" ht="18.75" hidden="1" customHeight="1" x14ac:dyDescent="0.2">
      <c r="A682" s="998"/>
      <c r="B682" s="252"/>
      <c r="C682" s="251"/>
      <c r="D682" s="252"/>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2">
      <c r="A683" s="998"/>
      <c r="B683" s="252"/>
      <c r="C683" s="251"/>
      <c r="D683" s="252"/>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7"/>
      <c r="AR683" s="133"/>
      <c r="AS683" s="134" t="s">
        <v>356</v>
      </c>
      <c r="AT683" s="168"/>
      <c r="AU683" s="133"/>
      <c r="AV683" s="133"/>
      <c r="AW683" s="134" t="s">
        <v>300</v>
      </c>
      <c r="AX683" s="135"/>
    </row>
    <row r="684" spans="1:50" ht="23.25" hidden="1" customHeight="1" x14ac:dyDescent="0.2">
      <c r="A684" s="998"/>
      <c r="B684" s="252"/>
      <c r="C684" s="251"/>
      <c r="D684" s="252"/>
      <c r="E684" s="162"/>
      <c r="F684" s="163"/>
      <c r="G684" s="230"/>
      <c r="H684" s="157"/>
      <c r="I684" s="157"/>
      <c r="J684" s="157"/>
      <c r="K684" s="157"/>
      <c r="L684" s="157"/>
      <c r="M684" s="157"/>
      <c r="N684" s="157"/>
      <c r="O684" s="157"/>
      <c r="P684" s="157"/>
      <c r="Q684" s="157"/>
      <c r="R684" s="157"/>
      <c r="S684" s="157"/>
      <c r="T684" s="157"/>
      <c r="U684" s="157"/>
      <c r="V684" s="157"/>
      <c r="W684" s="157"/>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2"/>
    </row>
    <row r="685" spans="1:50" ht="23.25" hidden="1" customHeight="1" x14ac:dyDescent="0.2">
      <c r="A685" s="998"/>
      <c r="B685" s="252"/>
      <c r="C685" s="251"/>
      <c r="D685" s="252"/>
      <c r="E685" s="162"/>
      <c r="F685" s="163"/>
      <c r="G685" s="232"/>
      <c r="H685" s="233"/>
      <c r="I685" s="233"/>
      <c r="J685" s="233"/>
      <c r="K685" s="233"/>
      <c r="L685" s="233"/>
      <c r="M685" s="233"/>
      <c r="N685" s="233"/>
      <c r="O685" s="233"/>
      <c r="P685" s="233"/>
      <c r="Q685" s="233"/>
      <c r="R685" s="233"/>
      <c r="S685" s="233"/>
      <c r="T685" s="233"/>
      <c r="U685" s="233"/>
      <c r="V685" s="233"/>
      <c r="W685" s="233"/>
      <c r="X685" s="234"/>
      <c r="Y685" s="226" t="s">
        <v>54</v>
      </c>
      <c r="Z685" s="117"/>
      <c r="AA685" s="118"/>
      <c r="AB685" s="221"/>
      <c r="AC685" s="221"/>
      <c r="AD685" s="221"/>
      <c r="AE685" s="100"/>
      <c r="AF685" s="101"/>
      <c r="AG685" s="101"/>
      <c r="AH685" s="102"/>
      <c r="AI685" s="100"/>
      <c r="AJ685" s="101"/>
      <c r="AK685" s="101"/>
      <c r="AL685" s="101"/>
      <c r="AM685" s="100"/>
      <c r="AN685" s="101"/>
      <c r="AO685" s="101"/>
      <c r="AP685" s="102"/>
      <c r="AQ685" s="100"/>
      <c r="AR685" s="101"/>
      <c r="AS685" s="101"/>
      <c r="AT685" s="102"/>
      <c r="AU685" s="101"/>
      <c r="AV685" s="101"/>
      <c r="AW685" s="101"/>
      <c r="AX685" s="222"/>
    </row>
    <row r="686" spans="1:50" ht="23.25" hidden="1" customHeight="1" x14ac:dyDescent="0.2">
      <c r="A686" s="998"/>
      <c r="B686" s="252"/>
      <c r="C686" s="251"/>
      <c r="D686" s="252"/>
      <c r="E686" s="162"/>
      <c r="F686" s="163"/>
      <c r="G686" s="235"/>
      <c r="H686" s="160"/>
      <c r="I686" s="160"/>
      <c r="J686" s="160"/>
      <c r="K686" s="160"/>
      <c r="L686" s="160"/>
      <c r="M686" s="160"/>
      <c r="N686" s="160"/>
      <c r="O686" s="160"/>
      <c r="P686" s="160"/>
      <c r="Q686" s="160"/>
      <c r="R686" s="160"/>
      <c r="S686" s="160"/>
      <c r="T686" s="160"/>
      <c r="U686" s="160"/>
      <c r="V686" s="160"/>
      <c r="W686" s="160"/>
      <c r="X686" s="236"/>
      <c r="Y686" s="226"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2"/>
    </row>
    <row r="687" spans="1:50" ht="18.75" hidden="1" customHeight="1" x14ac:dyDescent="0.2">
      <c r="A687" s="998"/>
      <c r="B687" s="252"/>
      <c r="C687" s="251"/>
      <c r="D687" s="252"/>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2">
      <c r="A688" s="998"/>
      <c r="B688" s="252"/>
      <c r="C688" s="251"/>
      <c r="D688" s="252"/>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7"/>
      <c r="AR688" s="133"/>
      <c r="AS688" s="134" t="s">
        <v>356</v>
      </c>
      <c r="AT688" s="168"/>
      <c r="AU688" s="133"/>
      <c r="AV688" s="133"/>
      <c r="AW688" s="134" t="s">
        <v>300</v>
      </c>
      <c r="AX688" s="135"/>
    </row>
    <row r="689" spans="1:50" ht="23.25" hidden="1" customHeight="1" x14ac:dyDescent="0.2">
      <c r="A689" s="998"/>
      <c r="B689" s="252"/>
      <c r="C689" s="251"/>
      <c r="D689" s="252"/>
      <c r="E689" s="162"/>
      <c r="F689" s="163"/>
      <c r="G689" s="230"/>
      <c r="H689" s="157"/>
      <c r="I689" s="157"/>
      <c r="J689" s="157"/>
      <c r="K689" s="157"/>
      <c r="L689" s="157"/>
      <c r="M689" s="157"/>
      <c r="N689" s="157"/>
      <c r="O689" s="157"/>
      <c r="P689" s="157"/>
      <c r="Q689" s="157"/>
      <c r="R689" s="157"/>
      <c r="S689" s="157"/>
      <c r="T689" s="157"/>
      <c r="U689" s="157"/>
      <c r="V689" s="157"/>
      <c r="W689" s="157"/>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2"/>
    </row>
    <row r="690" spans="1:50" ht="23.25" hidden="1" customHeight="1" x14ac:dyDescent="0.2">
      <c r="A690" s="998"/>
      <c r="B690" s="252"/>
      <c r="C690" s="251"/>
      <c r="D690" s="252"/>
      <c r="E690" s="162"/>
      <c r="F690" s="163"/>
      <c r="G690" s="232"/>
      <c r="H690" s="233"/>
      <c r="I690" s="233"/>
      <c r="J690" s="233"/>
      <c r="K690" s="233"/>
      <c r="L690" s="233"/>
      <c r="M690" s="233"/>
      <c r="N690" s="233"/>
      <c r="O690" s="233"/>
      <c r="P690" s="233"/>
      <c r="Q690" s="233"/>
      <c r="R690" s="233"/>
      <c r="S690" s="233"/>
      <c r="T690" s="233"/>
      <c r="U690" s="233"/>
      <c r="V690" s="233"/>
      <c r="W690" s="233"/>
      <c r="X690" s="234"/>
      <c r="Y690" s="226" t="s">
        <v>54</v>
      </c>
      <c r="Z690" s="117"/>
      <c r="AA690" s="118"/>
      <c r="AB690" s="221"/>
      <c r="AC690" s="221"/>
      <c r="AD690" s="221"/>
      <c r="AE690" s="100"/>
      <c r="AF690" s="101"/>
      <c r="AG690" s="101"/>
      <c r="AH690" s="102"/>
      <c r="AI690" s="100"/>
      <c r="AJ690" s="101"/>
      <c r="AK690" s="101"/>
      <c r="AL690" s="101"/>
      <c r="AM690" s="100"/>
      <c r="AN690" s="101"/>
      <c r="AO690" s="101"/>
      <c r="AP690" s="102"/>
      <c r="AQ690" s="100"/>
      <c r="AR690" s="101"/>
      <c r="AS690" s="101"/>
      <c r="AT690" s="102"/>
      <c r="AU690" s="101"/>
      <c r="AV690" s="101"/>
      <c r="AW690" s="101"/>
      <c r="AX690" s="222"/>
    </row>
    <row r="691" spans="1:50" ht="23.25" hidden="1" customHeight="1" x14ac:dyDescent="0.2">
      <c r="A691" s="998"/>
      <c r="B691" s="252"/>
      <c r="C691" s="251"/>
      <c r="D691" s="252"/>
      <c r="E691" s="162"/>
      <c r="F691" s="163"/>
      <c r="G691" s="235"/>
      <c r="H691" s="160"/>
      <c r="I691" s="160"/>
      <c r="J691" s="160"/>
      <c r="K691" s="160"/>
      <c r="L691" s="160"/>
      <c r="M691" s="160"/>
      <c r="N691" s="160"/>
      <c r="O691" s="160"/>
      <c r="P691" s="160"/>
      <c r="Q691" s="160"/>
      <c r="R691" s="160"/>
      <c r="S691" s="160"/>
      <c r="T691" s="160"/>
      <c r="U691" s="160"/>
      <c r="V691" s="160"/>
      <c r="W691" s="160"/>
      <c r="X691" s="236"/>
      <c r="Y691" s="226"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2"/>
    </row>
    <row r="692" spans="1:50" ht="18.75" hidden="1" customHeight="1" x14ac:dyDescent="0.2">
      <c r="A692" s="998"/>
      <c r="B692" s="252"/>
      <c r="C692" s="251"/>
      <c r="D692" s="252"/>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2">
      <c r="A693" s="998"/>
      <c r="B693" s="252"/>
      <c r="C693" s="251"/>
      <c r="D693" s="252"/>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7"/>
      <c r="AR693" s="133"/>
      <c r="AS693" s="134" t="s">
        <v>356</v>
      </c>
      <c r="AT693" s="168"/>
      <c r="AU693" s="133"/>
      <c r="AV693" s="133"/>
      <c r="AW693" s="134" t="s">
        <v>300</v>
      </c>
      <c r="AX693" s="135"/>
    </row>
    <row r="694" spans="1:50" ht="23.25" hidden="1" customHeight="1" x14ac:dyDescent="0.2">
      <c r="A694" s="998"/>
      <c r="B694" s="252"/>
      <c r="C694" s="251"/>
      <c r="D694" s="252"/>
      <c r="E694" s="162"/>
      <c r="F694" s="163"/>
      <c r="G694" s="230"/>
      <c r="H694" s="157"/>
      <c r="I694" s="157"/>
      <c r="J694" s="157"/>
      <c r="K694" s="157"/>
      <c r="L694" s="157"/>
      <c r="M694" s="157"/>
      <c r="N694" s="157"/>
      <c r="O694" s="157"/>
      <c r="P694" s="157"/>
      <c r="Q694" s="157"/>
      <c r="R694" s="157"/>
      <c r="S694" s="157"/>
      <c r="T694" s="157"/>
      <c r="U694" s="157"/>
      <c r="V694" s="157"/>
      <c r="W694" s="157"/>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2"/>
    </row>
    <row r="695" spans="1:50" ht="23.25" hidden="1" customHeight="1" x14ac:dyDescent="0.2">
      <c r="A695" s="998"/>
      <c r="B695" s="252"/>
      <c r="C695" s="251"/>
      <c r="D695" s="252"/>
      <c r="E695" s="162"/>
      <c r="F695" s="163"/>
      <c r="G695" s="232"/>
      <c r="H695" s="233"/>
      <c r="I695" s="233"/>
      <c r="J695" s="233"/>
      <c r="K695" s="233"/>
      <c r="L695" s="233"/>
      <c r="M695" s="233"/>
      <c r="N695" s="233"/>
      <c r="O695" s="233"/>
      <c r="P695" s="233"/>
      <c r="Q695" s="233"/>
      <c r="R695" s="233"/>
      <c r="S695" s="233"/>
      <c r="T695" s="233"/>
      <c r="U695" s="233"/>
      <c r="V695" s="233"/>
      <c r="W695" s="233"/>
      <c r="X695" s="234"/>
      <c r="Y695" s="226" t="s">
        <v>54</v>
      </c>
      <c r="Z695" s="117"/>
      <c r="AA695" s="118"/>
      <c r="AB695" s="221"/>
      <c r="AC695" s="221"/>
      <c r="AD695" s="221"/>
      <c r="AE695" s="100"/>
      <c r="AF695" s="101"/>
      <c r="AG695" s="101"/>
      <c r="AH695" s="102"/>
      <c r="AI695" s="100"/>
      <c r="AJ695" s="101"/>
      <c r="AK695" s="101"/>
      <c r="AL695" s="101"/>
      <c r="AM695" s="100"/>
      <c r="AN695" s="101"/>
      <c r="AO695" s="101"/>
      <c r="AP695" s="102"/>
      <c r="AQ695" s="100"/>
      <c r="AR695" s="101"/>
      <c r="AS695" s="101"/>
      <c r="AT695" s="102"/>
      <c r="AU695" s="101"/>
      <c r="AV695" s="101"/>
      <c r="AW695" s="101"/>
      <c r="AX695" s="222"/>
    </row>
    <row r="696" spans="1:50" ht="23.25" hidden="1" customHeight="1" x14ac:dyDescent="0.2">
      <c r="A696" s="998"/>
      <c r="B696" s="252"/>
      <c r="C696" s="251"/>
      <c r="D696" s="252"/>
      <c r="E696" s="162"/>
      <c r="F696" s="163"/>
      <c r="G696" s="235"/>
      <c r="H696" s="160"/>
      <c r="I696" s="160"/>
      <c r="J696" s="160"/>
      <c r="K696" s="160"/>
      <c r="L696" s="160"/>
      <c r="M696" s="160"/>
      <c r="N696" s="160"/>
      <c r="O696" s="160"/>
      <c r="P696" s="160"/>
      <c r="Q696" s="160"/>
      <c r="R696" s="160"/>
      <c r="S696" s="160"/>
      <c r="T696" s="160"/>
      <c r="U696" s="160"/>
      <c r="V696" s="160"/>
      <c r="W696" s="160"/>
      <c r="X696" s="236"/>
      <c r="Y696" s="226"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2"/>
    </row>
    <row r="697" spans="1:50" ht="23.85" hidden="1" customHeight="1" x14ac:dyDescent="0.2">
      <c r="A697" s="998"/>
      <c r="B697" s="252"/>
      <c r="C697" s="251"/>
      <c r="D697" s="252"/>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2">
      <c r="A698" s="998"/>
      <c r="B698" s="252"/>
      <c r="C698" s="251"/>
      <c r="D698" s="252"/>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5.75" customHeight="1" x14ac:dyDescent="0.2">
      <c r="A702" s="531" t="s">
        <v>259</v>
      </c>
      <c r="B702" s="532"/>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9" t="s">
        <v>582</v>
      </c>
      <c r="AE702" s="900"/>
      <c r="AF702" s="900"/>
      <c r="AG702" s="887" t="s">
        <v>583</v>
      </c>
      <c r="AH702" s="888"/>
      <c r="AI702" s="888"/>
      <c r="AJ702" s="888"/>
      <c r="AK702" s="888"/>
      <c r="AL702" s="888"/>
      <c r="AM702" s="888"/>
      <c r="AN702" s="888"/>
      <c r="AO702" s="888"/>
      <c r="AP702" s="888"/>
      <c r="AQ702" s="888"/>
      <c r="AR702" s="888"/>
      <c r="AS702" s="888"/>
      <c r="AT702" s="888"/>
      <c r="AU702" s="888"/>
      <c r="AV702" s="888"/>
      <c r="AW702" s="888"/>
      <c r="AX702" s="889"/>
    </row>
    <row r="703" spans="1:50" ht="51" customHeight="1" x14ac:dyDescent="0.2">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554</v>
      </c>
      <c r="AE703" s="152"/>
      <c r="AF703" s="152"/>
      <c r="AG703" s="663" t="s">
        <v>584</v>
      </c>
      <c r="AH703" s="897"/>
      <c r="AI703" s="897"/>
      <c r="AJ703" s="897"/>
      <c r="AK703" s="897"/>
      <c r="AL703" s="897"/>
      <c r="AM703" s="897"/>
      <c r="AN703" s="897"/>
      <c r="AO703" s="897"/>
      <c r="AP703" s="897"/>
      <c r="AQ703" s="897"/>
      <c r="AR703" s="897"/>
      <c r="AS703" s="897"/>
      <c r="AT703" s="897"/>
      <c r="AU703" s="897"/>
      <c r="AV703" s="897"/>
      <c r="AW703" s="897"/>
      <c r="AX703" s="898"/>
    </row>
    <row r="704" spans="1:50" ht="82.5" customHeight="1" x14ac:dyDescent="0.2">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554</v>
      </c>
      <c r="AE704" s="588"/>
      <c r="AF704" s="588"/>
      <c r="AG704" s="159" t="s">
        <v>585</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0" t="s">
        <v>554</v>
      </c>
      <c r="AE705" s="731"/>
      <c r="AF705" s="731"/>
      <c r="AG705" s="156" t="s">
        <v>588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2">
      <c r="A706" s="654"/>
      <c r="B706" s="769"/>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587</v>
      </c>
      <c r="AE706" s="152"/>
      <c r="AF706" s="747"/>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2">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587</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586</v>
      </c>
      <c r="AE708" s="667"/>
      <c r="AF708" s="667"/>
      <c r="AG708" s="528" t="s">
        <v>563</v>
      </c>
      <c r="AH708" s="529"/>
      <c r="AI708" s="529"/>
      <c r="AJ708" s="529"/>
      <c r="AK708" s="529"/>
      <c r="AL708" s="529"/>
      <c r="AM708" s="529"/>
      <c r="AN708" s="529"/>
      <c r="AO708" s="529"/>
      <c r="AP708" s="529"/>
      <c r="AQ708" s="529"/>
      <c r="AR708" s="529"/>
      <c r="AS708" s="529"/>
      <c r="AT708" s="529"/>
      <c r="AU708" s="529"/>
      <c r="AV708" s="529"/>
      <c r="AW708" s="529"/>
      <c r="AX708" s="530"/>
    </row>
    <row r="709" spans="1:50" ht="36" customHeight="1" x14ac:dyDescent="0.2">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554</v>
      </c>
      <c r="AE709" s="152"/>
      <c r="AF709" s="152"/>
      <c r="AG709" s="663" t="s">
        <v>589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586</v>
      </c>
      <c r="AE710" s="152"/>
      <c r="AF710" s="152"/>
      <c r="AG710" s="663" t="s">
        <v>556</v>
      </c>
      <c r="AH710" s="664"/>
      <c r="AI710" s="664"/>
      <c r="AJ710" s="664"/>
      <c r="AK710" s="664"/>
      <c r="AL710" s="664"/>
      <c r="AM710" s="664"/>
      <c r="AN710" s="664"/>
      <c r="AO710" s="664"/>
      <c r="AP710" s="664"/>
      <c r="AQ710" s="664"/>
      <c r="AR710" s="664"/>
      <c r="AS710" s="664"/>
      <c r="AT710" s="664"/>
      <c r="AU710" s="664"/>
      <c r="AV710" s="664"/>
      <c r="AW710" s="664"/>
      <c r="AX710" s="665"/>
    </row>
    <row r="711" spans="1:50" ht="36" customHeight="1" x14ac:dyDescent="0.2">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663" t="s">
        <v>590</v>
      </c>
      <c r="AH711" s="664"/>
      <c r="AI711" s="664"/>
      <c r="AJ711" s="664"/>
      <c r="AK711" s="664"/>
      <c r="AL711" s="664"/>
      <c r="AM711" s="664"/>
      <c r="AN711" s="664"/>
      <c r="AO711" s="664"/>
      <c r="AP711" s="664"/>
      <c r="AQ711" s="664"/>
      <c r="AR711" s="664"/>
      <c r="AS711" s="664"/>
      <c r="AT711" s="664"/>
      <c r="AU711" s="664"/>
      <c r="AV711" s="664"/>
      <c r="AW711" s="664"/>
      <c r="AX711" s="665"/>
    </row>
    <row r="712" spans="1:50" ht="36" customHeight="1" x14ac:dyDescent="0.2">
      <c r="A712" s="654"/>
      <c r="B712" s="655"/>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554</v>
      </c>
      <c r="AE712" s="588"/>
      <c r="AF712" s="588"/>
      <c r="AG712" s="593" t="s">
        <v>591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2"/>
      <c r="AG713" s="663" t="s">
        <v>556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151" t="s">
        <v>586</v>
      </c>
      <c r="AE714" s="152"/>
      <c r="AF714" s="152"/>
      <c r="AG714" s="663" t="s">
        <v>556</v>
      </c>
      <c r="AH714" s="664"/>
      <c r="AI714" s="664"/>
      <c r="AJ714" s="664"/>
      <c r="AK714" s="664"/>
      <c r="AL714" s="664"/>
      <c r="AM714" s="664"/>
      <c r="AN714" s="664"/>
      <c r="AO714" s="664"/>
      <c r="AP714" s="664"/>
      <c r="AQ714" s="664"/>
      <c r="AR714" s="664"/>
      <c r="AS714" s="664"/>
      <c r="AT714" s="664"/>
      <c r="AU714" s="664"/>
      <c r="AV714" s="664"/>
      <c r="AW714" s="664"/>
      <c r="AX714" s="665"/>
    </row>
    <row r="715" spans="1:50" ht="42" customHeight="1" x14ac:dyDescent="0.2">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554</v>
      </c>
      <c r="AE715" s="667"/>
      <c r="AF715" s="776"/>
      <c r="AG715" s="528" t="s">
        <v>592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586</v>
      </c>
      <c r="AE716" s="758"/>
      <c r="AF716" s="758"/>
      <c r="AG716" s="663" t="s">
        <v>594</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554</v>
      </c>
      <c r="AE717" s="152"/>
      <c r="AF717" s="152"/>
      <c r="AG717" s="663" t="s">
        <v>593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586</v>
      </c>
      <c r="AE718" s="152"/>
      <c r="AF718" s="152"/>
      <c r="AG718" s="159" t="s">
        <v>563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6"/>
      <c r="AH719" s="157"/>
      <c r="AI719" s="157"/>
      <c r="AJ719" s="157"/>
      <c r="AK719" s="157"/>
      <c r="AL719" s="157"/>
      <c r="AM719" s="157"/>
      <c r="AN719" s="157"/>
      <c r="AO719" s="157"/>
      <c r="AP719" s="157"/>
      <c r="AQ719" s="157"/>
      <c r="AR719" s="157"/>
      <c r="AS719" s="157"/>
      <c r="AT719" s="157"/>
      <c r="AU719" s="157"/>
      <c r="AV719" s="157"/>
      <c r="AW719" s="157"/>
      <c r="AX719" s="158"/>
    </row>
    <row r="720" spans="1:50" ht="19.649999999999999" customHeight="1" x14ac:dyDescent="0.2">
      <c r="A720" s="649"/>
      <c r="B720" s="650"/>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2">
      <c r="A721" s="649"/>
      <c r="B721" s="650"/>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2">
      <c r="A722" s="649"/>
      <c r="B722" s="650"/>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2">
      <c r="A723" s="649"/>
      <c r="B723" s="650"/>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2">
      <c r="A724" s="649"/>
      <c r="B724" s="650"/>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2">
      <c r="A725" s="651"/>
      <c r="B725" s="652"/>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20" t="s">
        <v>48</v>
      </c>
      <c r="B726" s="621"/>
      <c r="C726" s="446" t="s">
        <v>53</v>
      </c>
      <c r="D726" s="583"/>
      <c r="E726" s="583"/>
      <c r="F726" s="584"/>
      <c r="G726" s="796" t="s">
        <v>618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5">
      <c r="A727" s="622"/>
      <c r="B727" s="623"/>
      <c r="C727" s="691" t="s">
        <v>57</v>
      </c>
      <c r="D727" s="692"/>
      <c r="E727" s="692"/>
      <c r="F727" s="693"/>
      <c r="G727" s="794" t="s">
        <v>619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2">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5">
      <c r="A729" s="764" t="s">
        <v>625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5">
      <c r="A731" s="617" t="s">
        <v>257</v>
      </c>
      <c r="B731" s="618"/>
      <c r="C731" s="618"/>
      <c r="D731" s="618"/>
      <c r="E731" s="619"/>
      <c r="F731" s="679" t="s">
        <v>626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48" t="s">
        <v>257</v>
      </c>
      <c r="B733" s="749"/>
      <c r="C733" s="749"/>
      <c r="D733" s="749"/>
      <c r="E733" s="750"/>
      <c r="F733" s="765" t="s">
        <v>628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2">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v>253</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534</v>
      </c>
      <c r="B779" s="760"/>
      <c r="C779" s="760"/>
      <c r="D779" s="760"/>
      <c r="E779" s="760"/>
      <c r="F779" s="761"/>
      <c r="G779" s="442" t="s">
        <v>617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2">
      <c r="A780" s="558"/>
      <c r="B780" s="762"/>
      <c r="C780" s="762"/>
      <c r="D780" s="762"/>
      <c r="E780" s="762"/>
      <c r="F780" s="76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58"/>
      <c r="B781" s="762"/>
      <c r="C781" s="762"/>
      <c r="D781" s="762"/>
      <c r="E781" s="762"/>
      <c r="F781" s="763"/>
      <c r="G781" s="451" t="s">
        <v>620</v>
      </c>
      <c r="H781" s="452"/>
      <c r="I781" s="452"/>
      <c r="J781" s="452"/>
      <c r="K781" s="453"/>
      <c r="L781" s="454" t="s">
        <v>622</v>
      </c>
      <c r="M781" s="455"/>
      <c r="N781" s="455"/>
      <c r="O781" s="455"/>
      <c r="P781" s="455"/>
      <c r="Q781" s="455"/>
      <c r="R781" s="455"/>
      <c r="S781" s="455"/>
      <c r="T781" s="455"/>
      <c r="U781" s="455"/>
      <c r="V781" s="455"/>
      <c r="W781" s="455"/>
      <c r="X781" s="456"/>
      <c r="Y781" s="457">
        <v>1.1000000000000001</v>
      </c>
      <c r="Z781" s="458"/>
      <c r="AA781" s="458"/>
      <c r="AB781" s="559"/>
      <c r="AC781" s="451" t="s">
        <v>602</v>
      </c>
      <c r="AD781" s="452"/>
      <c r="AE781" s="452"/>
      <c r="AF781" s="452"/>
      <c r="AG781" s="453"/>
      <c r="AH781" s="454" t="s">
        <v>602</v>
      </c>
      <c r="AI781" s="455"/>
      <c r="AJ781" s="455"/>
      <c r="AK781" s="455"/>
      <c r="AL781" s="455"/>
      <c r="AM781" s="455"/>
      <c r="AN781" s="455"/>
      <c r="AO781" s="455"/>
      <c r="AP781" s="455"/>
      <c r="AQ781" s="455"/>
      <c r="AR781" s="455"/>
      <c r="AS781" s="455"/>
      <c r="AT781" s="456"/>
      <c r="AU781" s="457" t="s">
        <v>602</v>
      </c>
      <c r="AV781" s="458"/>
      <c r="AW781" s="458"/>
      <c r="AX781" s="459"/>
    </row>
    <row r="782" spans="1:50" ht="24.75" customHeight="1" x14ac:dyDescent="0.2">
      <c r="A782" s="558"/>
      <c r="B782" s="762"/>
      <c r="C782" s="762"/>
      <c r="D782" s="762"/>
      <c r="E782" s="762"/>
      <c r="F782" s="76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8"/>
      <c r="B783" s="762"/>
      <c r="C783" s="762"/>
      <c r="D783" s="762"/>
      <c r="E783" s="762"/>
      <c r="F783" s="76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8"/>
      <c r="B784" s="762"/>
      <c r="C784" s="762"/>
      <c r="D784" s="762"/>
      <c r="E784" s="762"/>
      <c r="F784" s="76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8"/>
      <c r="B785" s="762"/>
      <c r="C785" s="762"/>
      <c r="D785" s="762"/>
      <c r="E785" s="762"/>
      <c r="F785" s="76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8"/>
      <c r="B786" s="762"/>
      <c r="C786" s="762"/>
      <c r="D786" s="762"/>
      <c r="E786" s="762"/>
      <c r="F786" s="76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8"/>
      <c r="B787" s="762"/>
      <c r="C787" s="762"/>
      <c r="D787" s="762"/>
      <c r="E787" s="762"/>
      <c r="F787" s="76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8"/>
      <c r="B788" s="762"/>
      <c r="C788" s="762"/>
      <c r="D788" s="762"/>
      <c r="E788" s="762"/>
      <c r="F788" s="76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8"/>
      <c r="B789" s="762"/>
      <c r="C789" s="762"/>
      <c r="D789" s="762"/>
      <c r="E789" s="762"/>
      <c r="F789" s="76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8"/>
      <c r="B790" s="762"/>
      <c r="C790" s="762"/>
      <c r="D790" s="762"/>
      <c r="E790" s="762"/>
      <c r="F790" s="76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8"/>
      <c r="B791" s="762"/>
      <c r="C791" s="762"/>
      <c r="D791" s="762"/>
      <c r="E791" s="762"/>
      <c r="F791" s="763"/>
      <c r="G791" s="410" t="s">
        <v>20</v>
      </c>
      <c r="H791" s="411"/>
      <c r="I791" s="411"/>
      <c r="J791" s="411"/>
      <c r="K791" s="411"/>
      <c r="L791" s="412"/>
      <c r="M791" s="413"/>
      <c r="N791" s="413"/>
      <c r="O791" s="413"/>
      <c r="P791" s="413"/>
      <c r="Q791" s="413"/>
      <c r="R791" s="413"/>
      <c r="S791" s="413"/>
      <c r="T791" s="413"/>
      <c r="U791" s="413"/>
      <c r="V791" s="413"/>
      <c r="W791" s="413"/>
      <c r="X791" s="414"/>
      <c r="Y791" s="415">
        <f>SUM(Y781:AB790)</f>
        <v>1.1000000000000001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2">
      <c r="A792" s="558"/>
      <c r="B792" s="762"/>
      <c r="C792" s="762"/>
      <c r="D792" s="762"/>
      <c r="E792" s="762"/>
      <c r="F792" s="763"/>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2">
      <c r="A793" s="558"/>
      <c r="B793" s="762"/>
      <c r="C793" s="762"/>
      <c r="D793" s="762"/>
      <c r="E793" s="762"/>
      <c r="F793" s="76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2">
      <c r="A794" s="558"/>
      <c r="B794" s="762"/>
      <c r="C794" s="762"/>
      <c r="D794" s="762"/>
      <c r="E794" s="762"/>
      <c r="F794" s="763"/>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58"/>
      <c r="B795" s="762"/>
      <c r="C795" s="762"/>
      <c r="D795" s="762"/>
      <c r="E795" s="762"/>
      <c r="F795" s="76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8"/>
      <c r="B796" s="762"/>
      <c r="C796" s="762"/>
      <c r="D796" s="762"/>
      <c r="E796" s="762"/>
      <c r="F796" s="76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8"/>
      <c r="B797" s="762"/>
      <c r="C797" s="762"/>
      <c r="D797" s="762"/>
      <c r="E797" s="762"/>
      <c r="F797" s="76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8"/>
      <c r="B798" s="762"/>
      <c r="C798" s="762"/>
      <c r="D798" s="762"/>
      <c r="E798" s="762"/>
      <c r="F798" s="76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8"/>
      <c r="B799" s="762"/>
      <c r="C799" s="762"/>
      <c r="D799" s="762"/>
      <c r="E799" s="762"/>
      <c r="F799" s="76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8"/>
      <c r="B800" s="762"/>
      <c r="C800" s="762"/>
      <c r="D800" s="762"/>
      <c r="E800" s="762"/>
      <c r="F800" s="76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8"/>
      <c r="B801" s="762"/>
      <c r="C801" s="762"/>
      <c r="D801" s="762"/>
      <c r="E801" s="762"/>
      <c r="F801" s="76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8"/>
      <c r="B802" s="762"/>
      <c r="C802" s="762"/>
      <c r="D802" s="762"/>
      <c r="E802" s="762"/>
      <c r="F802" s="76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8"/>
      <c r="B803" s="762"/>
      <c r="C803" s="762"/>
      <c r="D803" s="762"/>
      <c r="E803" s="762"/>
      <c r="F803" s="76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8"/>
      <c r="B804" s="762"/>
      <c r="C804" s="762"/>
      <c r="D804" s="762"/>
      <c r="E804" s="762"/>
      <c r="F804" s="76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8"/>
      <c r="B805" s="762"/>
      <c r="C805" s="762"/>
      <c r="D805" s="762"/>
      <c r="E805" s="762"/>
      <c r="F805" s="763"/>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2">
      <c r="A806" s="558"/>
      <c r="B806" s="762"/>
      <c r="C806" s="762"/>
      <c r="D806" s="762"/>
      <c r="E806" s="762"/>
      <c r="F806" s="76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2">
      <c r="A807" s="558"/>
      <c r="B807" s="762"/>
      <c r="C807" s="762"/>
      <c r="D807" s="762"/>
      <c r="E807" s="762"/>
      <c r="F807" s="763"/>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2"/>
      <c r="C808" s="762"/>
      <c r="D808" s="762"/>
      <c r="E808" s="762"/>
      <c r="F808" s="76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8"/>
      <c r="B809" s="762"/>
      <c r="C809" s="762"/>
      <c r="D809" s="762"/>
      <c r="E809" s="762"/>
      <c r="F809" s="76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8"/>
      <c r="B810" s="762"/>
      <c r="C810" s="762"/>
      <c r="D810" s="762"/>
      <c r="E810" s="762"/>
      <c r="F810" s="76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8"/>
      <c r="B811" s="762"/>
      <c r="C811" s="762"/>
      <c r="D811" s="762"/>
      <c r="E811" s="762"/>
      <c r="F811" s="76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8"/>
      <c r="B812" s="762"/>
      <c r="C812" s="762"/>
      <c r="D812" s="762"/>
      <c r="E812" s="762"/>
      <c r="F812" s="76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8"/>
      <c r="B813" s="762"/>
      <c r="C813" s="762"/>
      <c r="D813" s="762"/>
      <c r="E813" s="762"/>
      <c r="F813" s="76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8"/>
      <c r="B814" s="762"/>
      <c r="C814" s="762"/>
      <c r="D814" s="762"/>
      <c r="E814" s="762"/>
      <c r="F814" s="76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8"/>
      <c r="B815" s="762"/>
      <c r="C815" s="762"/>
      <c r="D815" s="762"/>
      <c r="E815" s="762"/>
      <c r="F815" s="76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8"/>
      <c r="B816" s="762"/>
      <c r="C816" s="762"/>
      <c r="D816" s="762"/>
      <c r="E816" s="762"/>
      <c r="F816" s="76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8"/>
      <c r="B817" s="762"/>
      <c r="C817" s="762"/>
      <c r="D817" s="762"/>
      <c r="E817" s="762"/>
      <c r="F817" s="76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8"/>
      <c r="B818" s="762"/>
      <c r="C818" s="762"/>
      <c r="D818" s="762"/>
      <c r="E818" s="762"/>
      <c r="F818" s="763"/>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58"/>
      <c r="B819" s="762"/>
      <c r="C819" s="762"/>
      <c r="D819" s="762"/>
      <c r="E819" s="762"/>
      <c r="F819" s="76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58"/>
      <c r="B820" s="762"/>
      <c r="C820" s="762"/>
      <c r="D820" s="762"/>
      <c r="E820" s="762"/>
      <c r="F820" s="763"/>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2"/>
      <c r="C821" s="762"/>
      <c r="D821" s="762"/>
      <c r="E821" s="762"/>
      <c r="F821" s="76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8"/>
      <c r="B822" s="762"/>
      <c r="C822" s="762"/>
      <c r="D822" s="762"/>
      <c r="E822" s="762"/>
      <c r="F822" s="76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8"/>
      <c r="B823" s="762"/>
      <c r="C823" s="762"/>
      <c r="D823" s="762"/>
      <c r="E823" s="762"/>
      <c r="F823" s="76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8"/>
      <c r="B824" s="762"/>
      <c r="C824" s="762"/>
      <c r="D824" s="762"/>
      <c r="E824" s="762"/>
      <c r="F824" s="76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8"/>
      <c r="B825" s="762"/>
      <c r="C825" s="762"/>
      <c r="D825" s="762"/>
      <c r="E825" s="762"/>
      <c r="F825" s="76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8"/>
      <c r="B826" s="762"/>
      <c r="C826" s="762"/>
      <c r="D826" s="762"/>
      <c r="E826" s="762"/>
      <c r="F826" s="76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8"/>
      <c r="B827" s="762"/>
      <c r="C827" s="762"/>
      <c r="D827" s="762"/>
      <c r="E827" s="762"/>
      <c r="F827" s="76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8"/>
      <c r="B828" s="762"/>
      <c r="C828" s="762"/>
      <c r="D828" s="762"/>
      <c r="E828" s="762"/>
      <c r="F828" s="76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8"/>
      <c r="B829" s="762"/>
      <c r="C829" s="762"/>
      <c r="D829" s="762"/>
      <c r="E829" s="762"/>
      <c r="F829" s="76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8"/>
      <c r="B830" s="762"/>
      <c r="C830" s="762"/>
      <c r="D830" s="762"/>
      <c r="E830" s="762"/>
      <c r="F830" s="76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486</v>
      </c>
      <c r="AM831" s="960"/>
      <c r="AN831" s="960"/>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7" t="s">
        <v>479</v>
      </c>
      <c r="AD836" s="277"/>
      <c r="AE836" s="277"/>
      <c r="AF836" s="277"/>
      <c r="AG836" s="277"/>
      <c r="AH836" s="345" t="s">
        <v>515</v>
      </c>
      <c r="AI836" s="347"/>
      <c r="AJ836" s="347"/>
      <c r="AK836" s="347"/>
      <c r="AL836" s="347" t="s">
        <v>21</v>
      </c>
      <c r="AM836" s="347"/>
      <c r="AN836" s="347"/>
      <c r="AO836" s="429"/>
      <c r="AP836" s="430" t="s">
        <v>433</v>
      </c>
      <c r="AQ836" s="430"/>
      <c r="AR836" s="430"/>
      <c r="AS836" s="430"/>
      <c r="AT836" s="430"/>
      <c r="AU836" s="430"/>
      <c r="AV836" s="430"/>
      <c r="AW836" s="430"/>
      <c r="AX836" s="430"/>
    </row>
    <row r="837" spans="1:50" ht="30" customHeight="1" x14ac:dyDescent="0.2">
      <c r="A837" s="405">
        <v>1</v>
      </c>
      <c r="B837" s="405">
        <v>1</v>
      </c>
      <c r="C837" s="427" t="s">
        <v>603</v>
      </c>
      <c r="D837" s="419"/>
      <c r="E837" s="419"/>
      <c r="F837" s="419"/>
      <c r="G837" s="419"/>
      <c r="H837" s="419"/>
      <c r="I837" s="419"/>
      <c r="J837" s="420">
        <v>6011602005677</v>
      </c>
      <c r="K837" s="421"/>
      <c r="L837" s="421"/>
      <c r="M837" s="421"/>
      <c r="N837" s="421"/>
      <c r="O837" s="421"/>
      <c r="P837" s="428" t="s">
        <v>605</v>
      </c>
      <c r="Q837" s="317"/>
      <c r="R837" s="317"/>
      <c r="S837" s="317"/>
      <c r="T837" s="317"/>
      <c r="U837" s="317"/>
      <c r="V837" s="317"/>
      <c r="W837" s="317"/>
      <c r="X837" s="317"/>
      <c r="Y837" s="318">
        <v>1.1000000000000001</v>
      </c>
      <c r="Z837" s="319"/>
      <c r="AA837" s="319"/>
      <c r="AB837" s="320"/>
      <c r="AC837" s="328" t="s">
        <v>526</v>
      </c>
      <c r="AD837" s="329"/>
      <c r="AE837" s="329"/>
      <c r="AF837" s="329"/>
      <c r="AG837" s="329"/>
      <c r="AH837" s="422" t="s">
        <v>563</v>
      </c>
      <c r="AI837" s="423"/>
      <c r="AJ837" s="423"/>
      <c r="AK837" s="423"/>
      <c r="AL837" s="325">
        <v>100</v>
      </c>
      <c r="AM837" s="326"/>
      <c r="AN837" s="326"/>
      <c r="AO837" s="327"/>
      <c r="AP837" s="321"/>
      <c r="AQ837" s="321"/>
      <c r="AR837" s="321"/>
      <c r="AS837" s="321"/>
      <c r="AT837" s="321"/>
      <c r="AU837" s="321"/>
      <c r="AV837" s="321"/>
      <c r="AW837" s="321"/>
      <c r="AX837" s="321"/>
    </row>
    <row r="838" spans="1:50" ht="30" customHeight="1" x14ac:dyDescent="0.2">
      <c r="A838" s="405">
        <v>2</v>
      </c>
      <c r="B838" s="405">
        <v>1</v>
      </c>
      <c r="C838" s="427" t="s">
        <v>604</v>
      </c>
      <c r="D838" s="419"/>
      <c r="E838" s="419"/>
      <c r="F838" s="419"/>
      <c r="G838" s="419"/>
      <c r="H838" s="419"/>
      <c r="I838" s="419"/>
      <c r="J838" s="420">
        <v>7120001060149</v>
      </c>
      <c r="K838" s="421"/>
      <c r="L838" s="421"/>
      <c r="M838" s="421"/>
      <c r="N838" s="421"/>
      <c r="O838" s="421"/>
      <c r="P838" s="428" t="s">
        <v>621</v>
      </c>
      <c r="Q838" s="317"/>
      <c r="R838" s="317"/>
      <c r="S838" s="317"/>
      <c r="T838" s="317"/>
      <c r="U838" s="317"/>
      <c r="V838" s="317"/>
      <c r="W838" s="317"/>
      <c r="X838" s="317"/>
      <c r="Y838" s="318">
        <v>0.7</v>
      </c>
      <c r="Z838" s="319"/>
      <c r="AA838" s="319"/>
      <c r="AB838" s="320"/>
      <c r="AC838" s="328" t="s">
        <v>526</v>
      </c>
      <c r="AD838" s="329"/>
      <c r="AE838" s="329"/>
      <c r="AF838" s="329"/>
      <c r="AG838" s="329"/>
      <c r="AH838" s="422" t="s">
        <v>563</v>
      </c>
      <c r="AI838" s="423"/>
      <c r="AJ838" s="423"/>
      <c r="AK838" s="423"/>
      <c r="AL838" s="325">
        <v>100</v>
      </c>
      <c r="AM838" s="326"/>
      <c r="AN838" s="326"/>
      <c r="AO838" s="327"/>
      <c r="AP838" s="321"/>
      <c r="AQ838" s="321"/>
      <c r="AR838" s="321"/>
      <c r="AS838" s="321"/>
      <c r="AT838" s="321"/>
      <c r="AU838" s="321"/>
      <c r="AV838" s="321"/>
      <c r="AW838" s="321"/>
      <c r="AX838" s="321"/>
    </row>
    <row r="839" spans="1:50" ht="30" customHeight="1" x14ac:dyDescent="0.2">
      <c r="A839" s="405">
        <v>3</v>
      </c>
      <c r="B839" s="405">
        <v>1</v>
      </c>
      <c r="C839" s="427" t="s">
        <v>608</v>
      </c>
      <c r="D839" s="419"/>
      <c r="E839" s="419"/>
      <c r="F839" s="419"/>
      <c r="G839" s="419"/>
      <c r="H839" s="419"/>
      <c r="I839" s="419"/>
      <c r="J839" s="420">
        <v>6011402008707</v>
      </c>
      <c r="K839" s="421"/>
      <c r="L839" s="421"/>
      <c r="M839" s="421"/>
      <c r="N839" s="421"/>
      <c r="O839" s="421"/>
      <c r="P839" s="428" t="s">
        <v>609</v>
      </c>
      <c r="Q839" s="317"/>
      <c r="R839" s="317"/>
      <c r="S839" s="317"/>
      <c r="T839" s="317"/>
      <c r="U839" s="317"/>
      <c r="V839" s="317"/>
      <c r="W839" s="317"/>
      <c r="X839" s="317"/>
      <c r="Y839" s="318">
        <v>0.3</v>
      </c>
      <c r="Z839" s="319"/>
      <c r="AA839" s="319"/>
      <c r="AB839" s="320"/>
      <c r="AC839" s="328" t="s">
        <v>526</v>
      </c>
      <c r="AD839" s="329"/>
      <c r="AE839" s="329"/>
      <c r="AF839" s="329"/>
      <c r="AG839" s="329"/>
      <c r="AH839" s="422" t="s">
        <v>563</v>
      </c>
      <c r="AI839" s="423"/>
      <c r="AJ839" s="423"/>
      <c r="AK839" s="423"/>
      <c r="AL839" s="325">
        <v>100</v>
      </c>
      <c r="AM839" s="326"/>
      <c r="AN839" s="326"/>
      <c r="AO839" s="327"/>
      <c r="AP839" s="321"/>
      <c r="AQ839" s="321"/>
      <c r="AR839" s="321"/>
      <c r="AS839" s="321"/>
      <c r="AT839" s="321"/>
      <c r="AU839" s="321"/>
      <c r="AV839" s="321"/>
      <c r="AW839" s="321"/>
      <c r="AX839" s="321"/>
    </row>
    <row r="840" spans="1:50" ht="30" customHeight="1" x14ac:dyDescent="0.2">
      <c r="A840" s="405">
        <v>4</v>
      </c>
      <c r="B840" s="405">
        <v>1</v>
      </c>
      <c r="C840" s="427" t="s">
        <v>606</v>
      </c>
      <c r="D840" s="419"/>
      <c r="E840" s="419"/>
      <c r="F840" s="419"/>
      <c r="G840" s="419"/>
      <c r="H840" s="419"/>
      <c r="I840" s="419"/>
      <c r="J840" s="420">
        <v>6010001021699</v>
      </c>
      <c r="K840" s="421"/>
      <c r="L840" s="421"/>
      <c r="M840" s="421"/>
      <c r="N840" s="421"/>
      <c r="O840" s="421"/>
      <c r="P840" s="428" t="s">
        <v>607</v>
      </c>
      <c r="Q840" s="317"/>
      <c r="R840" s="317"/>
      <c r="S840" s="317"/>
      <c r="T840" s="317"/>
      <c r="U840" s="317"/>
      <c r="V840" s="317"/>
      <c r="W840" s="317"/>
      <c r="X840" s="317"/>
      <c r="Y840" s="318">
        <v>0.2</v>
      </c>
      <c r="Z840" s="319"/>
      <c r="AA840" s="319"/>
      <c r="AB840" s="320"/>
      <c r="AC840" s="328" t="s">
        <v>526</v>
      </c>
      <c r="AD840" s="329"/>
      <c r="AE840" s="329"/>
      <c r="AF840" s="329"/>
      <c r="AG840" s="329"/>
      <c r="AH840" s="422" t="s">
        <v>563</v>
      </c>
      <c r="AI840" s="423"/>
      <c r="AJ840" s="423"/>
      <c r="AK840" s="423"/>
      <c r="AL840" s="325">
        <v>100</v>
      </c>
      <c r="AM840" s="326"/>
      <c r="AN840" s="326"/>
      <c r="AO840" s="327"/>
      <c r="AP840" s="321"/>
      <c r="AQ840" s="321"/>
      <c r="AR840" s="321"/>
      <c r="AS840" s="321"/>
      <c r="AT840" s="321"/>
      <c r="AU840" s="321"/>
      <c r="AV840" s="321"/>
      <c r="AW840" s="321"/>
      <c r="AX840" s="321"/>
    </row>
    <row r="841" spans="1:50" ht="30" customHeight="1" x14ac:dyDescent="0.2">
      <c r="A841" s="405">
        <v>5</v>
      </c>
      <c r="B841" s="405">
        <v>1</v>
      </c>
      <c r="C841" s="427" t="s">
        <v>610</v>
      </c>
      <c r="D841" s="419"/>
      <c r="E841" s="419"/>
      <c r="F841" s="419"/>
      <c r="G841" s="419"/>
      <c r="H841" s="419"/>
      <c r="I841" s="419"/>
      <c r="J841" s="420">
        <v>1010001030093</v>
      </c>
      <c r="K841" s="421"/>
      <c r="L841" s="421"/>
      <c r="M841" s="421"/>
      <c r="N841" s="421"/>
      <c r="O841" s="421"/>
      <c r="P841" s="428" t="s">
        <v>611</v>
      </c>
      <c r="Q841" s="317"/>
      <c r="R841" s="317"/>
      <c r="S841" s="317"/>
      <c r="T841" s="317"/>
      <c r="U841" s="317"/>
      <c r="V841" s="317"/>
      <c r="W841" s="317"/>
      <c r="X841" s="317"/>
      <c r="Y841" s="318">
        <v>0.1</v>
      </c>
      <c r="Z841" s="319"/>
      <c r="AA841" s="319"/>
      <c r="AB841" s="320"/>
      <c r="AC841" s="328" t="s">
        <v>526</v>
      </c>
      <c r="AD841" s="329"/>
      <c r="AE841" s="329"/>
      <c r="AF841" s="329"/>
      <c r="AG841" s="329"/>
      <c r="AH841" s="422" t="s">
        <v>563</v>
      </c>
      <c r="AI841" s="423"/>
      <c r="AJ841" s="423"/>
      <c r="AK841" s="423"/>
      <c r="AL841" s="325">
        <v>100</v>
      </c>
      <c r="AM841" s="326"/>
      <c r="AN841" s="326"/>
      <c r="AO841" s="327"/>
      <c r="AP841" s="321"/>
      <c r="AQ841" s="321"/>
      <c r="AR841" s="321"/>
      <c r="AS841" s="321"/>
      <c r="AT841" s="321"/>
      <c r="AU841" s="321"/>
      <c r="AV841" s="321"/>
      <c r="AW841" s="321"/>
      <c r="AX841" s="321"/>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7" t="s">
        <v>479</v>
      </c>
      <c r="AD869" s="277"/>
      <c r="AE869" s="277"/>
      <c r="AF869" s="277"/>
      <c r="AG869" s="277"/>
      <c r="AH869" s="345" t="s">
        <v>515</v>
      </c>
      <c r="AI869" s="347"/>
      <c r="AJ869" s="347"/>
      <c r="AK869" s="347"/>
      <c r="AL869" s="347" t="s">
        <v>21</v>
      </c>
      <c r="AM869" s="347"/>
      <c r="AN869" s="347"/>
      <c r="AO869" s="429"/>
      <c r="AP869" s="430" t="s">
        <v>433</v>
      </c>
      <c r="AQ869" s="430"/>
      <c r="AR869" s="430"/>
      <c r="AS869" s="430"/>
      <c r="AT869" s="430"/>
      <c r="AU869" s="430"/>
      <c r="AV869" s="430"/>
      <c r="AW869" s="430"/>
      <c r="AX869" s="430"/>
    </row>
    <row r="870" spans="1:50" ht="30" customHeight="1" x14ac:dyDescent="0.2">
      <c r="A870" s="405">
        <v>1</v>
      </c>
      <c r="B870" s="405">
        <v>1</v>
      </c>
      <c r="C870" s="427" t="s">
        <v>612</v>
      </c>
      <c r="D870" s="419"/>
      <c r="E870" s="419"/>
      <c r="F870" s="419"/>
      <c r="G870" s="419"/>
      <c r="H870" s="419"/>
      <c r="I870" s="419"/>
      <c r="J870" s="420">
        <v>4120001126778</v>
      </c>
      <c r="K870" s="421"/>
      <c r="L870" s="421"/>
      <c r="M870" s="421"/>
      <c r="N870" s="421"/>
      <c r="O870" s="421"/>
      <c r="P870" s="428" t="s">
        <v>613</v>
      </c>
      <c r="Q870" s="317"/>
      <c r="R870" s="317"/>
      <c r="S870" s="317"/>
      <c r="T870" s="317"/>
      <c r="U870" s="317"/>
      <c r="V870" s="317"/>
      <c r="W870" s="317"/>
      <c r="X870" s="317"/>
      <c r="Y870" s="318">
        <v>0.1</v>
      </c>
      <c r="Z870" s="319"/>
      <c r="AA870" s="319"/>
      <c r="AB870" s="320"/>
      <c r="AC870" s="328" t="s">
        <v>520</v>
      </c>
      <c r="AD870" s="329"/>
      <c r="AE870" s="329"/>
      <c r="AF870" s="329"/>
      <c r="AG870" s="329"/>
      <c r="AH870" s="422" t="s">
        <v>466</v>
      </c>
      <c r="AI870" s="423"/>
      <c r="AJ870" s="423"/>
      <c r="AK870" s="423"/>
      <c r="AL870" s="325" t="s">
        <v>466</v>
      </c>
      <c r="AM870" s="326"/>
      <c r="AN870" s="326"/>
      <c r="AO870" s="327"/>
      <c r="AP870" s="321" t="s">
        <v>466</v>
      </c>
      <c r="AQ870" s="321"/>
      <c r="AR870" s="321"/>
      <c r="AS870" s="321"/>
      <c r="AT870" s="321"/>
      <c r="AU870" s="321"/>
      <c r="AV870" s="321"/>
      <c r="AW870" s="321"/>
      <c r="AX870" s="321"/>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2">
      <c r="A872" s="405">
        <v>3</v>
      </c>
      <c r="B872" s="405">
        <v>1</v>
      </c>
      <c r="C872" s="427"/>
      <c r="D872" s="419"/>
      <c r="E872" s="419"/>
      <c r="F872" s="419"/>
      <c r="G872" s="419"/>
      <c r="H872" s="419"/>
      <c r="I872" s="419"/>
      <c r="J872" s="420"/>
      <c r="K872" s="421"/>
      <c r="L872" s="421"/>
      <c r="M872" s="421"/>
      <c r="N872" s="421"/>
      <c r="O872" s="421"/>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5">
        <v>4</v>
      </c>
      <c r="B873" s="405">
        <v>1</v>
      </c>
      <c r="C873" s="427"/>
      <c r="D873" s="419"/>
      <c r="E873" s="419"/>
      <c r="F873" s="419"/>
      <c r="G873" s="419"/>
      <c r="H873" s="419"/>
      <c r="I873" s="419"/>
      <c r="J873" s="420"/>
      <c r="K873" s="421"/>
      <c r="L873" s="421"/>
      <c r="M873" s="421"/>
      <c r="N873" s="421"/>
      <c r="O873" s="421"/>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7"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7" t="s">
        <v>479</v>
      </c>
      <c r="AD902" s="277"/>
      <c r="AE902" s="277"/>
      <c r="AF902" s="277"/>
      <c r="AG902" s="277"/>
      <c r="AH902" s="345" t="s">
        <v>515</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2">
      <c r="A905" s="405">
        <v>3</v>
      </c>
      <c r="B905" s="405">
        <v>1</v>
      </c>
      <c r="C905" s="427"/>
      <c r="D905" s="419"/>
      <c r="E905" s="419"/>
      <c r="F905" s="419"/>
      <c r="G905" s="419"/>
      <c r="H905" s="419"/>
      <c r="I905" s="419"/>
      <c r="J905" s="420"/>
      <c r="K905" s="421"/>
      <c r="L905" s="421"/>
      <c r="M905" s="421"/>
      <c r="N905" s="421"/>
      <c r="O905" s="421"/>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5">
        <v>4</v>
      </c>
      <c r="B906" s="405">
        <v>1</v>
      </c>
      <c r="C906" s="427"/>
      <c r="D906" s="419"/>
      <c r="E906" s="419"/>
      <c r="F906" s="419"/>
      <c r="G906" s="419"/>
      <c r="H906" s="419"/>
      <c r="I906" s="419"/>
      <c r="J906" s="420"/>
      <c r="K906" s="421"/>
      <c r="L906" s="421"/>
      <c r="M906" s="421"/>
      <c r="N906" s="421"/>
      <c r="O906" s="421"/>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7" t="s">
        <v>479</v>
      </c>
      <c r="AD935" s="277"/>
      <c r="AE935" s="277"/>
      <c r="AF935" s="277"/>
      <c r="AG935" s="277"/>
      <c r="AH935" s="345" t="s">
        <v>515</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2">
      <c r="A938" s="405">
        <v>3</v>
      </c>
      <c r="B938" s="405">
        <v>1</v>
      </c>
      <c r="C938" s="427"/>
      <c r="D938" s="419"/>
      <c r="E938" s="419"/>
      <c r="F938" s="419"/>
      <c r="G938" s="419"/>
      <c r="H938" s="419"/>
      <c r="I938" s="419"/>
      <c r="J938" s="420"/>
      <c r="K938" s="421"/>
      <c r="L938" s="421"/>
      <c r="M938" s="421"/>
      <c r="N938" s="421"/>
      <c r="O938" s="421"/>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5">
        <v>4</v>
      </c>
      <c r="B939" s="405">
        <v>1</v>
      </c>
      <c r="C939" s="427"/>
      <c r="D939" s="419"/>
      <c r="E939" s="419"/>
      <c r="F939" s="419"/>
      <c r="G939" s="419"/>
      <c r="H939" s="419"/>
      <c r="I939" s="419"/>
      <c r="J939" s="420"/>
      <c r="K939" s="421"/>
      <c r="L939" s="421"/>
      <c r="M939" s="421"/>
      <c r="N939" s="421"/>
      <c r="O939" s="421"/>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7" t="s">
        <v>479</v>
      </c>
      <c r="AD968" s="277"/>
      <c r="AE968" s="277"/>
      <c r="AF968" s="277"/>
      <c r="AG968" s="277"/>
      <c r="AH968" s="345" t="s">
        <v>515</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2">
      <c r="A971" s="405">
        <v>3</v>
      </c>
      <c r="B971" s="405">
        <v>1</v>
      </c>
      <c r="C971" s="427"/>
      <c r="D971" s="419"/>
      <c r="E971" s="419"/>
      <c r="F971" s="419"/>
      <c r="G971" s="419"/>
      <c r="H971" s="419"/>
      <c r="I971" s="419"/>
      <c r="J971" s="420"/>
      <c r="K971" s="421"/>
      <c r="L971" s="421"/>
      <c r="M971" s="421"/>
      <c r="N971" s="421"/>
      <c r="O971" s="421"/>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27"/>
      <c r="D972" s="419"/>
      <c r="E972" s="419"/>
      <c r="F972" s="419"/>
      <c r="G972" s="419"/>
      <c r="H972" s="419"/>
      <c r="I972" s="419"/>
      <c r="J972" s="420"/>
      <c r="K972" s="421"/>
      <c r="L972" s="421"/>
      <c r="M972" s="421"/>
      <c r="N972" s="421"/>
      <c r="O972" s="421"/>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7" t="s">
        <v>479</v>
      </c>
      <c r="AD1001" s="277"/>
      <c r="AE1001" s="277"/>
      <c r="AF1001" s="277"/>
      <c r="AG1001" s="277"/>
      <c r="AH1001" s="345" t="s">
        <v>515</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2">
      <c r="A1004" s="405">
        <v>3</v>
      </c>
      <c r="B1004" s="405">
        <v>1</v>
      </c>
      <c r="C1004" s="427"/>
      <c r="D1004" s="419"/>
      <c r="E1004" s="419"/>
      <c r="F1004" s="419"/>
      <c r="G1004" s="419"/>
      <c r="H1004" s="419"/>
      <c r="I1004" s="419"/>
      <c r="J1004" s="420"/>
      <c r="K1004" s="421"/>
      <c r="L1004" s="421"/>
      <c r="M1004" s="421"/>
      <c r="N1004" s="421"/>
      <c r="O1004" s="421"/>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5">
        <v>4</v>
      </c>
      <c r="B1005" s="405">
        <v>1</v>
      </c>
      <c r="C1005" s="427"/>
      <c r="D1005" s="419"/>
      <c r="E1005" s="419"/>
      <c r="F1005" s="419"/>
      <c r="G1005" s="419"/>
      <c r="H1005" s="419"/>
      <c r="I1005" s="419"/>
      <c r="J1005" s="420"/>
      <c r="K1005" s="421"/>
      <c r="L1005" s="421"/>
      <c r="M1005" s="421"/>
      <c r="N1005" s="421"/>
      <c r="O1005" s="421"/>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7" t="s">
        <v>479</v>
      </c>
      <c r="AD1034" s="277"/>
      <c r="AE1034" s="277"/>
      <c r="AF1034" s="277"/>
      <c r="AG1034" s="277"/>
      <c r="AH1034" s="345" t="s">
        <v>515</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2">
      <c r="A1037" s="405">
        <v>3</v>
      </c>
      <c r="B1037" s="405">
        <v>1</v>
      </c>
      <c r="C1037" s="427"/>
      <c r="D1037" s="419"/>
      <c r="E1037" s="419"/>
      <c r="F1037" s="419"/>
      <c r="G1037" s="419"/>
      <c r="H1037" s="419"/>
      <c r="I1037" s="419"/>
      <c r="J1037" s="420"/>
      <c r="K1037" s="421"/>
      <c r="L1037" s="421"/>
      <c r="M1037" s="421"/>
      <c r="N1037" s="421"/>
      <c r="O1037" s="421"/>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7"/>
      <c r="D1038" s="419"/>
      <c r="E1038" s="419"/>
      <c r="F1038" s="419"/>
      <c r="G1038" s="419"/>
      <c r="H1038" s="419"/>
      <c r="I1038" s="419"/>
      <c r="J1038" s="420"/>
      <c r="K1038" s="421"/>
      <c r="L1038" s="421"/>
      <c r="M1038" s="421"/>
      <c r="N1038" s="421"/>
      <c r="O1038" s="421"/>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7" t="s">
        <v>479</v>
      </c>
      <c r="AD1067" s="277"/>
      <c r="AE1067" s="277"/>
      <c r="AF1067" s="277"/>
      <c r="AG1067" s="277"/>
      <c r="AH1067" s="345" t="s">
        <v>515</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2">
      <c r="A1070" s="405">
        <v>3</v>
      </c>
      <c r="B1070" s="405">
        <v>1</v>
      </c>
      <c r="C1070" s="427"/>
      <c r="D1070" s="419"/>
      <c r="E1070" s="419"/>
      <c r="F1070" s="419"/>
      <c r="G1070" s="419"/>
      <c r="H1070" s="419"/>
      <c r="I1070" s="419"/>
      <c r="J1070" s="420"/>
      <c r="K1070" s="421"/>
      <c r="L1070" s="421"/>
      <c r="M1070" s="421"/>
      <c r="N1070" s="421"/>
      <c r="O1070" s="421"/>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27"/>
      <c r="D1071" s="419"/>
      <c r="E1071" s="419"/>
      <c r="F1071" s="419"/>
      <c r="G1071" s="419"/>
      <c r="H1071" s="419"/>
      <c r="I1071" s="419"/>
      <c r="J1071" s="420"/>
      <c r="K1071" s="421"/>
      <c r="L1071" s="421"/>
      <c r="M1071" s="421"/>
      <c r="N1071" s="421"/>
      <c r="O1071" s="421"/>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397</v>
      </c>
      <c r="D1101" s="893"/>
      <c r="E1101" s="277" t="s">
        <v>396</v>
      </c>
      <c r="F1101" s="893"/>
      <c r="G1101" s="893"/>
      <c r="H1101" s="893"/>
      <c r="I1101" s="893"/>
      <c r="J1101" s="277" t="s">
        <v>432</v>
      </c>
      <c r="K1101" s="277"/>
      <c r="L1101" s="277"/>
      <c r="M1101" s="277"/>
      <c r="N1101" s="277"/>
      <c r="O1101" s="277"/>
      <c r="P1101" s="345" t="s">
        <v>27</v>
      </c>
      <c r="Q1101" s="345"/>
      <c r="R1101" s="345"/>
      <c r="S1101" s="345"/>
      <c r="T1101" s="345"/>
      <c r="U1101" s="345"/>
      <c r="V1101" s="345"/>
      <c r="W1101" s="345"/>
      <c r="X1101" s="345"/>
      <c r="Y1101" s="277" t="s">
        <v>434</v>
      </c>
      <c r="Z1101" s="893"/>
      <c r="AA1101" s="893"/>
      <c r="AB1101" s="893"/>
      <c r="AC1101" s="277" t="s">
        <v>377</v>
      </c>
      <c r="AD1101" s="277"/>
      <c r="AE1101" s="277"/>
      <c r="AF1101" s="277"/>
      <c r="AG1101" s="277"/>
      <c r="AH1101" s="345" t="s">
        <v>391</v>
      </c>
      <c r="AI1101" s="346"/>
      <c r="AJ1101" s="346"/>
      <c r="AK1101" s="346"/>
      <c r="AL1101" s="346" t="s">
        <v>21</v>
      </c>
      <c r="AM1101" s="346"/>
      <c r="AN1101" s="346"/>
      <c r="AO1101" s="896"/>
      <c r="AP1101" s="430" t="s">
        <v>468</v>
      </c>
      <c r="AQ1101" s="430"/>
      <c r="AR1101" s="430"/>
      <c r="AS1101" s="430"/>
      <c r="AT1101" s="430"/>
      <c r="AU1101" s="430"/>
      <c r="AV1101" s="430"/>
      <c r="AW1101" s="430"/>
      <c r="AX1101" s="430"/>
    </row>
    <row r="1102" spans="1:50" ht="30" customHeight="1" x14ac:dyDescent="0.2">
      <c r="A1102" s="405">
        <v>1</v>
      </c>
      <c r="B1102" s="405">
        <v>1</v>
      </c>
      <c r="C1102" s="895"/>
      <c r="D1102" s="895"/>
      <c r="E1102" s="261" t="s">
        <v>614</v>
      </c>
      <c r="F1102" s="894"/>
      <c r="G1102" s="894"/>
      <c r="H1102" s="894"/>
      <c r="I1102" s="894"/>
      <c r="J1102" s="420" t="s">
        <v>614</v>
      </c>
      <c r="K1102" s="421"/>
      <c r="L1102" s="421"/>
      <c r="M1102" s="421"/>
      <c r="N1102" s="421"/>
      <c r="O1102" s="421"/>
      <c r="P1102" s="428" t="s">
        <v>614</v>
      </c>
      <c r="Q1102" s="317"/>
      <c r="R1102" s="317"/>
      <c r="S1102" s="317"/>
      <c r="T1102" s="317"/>
      <c r="U1102" s="317"/>
      <c r="V1102" s="317"/>
      <c r="W1102" s="317"/>
      <c r="X1102" s="317"/>
      <c r="Y1102" s="318" t="s">
        <v>614</v>
      </c>
      <c r="Z1102" s="319"/>
      <c r="AA1102" s="319"/>
      <c r="AB1102" s="320"/>
      <c r="AC1102" s="322"/>
      <c r="AD1102" s="322"/>
      <c r="AE1102" s="322"/>
      <c r="AF1102" s="322"/>
      <c r="AG1102" s="322"/>
      <c r="AH1102" s="323" t="s">
        <v>614</v>
      </c>
      <c r="AI1102" s="324"/>
      <c r="AJ1102" s="324"/>
      <c r="AK1102" s="324"/>
      <c r="AL1102" s="325" t="s">
        <v>614</v>
      </c>
      <c r="AM1102" s="326"/>
      <c r="AN1102" s="326"/>
      <c r="AO1102" s="327"/>
      <c r="AP1102" s="321" t="s">
        <v>615</v>
      </c>
      <c r="AQ1102" s="321"/>
      <c r="AR1102" s="321"/>
      <c r="AS1102" s="321"/>
      <c r="AT1102" s="321"/>
      <c r="AU1102" s="321"/>
      <c r="AV1102" s="321"/>
      <c r="AW1102" s="321"/>
      <c r="AX1102" s="321"/>
    </row>
    <row r="1103" spans="1:50" ht="27" hidden="1" customHeight="1" x14ac:dyDescent="0.2">
      <c r="A1103" s="405">
        <v>2</v>
      </c>
      <c r="B1103" s="405">
        <v>1</v>
      </c>
      <c r="C1103" s="895"/>
      <c r="D1103" s="895"/>
      <c r="E1103" s="894"/>
      <c r="F1103" s="894"/>
      <c r="G1103" s="894"/>
      <c r="H1103" s="894"/>
      <c r="I1103" s="894"/>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895"/>
      <c r="D1104" s="895"/>
      <c r="E1104" s="894"/>
      <c r="F1104" s="894"/>
      <c r="G1104" s="894"/>
      <c r="H1104" s="894"/>
      <c r="I1104" s="894"/>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895"/>
      <c r="D1105" s="895"/>
      <c r="E1105" s="894"/>
      <c r="F1105" s="894"/>
      <c r="G1105" s="894"/>
      <c r="H1105" s="894"/>
      <c r="I1105" s="894"/>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895"/>
      <c r="D1106" s="895"/>
      <c r="E1106" s="894"/>
      <c r="F1106" s="894"/>
      <c r="G1106" s="894"/>
      <c r="H1106" s="894"/>
      <c r="I1106" s="894"/>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895"/>
      <c r="D1107" s="895"/>
      <c r="E1107" s="894"/>
      <c r="F1107" s="894"/>
      <c r="G1107" s="894"/>
      <c r="H1107" s="894"/>
      <c r="I1107" s="894"/>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895"/>
      <c r="D1108" s="895"/>
      <c r="E1108" s="894"/>
      <c r="F1108" s="894"/>
      <c r="G1108" s="894"/>
      <c r="H1108" s="894"/>
      <c r="I1108" s="894"/>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895"/>
      <c r="D1109" s="895"/>
      <c r="E1109" s="894"/>
      <c r="F1109" s="894"/>
      <c r="G1109" s="894"/>
      <c r="H1109" s="894"/>
      <c r="I1109" s="894"/>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895"/>
      <c r="D1110" s="895"/>
      <c r="E1110" s="894"/>
      <c r="F1110" s="894"/>
      <c r="G1110" s="894"/>
      <c r="H1110" s="894"/>
      <c r="I1110" s="894"/>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895"/>
      <c r="D1111" s="895"/>
      <c r="E1111" s="894"/>
      <c r="F1111" s="894"/>
      <c r="G1111" s="894"/>
      <c r="H1111" s="894"/>
      <c r="I1111" s="894"/>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895"/>
      <c r="D1112" s="895"/>
      <c r="E1112" s="894"/>
      <c r="F1112" s="894"/>
      <c r="G1112" s="894"/>
      <c r="H1112" s="894"/>
      <c r="I1112" s="894"/>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895"/>
      <c r="D1113" s="895"/>
      <c r="E1113" s="894"/>
      <c r="F1113" s="894"/>
      <c r="G1113" s="894"/>
      <c r="H1113" s="894"/>
      <c r="I1113" s="894"/>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895"/>
      <c r="D1114" s="895"/>
      <c r="E1114" s="894"/>
      <c r="F1114" s="894"/>
      <c r="G1114" s="894"/>
      <c r="H1114" s="894"/>
      <c r="I1114" s="894"/>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895"/>
      <c r="D1115" s="895"/>
      <c r="E1115" s="894"/>
      <c r="F1115" s="894"/>
      <c r="G1115" s="894"/>
      <c r="H1115" s="894"/>
      <c r="I1115" s="894"/>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895"/>
      <c r="D1116" s="895"/>
      <c r="E1116" s="894"/>
      <c r="F1116" s="894"/>
      <c r="G1116" s="894"/>
      <c r="H1116" s="894"/>
      <c r="I1116" s="894"/>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895"/>
      <c r="D1117" s="895"/>
      <c r="E1117" s="894"/>
      <c r="F1117" s="894"/>
      <c r="G1117" s="894"/>
      <c r="H1117" s="894"/>
      <c r="I1117" s="894"/>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895"/>
      <c r="D1118" s="895"/>
      <c r="E1118" s="894"/>
      <c r="F1118" s="894"/>
      <c r="G1118" s="894"/>
      <c r="H1118" s="894"/>
      <c r="I1118" s="894"/>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895"/>
      <c r="D1119" s="895"/>
      <c r="E1119" s="261"/>
      <c r="F1119" s="894"/>
      <c r="G1119" s="894"/>
      <c r="H1119" s="894"/>
      <c r="I1119" s="894"/>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895"/>
      <c r="D1120" s="895"/>
      <c r="E1120" s="894"/>
      <c r="F1120" s="894"/>
      <c r="G1120" s="894"/>
      <c r="H1120" s="894"/>
      <c r="I1120" s="894"/>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895"/>
      <c r="D1121" s="895"/>
      <c r="E1121" s="894"/>
      <c r="F1121" s="894"/>
      <c r="G1121" s="894"/>
      <c r="H1121" s="894"/>
      <c r="I1121" s="894"/>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895"/>
      <c r="D1122" s="895"/>
      <c r="E1122" s="894"/>
      <c r="F1122" s="894"/>
      <c r="G1122" s="894"/>
      <c r="H1122" s="894"/>
      <c r="I1122" s="894"/>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895"/>
      <c r="D1123" s="895"/>
      <c r="E1123" s="894"/>
      <c r="F1123" s="894"/>
      <c r="G1123" s="894"/>
      <c r="H1123" s="894"/>
      <c r="I1123" s="894"/>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895"/>
      <c r="D1124" s="895"/>
      <c r="E1124" s="894"/>
      <c r="F1124" s="894"/>
      <c r="G1124" s="894"/>
      <c r="H1124" s="894"/>
      <c r="I1124" s="894"/>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895"/>
      <c r="D1125" s="895"/>
      <c r="E1125" s="894"/>
      <c r="F1125" s="894"/>
      <c r="G1125" s="894"/>
      <c r="H1125" s="894"/>
      <c r="I1125" s="894"/>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895"/>
      <c r="D1126" s="895"/>
      <c r="E1126" s="894"/>
      <c r="F1126" s="894"/>
      <c r="G1126" s="894"/>
      <c r="H1126" s="894"/>
      <c r="I1126" s="894"/>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895"/>
      <c r="D1127" s="895"/>
      <c r="E1127" s="894"/>
      <c r="F1127" s="894"/>
      <c r="G1127" s="894"/>
      <c r="H1127" s="894"/>
      <c r="I1127" s="894"/>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895"/>
      <c r="D1128" s="895"/>
      <c r="E1128" s="894"/>
      <c r="F1128" s="894"/>
      <c r="G1128" s="894"/>
      <c r="H1128" s="894"/>
      <c r="I1128" s="894"/>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895"/>
      <c r="D1129" s="895"/>
      <c r="E1129" s="894"/>
      <c r="F1129" s="894"/>
      <c r="G1129" s="894"/>
      <c r="H1129" s="894"/>
      <c r="I1129" s="894"/>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895"/>
      <c r="D1130" s="895"/>
      <c r="E1130" s="894"/>
      <c r="F1130" s="894"/>
      <c r="G1130" s="894"/>
      <c r="H1130" s="894"/>
      <c r="I1130" s="894"/>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895"/>
      <c r="D1131" s="895"/>
      <c r="E1131" s="894"/>
      <c r="F1131" s="894"/>
      <c r="G1131" s="894"/>
      <c r="H1131" s="894"/>
      <c r="I1131" s="894"/>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829" priority="14049">
      <formula>IF(RIGHT(TEXT(P14,"0.#"),1)=".",FALSE,TRUE)</formula>
    </cfRule>
    <cfRule type="expression" dxfId="2828" priority="14050">
      <formula>IF(RIGHT(TEXT(P14,"0.#"),1)=".",TRUE,FALSE)</formula>
    </cfRule>
  </conditionalFormatting>
  <conditionalFormatting sqref="P18:AX18">
    <cfRule type="expression" dxfId="2827" priority="13925">
      <formula>IF(RIGHT(TEXT(P18,"0.#"),1)=".",FALSE,TRUE)</formula>
    </cfRule>
    <cfRule type="expression" dxfId="2826" priority="13926">
      <formula>IF(RIGHT(TEXT(P18,"0.#"),1)=".",TRUE,FALSE)</formula>
    </cfRule>
  </conditionalFormatting>
  <conditionalFormatting sqref="Y782">
    <cfRule type="expression" dxfId="2825" priority="13921">
      <formula>IF(RIGHT(TEXT(Y782,"0.#"),1)=".",FALSE,TRUE)</formula>
    </cfRule>
    <cfRule type="expression" dxfId="2824" priority="13922">
      <formula>IF(RIGHT(TEXT(Y782,"0.#"),1)=".",TRUE,FALSE)</formula>
    </cfRule>
  </conditionalFormatting>
  <conditionalFormatting sqref="Y791">
    <cfRule type="expression" dxfId="2823" priority="13917">
      <formula>IF(RIGHT(TEXT(Y791,"0.#"),1)=".",FALSE,TRUE)</formula>
    </cfRule>
    <cfRule type="expression" dxfId="2822" priority="13918">
      <formula>IF(RIGHT(TEXT(Y791,"0.#"),1)=".",TRUE,FALSE)</formula>
    </cfRule>
  </conditionalFormatting>
  <conditionalFormatting sqref="Y822:Y829 Y820 Y809:Y816 Y807 Y796:Y803 Y794">
    <cfRule type="expression" dxfId="2821" priority="13699">
      <formula>IF(RIGHT(TEXT(Y794,"0.#"),1)=".",FALSE,TRUE)</formula>
    </cfRule>
    <cfRule type="expression" dxfId="2820" priority="13700">
      <formula>IF(RIGHT(TEXT(Y794,"0.#"),1)=".",TRUE,FALSE)</formula>
    </cfRule>
  </conditionalFormatting>
  <conditionalFormatting sqref="P15:AJ17 P13:AX13 AR15:AX15">
    <cfRule type="expression" dxfId="2819" priority="13747">
      <formula>IF(RIGHT(TEXT(P13,"0.#"),1)=".",FALSE,TRUE)</formula>
    </cfRule>
    <cfRule type="expression" dxfId="2818" priority="13748">
      <formula>IF(RIGHT(TEXT(P13,"0.#"),1)=".",TRUE,FALSE)</formula>
    </cfRule>
  </conditionalFormatting>
  <conditionalFormatting sqref="P19:AJ19">
    <cfRule type="expression" dxfId="2817" priority="13745">
      <formula>IF(RIGHT(TEXT(P19,"0.#"),1)=".",FALSE,TRUE)</formula>
    </cfRule>
    <cfRule type="expression" dxfId="2816" priority="13746">
      <formula>IF(RIGHT(TEXT(P19,"0.#"),1)=".",TRUE,FALSE)</formula>
    </cfRule>
  </conditionalFormatting>
  <conditionalFormatting sqref="AE101 AQ101">
    <cfRule type="expression" dxfId="2815" priority="13737">
      <formula>IF(RIGHT(TEXT(AE101,"0.#"),1)=".",FALSE,TRUE)</formula>
    </cfRule>
    <cfRule type="expression" dxfId="2814" priority="13738">
      <formula>IF(RIGHT(TEXT(AE101,"0.#"),1)=".",TRUE,FALSE)</formula>
    </cfRule>
  </conditionalFormatting>
  <conditionalFormatting sqref="Y783:Y790">
    <cfRule type="expression" dxfId="2813" priority="13723">
      <formula>IF(RIGHT(TEXT(Y783,"0.#"),1)=".",FALSE,TRUE)</formula>
    </cfRule>
    <cfRule type="expression" dxfId="2812" priority="13724">
      <formula>IF(RIGHT(TEXT(Y783,"0.#"),1)=".",TRUE,FALSE)</formula>
    </cfRule>
  </conditionalFormatting>
  <conditionalFormatting sqref="AU782">
    <cfRule type="expression" dxfId="2811" priority="13721">
      <formula>IF(RIGHT(TEXT(AU782,"0.#"),1)=".",FALSE,TRUE)</formula>
    </cfRule>
    <cfRule type="expression" dxfId="2810" priority="13722">
      <formula>IF(RIGHT(TEXT(AU782,"0.#"),1)=".",TRUE,FALSE)</formula>
    </cfRule>
  </conditionalFormatting>
  <conditionalFormatting sqref="AU791">
    <cfRule type="expression" dxfId="2809" priority="13719">
      <formula>IF(RIGHT(TEXT(AU791,"0.#"),1)=".",FALSE,TRUE)</formula>
    </cfRule>
    <cfRule type="expression" dxfId="2808" priority="13720">
      <formula>IF(RIGHT(TEXT(AU791,"0.#"),1)=".",TRUE,FALSE)</formula>
    </cfRule>
  </conditionalFormatting>
  <conditionalFormatting sqref="AU783:AU790">
    <cfRule type="expression" dxfId="2807" priority="13717">
      <formula>IF(RIGHT(TEXT(AU783,"0.#"),1)=".",FALSE,TRUE)</formula>
    </cfRule>
    <cfRule type="expression" dxfId="2806" priority="13718">
      <formula>IF(RIGHT(TEXT(AU783,"0.#"),1)=".",TRUE,FALSE)</formula>
    </cfRule>
  </conditionalFormatting>
  <conditionalFormatting sqref="Y821 Y808 Y795">
    <cfRule type="expression" dxfId="2805" priority="13703">
      <formula>IF(RIGHT(TEXT(Y795,"0.#"),1)=".",FALSE,TRUE)</formula>
    </cfRule>
    <cfRule type="expression" dxfId="2804" priority="13704">
      <formula>IF(RIGHT(TEXT(Y795,"0.#"),1)=".",TRUE,FALSE)</formula>
    </cfRule>
  </conditionalFormatting>
  <conditionalFormatting sqref="Y830 Y817 Y804">
    <cfRule type="expression" dxfId="2803" priority="13701">
      <formula>IF(RIGHT(TEXT(Y804,"0.#"),1)=".",FALSE,TRUE)</formula>
    </cfRule>
    <cfRule type="expression" dxfId="2802" priority="13702">
      <formula>IF(RIGHT(TEXT(Y804,"0.#"),1)=".",TRUE,FALSE)</formula>
    </cfRule>
  </conditionalFormatting>
  <conditionalFormatting sqref="AU821 AU808 AU795">
    <cfRule type="expression" dxfId="2801" priority="13697">
      <formula>IF(RIGHT(TEXT(AU795,"0.#"),1)=".",FALSE,TRUE)</formula>
    </cfRule>
    <cfRule type="expression" dxfId="2800" priority="13698">
      <formula>IF(RIGHT(TEXT(AU795,"0.#"),1)=".",TRUE,FALSE)</formula>
    </cfRule>
  </conditionalFormatting>
  <conditionalFormatting sqref="AU830 AU817 AU804">
    <cfRule type="expression" dxfId="2799" priority="13695">
      <formula>IF(RIGHT(TEXT(AU804,"0.#"),1)=".",FALSE,TRUE)</formula>
    </cfRule>
    <cfRule type="expression" dxfId="2798" priority="13696">
      <formula>IF(RIGHT(TEXT(AU804,"0.#"),1)=".",TRUE,FALSE)</formula>
    </cfRule>
  </conditionalFormatting>
  <conditionalFormatting sqref="AU822:AU829 AU820 AU809:AU816 AU807 AU796:AU803 AU794">
    <cfRule type="expression" dxfId="2797" priority="13693">
      <formula>IF(RIGHT(TEXT(AU794,"0.#"),1)=".",FALSE,TRUE)</formula>
    </cfRule>
    <cfRule type="expression" dxfId="2796" priority="13694">
      <formula>IF(RIGHT(TEXT(AU794,"0.#"),1)=".",TRUE,FALSE)</formula>
    </cfRule>
  </conditionalFormatting>
  <conditionalFormatting sqref="AM87">
    <cfRule type="expression" dxfId="2795" priority="13347">
      <formula>IF(RIGHT(TEXT(AM87,"0.#"),1)=".",FALSE,TRUE)</formula>
    </cfRule>
    <cfRule type="expression" dxfId="2794" priority="13348">
      <formula>IF(RIGHT(TEXT(AM87,"0.#"),1)=".",TRUE,FALSE)</formula>
    </cfRule>
  </conditionalFormatting>
  <conditionalFormatting sqref="AE55">
    <cfRule type="expression" dxfId="2793" priority="13415">
      <formula>IF(RIGHT(TEXT(AE55,"0.#"),1)=".",FALSE,TRUE)</formula>
    </cfRule>
    <cfRule type="expression" dxfId="2792" priority="13416">
      <formula>IF(RIGHT(TEXT(AE55,"0.#"),1)=".",TRUE,FALSE)</formula>
    </cfRule>
  </conditionalFormatting>
  <conditionalFormatting sqref="AI55">
    <cfRule type="expression" dxfId="2791" priority="13413">
      <formula>IF(RIGHT(TEXT(AI55,"0.#"),1)=".",FALSE,TRUE)</formula>
    </cfRule>
    <cfRule type="expression" dxfId="2790" priority="13414">
      <formula>IF(RIGHT(TEXT(AI55,"0.#"),1)=".",TRUE,FALSE)</formula>
    </cfRule>
  </conditionalFormatting>
  <conditionalFormatting sqref="AM34">
    <cfRule type="expression" dxfId="2789" priority="13493">
      <formula>IF(RIGHT(TEXT(AM34,"0.#"),1)=".",FALSE,TRUE)</formula>
    </cfRule>
    <cfRule type="expression" dxfId="2788" priority="13494">
      <formula>IF(RIGHT(TEXT(AM34,"0.#"),1)=".",TRUE,FALSE)</formula>
    </cfRule>
  </conditionalFormatting>
  <conditionalFormatting sqref="AM32">
    <cfRule type="expression" dxfId="2787" priority="13497">
      <formula>IF(RIGHT(TEXT(AM32,"0.#"),1)=".",FALSE,TRUE)</formula>
    </cfRule>
    <cfRule type="expression" dxfId="2786" priority="13498">
      <formula>IF(RIGHT(TEXT(AM32,"0.#"),1)=".",TRUE,FALSE)</formula>
    </cfRule>
  </conditionalFormatting>
  <conditionalFormatting sqref="AM33">
    <cfRule type="expression" dxfId="2785" priority="13495">
      <formula>IF(RIGHT(TEXT(AM33,"0.#"),1)=".",FALSE,TRUE)</formula>
    </cfRule>
    <cfRule type="expression" dxfId="2784" priority="13496">
      <formula>IF(RIGHT(TEXT(AM33,"0.#"),1)=".",TRUE,FALSE)</formula>
    </cfRule>
  </conditionalFormatting>
  <conditionalFormatting sqref="AQ32:AQ34">
    <cfRule type="expression" dxfId="2783" priority="13487">
      <formula>IF(RIGHT(TEXT(AQ32,"0.#"),1)=".",FALSE,TRUE)</formula>
    </cfRule>
    <cfRule type="expression" dxfId="2782" priority="13488">
      <formula>IF(RIGHT(TEXT(AQ32,"0.#"),1)=".",TRUE,FALSE)</formula>
    </cfRule>
  </conditionalFormatting>
  <conditionalFormatting sqref="AU32:AU34">
    <cfRule type="expression" dxfId="2781" priority="13485">
      <formula>IF(RIGHT(TEXT(AU32,"0.#"),1)=".",FALSE,TRUE)</formula>
    </cfRule>
    <cfRule type="expression" dxfId="2780" priority="13486">
      <formula>IF(RIGHT(TEXT(AU32,"0.#"),1)=".",TRUE,FALSE)</formula>
    </cfRule>
  </conditionalFormatting>
  <conditionalFormatting sqref="AE53">
    <cfRule type="expression" dxfId="2779" priority="13419">
      <formula>IF(RIGHT(TEXT(AE53,"0.#"),1)=".",FALSE,TRUE)</formula>
    </cfRule>
    <cfRule type="expression" dxfId="2778" priority="13420">
      <formula>IF(RIGHT(TEXT(AE53,"0.#"),1)=".",TRUE,FALSE)</formula>
    </cfRule>
  </conditionalFormatting>
  <conditionalFormatting sqref="AE54">
    <cfRule type="expression" dxfId="2777" priority="13417">
      <formula>IF(RIGHT(TEXT(AE54,"0.#"),1)=".",FALSE,TRUE)</formula>
    </cfRule>
    <cfRule type="expression" dxfId="2776" priority="13418">
      <formula>IF(RIGHT(TEXT(AE54,"0.#"),1)=".",TRUE,FALSE)</formula>
    </cfRule>
  </conditionalFormatting>
  <conditionalFormatting sqref="AI54">
    <cfRule type="expression" dxfId="2775" priority="13411">
      <formula>IF(RIGHT(TEXT(AI54,"0.#"),1)=".",FALSE,TRUE)</formula>
    </cfRule>
    <cfRule type="expression" dxfId="2774" priority="13412">
      <formula>IF(RIGHT(TEXT(AI54,"0.#"),1)=".",TRUE,FALSE)</formula>
    </cfRule>
  </conditionalFormatting>
  <conditionalFormatting sqref="AI53">
    <cfRule type="expression" dxfId="2773" priority="13409">
      <formula>IF(RIGHT(TEXT(AI53,"0.#"),1)=".",FALSE,TRUE)</formula>
    </cfRule>
    <cfRule type="expression" dxfId="2772" priority="13410">
      <formula>IF(RIGHT(TEXT(AI53,"0.#"),1)=".",TRUE,FALSE)</formula>
    </cfRule>
  </conditionalFormatting>
  <conditionalFormatting sqref="AM53">
    <cfRule type="expression" dxfId="2771" priority="13407">
      <formula>IF(RIGHT(TEXT(AM53,"0.#"),1)=".",FALSE,TRUE)</formula>
    </cfRule>
    <cfRule type="expression" dxfId="2770" priority="13408">
      <formula>IF(RIGHT(TEXT(AM53,"0.#"),1)=".",TRUE,FALSE)</formula>
    </cfRule>
  </conditionalFormatting>
  <conditionalFormatting sqref="AM54">
    <cfRule type="expression" dxfId="2769" priority="13405">
      <formula>IF(RIGHT(TEXT(AM54,"0.#"),1)=".",FALSE,TRUE)</formula>
    </cfRule>
    <cfRule type="expression" dxfId="2768" priority="13406">
      <formula>IF(RIGHT(TEXT(AM54,"0.#"),1)=".",TRUE,FALSE)</formula>
    </cfRule>
  </conditionalFormatting>
  <conditionalFormatting sqref="AM55">
    <cfRule type="expression" dxfId="2767" priority="13403">
      <formula>IF(RIGHT(TEXT(AM55,"0.#"),1)=".",FALSE,TRUE)</formula>
    </cfRule>
    <cfRule type="expression" dxfId="2766" priority="13404">
      <formula>IF(RIGHT(TEXT(AM55,"0.#"),1)=".",TRUE,FALSE)</formula>
    </cfRule>
  </conditionalFormatting>
  <conditionalFormatting sqref="AE60">
    <cfRule type="expression" dxfId="2765" priority="13389">
      <formula>IF(RIGHT(TEXT(AE60,"0.#"),1)=".",FALSE,TRUE)</formula>
    </cfRule>
    <cfRule type="expression" dxfId="2764" priority="13390">
      <formula>IF(RIGHT(TEXT(AE60,"0.#"),1)=".",TRUE,FALSE)</formula>
    </cfRule>
  </conditionalFormatting>
  <conditionalFormatting sqref="AE61">
    <cfRule type="expression" dxfId="2763" priority="13387">
      <formula>IF(RIGHT(TEXT(AE61,"0.#"),1)=".",FALSE,TRUE)</formula>
    </cfRule>
    <cfRule type="expression" dxfId="2762" priority="13388">
      <formula>IF(RIGHT(TEXT(AE61,"0.#"),1)=".",TRUE,FALSE)</formula>
    </cfRule>
  </conditionalFormatting>
  <conditionalFormatting sqref="AE62">
    <cfRule type="expression" dxfId="2761" priority="13385">
      <formula>IF(RIGHT(TEXT(AE62,"0.#"),1)=".",FALSE,TRUE)</formula>
    </cfRule>
    <cfRule type="expression" dxfId="2760" priority="13386">
      <formula>IF(RIGHT(TEXT(AE62,"0.#"),1)=".",TRUE,FALSE)</formula>
    </cfRule>
  </conditionalFormatting>
  <conditionalFormatting sqref="AI62">
    <cfRule type="expression" dxfId="2759" priority="13383">
      <formula>IF(RIGHT(TEXT(AI62,"0.#"),1)=".",FALSE,TRUE)</formula>
    </cfRule>
    <cfRule type="expression" dxfId="2758" priority="13384">
      <formula>IF(RIGHT(TEXT(AI62,"0.#"),1)=".",TRUE,FALSE)</formula>
    </cfRule>
  </conditionalFormatting>
  <conditionalFormatting sqref="AI61">
    <cfRule type="expression" dxfId="2757" priority="13381">
      <formula>IF(RIGHT(TEXT(AI61,"0.#"),1)=".",FALSE,TRUE)</formula>
    </cfRule>
    <cfRule type="expression" dxfId="2756" priority="13382">
      <formula>IF(RIGHT(TEXT(AI61,"0.#"),1)=".",TRUE,FALSE)</formula>
    </cfRule>
  </conditionalFormatting>
  <conditionalFormatting sqref="AI60">
    <cfRule type="expression" dxfId="2755" priority="13379">
      <formula>IF(RIGHT(TEXT(AI60,"0.#"),1)=".",FALSE,TRUE)</formula>
    </cfRule>
    <cfRule type="expression" dxfId="2754" priority="13380">
      <formula>IF(RIGHT(TEXT(AI60,"0.#"),1)=".",TRUE,FALSE)</formula>
    </cfRule>
  </conditionalFormatting>
  <conditionalFormatting sqref="AM60">
    <cfRule type="expression" dxfId="2753" priority="13377">
      <formula>IF(RIGHT(TEXT(AM60,"0.#"),1)=".",FALSE,TRUE)</formula>
    </cfRule>
    <cfRule type="expression" dxfId="2752" priority="13378">
      <formula>IF(RIGHT(TEXT(AM60,"0.#"),1)=".",TRUE,FALSE)</formula>
    </cfRule>
  </conditionalFormatting>
  <conditionalFormatting sqref="AM61">
    <cfRule type="expression" dxfId="2751" priority="13375">
      <formula>IF(RIGHT(TEXT(AM61,"0.#"),1)=".",FALSE,TRUE)</formula>
    </cfRule>
    <cfRule type="expression" dxfId="2750" priority="13376">
      <formula>IF(RIGHT(TEXT(AM61,"0.#"),1)=".",TRUE,FALSE)</formula>
    </cfRule>
  </conditionalFormatting>
  <conditionalFormatting sqref="AM62">
    <cfRule type="expression" dxfId="2749" priority="13373">
      <formula>IF(RIGHT(TEXT(AM62,"0.#"),1)=".",FALSE,TRUE)</formula>
    </cfRule>
    <cfRule type="expression" dxfId="2748" priority="13374">
      <formula>IF(RIGHT(TEXT(AM62,"0.#"),1)=".",TRUE,FALSE)</formula>
    </cfRule>
  </conditionalFormatting>
  <conditionalFormatting sqref="AE87">
    <cfRule type="expression" dxfId="2747" priority="13359">
      <formula>IF(RIGHT(TEXT(AE87,"0.#"),1)=".",FALSE,TRUE)</formula>
    </cfRule>
    <cfRule type="expression" dxfId="2746" priority="13360">
      <formula>IF(RIGHT(TEXT(AE87,"0.#"),1)=".",TRUE,FALSE)</formula>
    </cfRule>
  </conditionalFormatting>
  <conditionalFormatting sqref="AE88">
    <cfRule type="expression" dxfId="2745" priority="13357">
      <formula>IF(RIGHT(TEXT(AE88,"0.#"),1)=".",FALSE,TRUE)</formula>
    </cfRule>
    <cfRule type="expression" dxfId="2744" priority="13358">
      <formula>IF(RIGHT(TEXT(AE88,"0.#"),1)=".",TRUE,FALSE)</formula>
    </cfRule>
  </conditionalFormatting>
  <conditionalFormatting sqref="AE89">
    <cfRule type="expression" dxfId="2743" priority="13355">
      <formula>IF(RIGHT(TEXT(AE89,"0.#"),1)=".",FALSE,TRUE)</formula>
    </cfRule>
    <cfRule type="expression" dxfId="2742" priority="13356">
      <formula>IF(RIGHT(TEXT(AE89,"0.#"),1)=".",TRUE,FALSE)</formula>
    </cfRule>
  </conditionalFormatting>
  <conditionalFormatting sqref="AI89">
    <cfRule type="expression" dxfId="2741" priority="13353">
      <formula>IF(RIGHT(TEXT(AI89,"0.#"),1)=".",FALSE,TRUE)</formula>
    </cfRule>
    <cfRule type="expression" dxfId="2740" priority="13354">
      <formula>IF(RIGHT(TEXT(AI89,"0.#"),1)=".",TRUE,FALSE)</formula>
    </cfRule>
  </conditionalFormatting>
  <conditionalFormatting sqref="AI88">
    <cfRule type="expression" dxfId="2739" priority="13351">
      <formula>IF(RIGHT(TEXT(AI88,"0.#"),1)=".",FALSE,TRUE)</formula>
    </cfRule>
    <cfRule type="expression" dxfId="2738" priority="13352">
      <formula>IF(RIGHT(TEXT(AI88,"0.#"),1)=".",TRUE,FALSE)</formula>
    </cfRule>
  </conditionalFormatting>
  <conditionalFormatting sqref="AI87">
    <cfRule type="expression" dxfId="2737" priority="13349">
      <formula>IF(RIGHT(TEXT(AI87,"0.#"),1)=".",FALSE,TRUE)</formula>
    </cfRule>
    <cfRule type="expression" dxfId="2736" priority="13350">
      <formula>IF(RIGHT(TEXT(AI87,"0.#"),1)=".",TRUE,FALSE)</formula>
    </cfRule>
  </conditionalFormatting>
  <conditionalFormatting sqref="AM88">
    <cfRule type="expression" dxfId="2735" priority="13345">
      <formula>IF(RIGHT(TEXT(AM88,"0.#"),1)=".",FALSE,TRUE)</formula>
    </cfRule>
    <cfRule type="expression" dxfId="2734" priority="13346">
      <formula>IF(RIGHT(TEXT(AM88,"0.#"),1)=".",TRUE,FALSE)</formula>
    </cfRule>
  </conditionalFormatting>
  <conditionalFormatting sqref="AM89">
    <cfRule type="expression" dxfId="2733" priority="13343">
      <formula>IF(RIGHT(TEXT(AM89,"0.#"),1)=".",FALSE,TRUE)</formula>
    </cfRule>
    <cfRule type="expression" dxfId="2732" priority="13344">
      <formula>IF(RIGHT(TEXT(AM89,"0.#"),1)=".",TRUE,FALSE)</formula>
    </cfRule>
  </conditionalFormatting>
  <conditionalFormatting sqref="AE92">
    <cfRule type="expression" dxfId="2731" priority="13329">
      <formula>IF(RIGHT(TEXT(AE92,"0.#"),1)=".",FALSE,TRUE)</formula>
    </cfRule>
    <cfRule type="expression" dxfId="2730" priority="13330">
      <formula>IF(RIGHT(TEXT(AE92,"0.#"),1)=".",TRUE,FALSE)</formula>
    </cfRule>
  </conditionalFormatting>
  <conditionalFormatting sqref="AE93">
    <cfRule type="expression" dxfId="2729" priority="13327">
      <formula>IF(RIGHT(TEXT(AE93,"0.#"),1)=".",FALSE,TRUE)</formula>
    </cfRule>
    <cfRule type="expression" dxfId="2728" priority="13328">
      <formula>IF(RIGHT(TEXT(AE93,"0.#"),1)=".",TRUE,FALSE)</formula>
    </cfRule>
  </conditionalFormatting>
  <conditionalFormatting sqref="AE94">
    <cfRule type="expression" dxfId="2727" priority="13325">
      <formula>IF(RIGHT(TEXT(AE94,"0.#"),1)=".",FALSE,TRUE)</formula>
    </cfRule>
    <cfRule type="expression" dxfId="2726" priority="13326">
      <formula>IF(RIGHT(TEXT(AE94,"0.#"),1)=".",TRUE,FALSE)</formula>
    </cfRule>
  </conditionalFormatting>
  <conditionalFormatting sqref="AI94">
    <cfRule type="expression" dxfId="2725" priority="13323">
      <formula>IF(RIGHT(TEXT(AI94,"0.#"),1)=".",FALSE,TRUE)</formula>
    </cfRule>
    <cfRule type="expression" dxfId="2724" priority="13324">
      <formula>IF(RIGHT(TEXT(AI94,"0.#"),1)=".",TRUE,FALSE)</formula>
    </cfRule>
  </conditionalFormatting>
  <conditionalFormatting sqref="AI93">
    <cfRule type="expression" dxfId="2723" priority="13321">
      <formula>IF(RIGHT(TEXT(AI93,"0.#"),1)=".",FALSE,TRUE)</formula>
    </cfRule>
    <cfRule type="expression" dxfId="2722" priority="13322">
      <formula>IF(RIGHT(TEXT(AI93,"0.#"),1)=".",TRUE,FALSE)</formula>
    </cfRule>
  </conditionalFormatting>
  <conditionalFormatting sqref="AI92">
    <cfRule type="expression" dxfId="2721" priority="13319">
      <formula>IF(RIGHT(TEXT(AI92,"0.#"),1)=".",FALSE,TRUE)</formula>
    </cfRule>
    <cfRule type="expression" dxfId="2720" priority="13320">
      <formula>IF(RIGHT(TEXT(AI92,"0.#"),1)=".",TRUE,FALSE)</formula>
    </cfRule>
  </conditionalFormatting>
  <conditionalFormatting sqref="AM92">
    <cfRule type="expression" dxfId="2719" priority="13317">
      <formula>IF(RIGHT(TEXT(AM92,"0.#"),1)=".",FALSE,TRUE)</formula>
    </cfRule>
    <cfRule type="expression" dxfId="2718" priority="13318">
      <formula>IF(RIGHT(TEXT(AM92,"0.#"),1)=".",TRUE,FALSE)</formula>
    </cfRule>
  </conditionalFormatting>
  <conditionalFormatting sqref="AM93">
    <cfRule type="expression" dxfId="2717" priority="13315">
      <formula>IF(RIGHT(TEXT(AM93,"0.#"),1)=".",FALSE,TRUE)</formula>
    </cfRule>
    <cfRule type="expression" dxfId="2716" priority="13316">
      <formula>IF(RIGHT(TEXT(AM93,"0.#"),1)=".",TRUE,FALSE)</formula>
    </cfRule>
  </conditionalFormatting>
  <conditionalFormatting sqref="AM94">
    <cfRule type="expression" dxfId="2715" priority="13313">
      <formula>IF(RIGHT(TEXT(AM94,"0.#"),1)=".",FALSE,TRUE)</formula>
    </cfRule>
    <cfRule type="expression" dxfId="2714" priority="13314">
      <formula>IF(RIGHT(TEXT(AM94,"0.#"),1)=".",TRUE,FALSE)</formula>
    </cfRule>
  </conditionalFormatting>
  <conditionalFormatting sqref="AE97">
    <cfRule type="expression" dxfId="2713" priority="13299">
      <formula>IF(RIGHT(TEXT(AE97,"0.#"),1)=".",FALSE,TRUE)</formula>
    </cfRule>
    <cfRule type="expression" dxfId="2712" priority="13300">
      <formula>IF(RIGHT(TEXT(AE97,"0.#"),1)=".",TRUE,FALSE)</formula>
    </cfRule>
  </conditionalFormatting>
  <conditionalFormatting sqref="AE98">
    <cfRule type="expression" dxfId="2711" priority="13297">
      <formula>IF(RIGHT(TEXT(AE98,"0.#"),1)=".",FALSE,TRUE)</formula>
    </cfRule>
    <cfRule type="expression" dxfId="2710" priority="13298">
      <formula>IF(RIGHT(TEXT(AE98,"0.#"),1)=".",TRUE,FALSE)</formula>
    </cfRule>
  </conditionalFormatting>
  <conditionalFormatting sqref="AE99">
    <cfRule type="expression" dxfId="2709" priority="13295">
      <formula>IF(RIGHT(TEXT(AE99,"0.#"),1)=".",FALSE,TRUE)</formula>
    </cfRule>
    <cfRule type="expression" dxfId="2708" priority="13296">
      <formula>IF(RIGHT(TEXT(AE99,"0.#"),1)=".",TRUE,FALSE)</formula>
    </cfRule>
  </conditionalFormatting>
  <conditionalFormatting sqref="AI99">
    <cfRule type="expression" dxfId="2707" priority="13293">
      <formula>IF(RIGHT(TEXT(AI99,"0.#"),1)=".",FALSE,TRUE)</formula>
    </cfRule>
    <cfRule type="expression" dxfId="2706" priority="13294">
      <formula>IF(RIGHT(TEXT(AI99,"0.#"),1)=".",TRUE,FALSE)</formula>
    </cfRule>
  </conditionalFormatting>
  <conditionalFormatting sqref="AI98">
    <cfRule type="expression" dxfId="2705" priority="13291">
      <formula>IF(RIGHT(TEXT(AI98,"0.#"),1)=".",FALSE,TRUE)</formula>
    </cfRule>
    <cfRule type="expression" dxfId="2704" priority="13292">
      <formula>IF(RIGHT(TEXT(AI98,"0.#"),1)=".",TRUE,FALSE)</formula>
    </cfRule>
  </conditionalFormatting>
  <conditionalFormatting sqref="AI97">
    <cfRule type="expression" dxfId="2703" priority="13289">
      <formula>IF(RIGHT(TEXT(AI97,"0.#"),1)=".",FALSE,TRUE)</formula>
    </cfRule>
    <cfRule type="expression" dxfId="2702" priority="13290">
      <formula>IF(RIGHT(TEXT(AI97,"0.#"),1)=".",TRUE,FALSE)</formula>
    </cfRule>
  </conditionalFormatting>
  <conditionalFormatting sqref="AM97">
    <cfRule type="expression" dxfId="2701" priority="13287">
      <formula>IF(RIGHT(TEXT(AM97,"0.#"),1)=".",FALSE,TRUE)</formula>
    </cfRule>
    <cfRule type="expression" dxfId="2700" priority="13288">
      <formula>IF(RIGHT(TEXT(AM97,"0.#"),1)=".",TRUE,FALSE)</formula>
    </cfRule>
  </conditionalFormatting>
  <conditionalFormatting sqref="AM98">
    <cfRule type="expression" dxfId="2699" priority="13285">
      <formula>IF(RIGHT(TEXT(AM98,"0.#"),1)=".",FALSE,TRUE)</formula>
    </cfRule>
    <cfRule type="expression" dxfId="2698" priority="13286">
      <formula>IF(RIGHT(TEXT(AM98,"0.#"),1)=".",TRUE,FALSE)</formula>
    </cfRule>
  </conditionalFormatting>
  <conditionalFormatting sqref="AM99">
    <cfRule type="expression" dxfId="2697" priority="13283">
      <formula>IF(RIGHT(TEXT(AM99,"0.#"),1)=".",FALSE,TRUE)</formula>
    </cfRule>
    <cfRule type="expression" dxfId="2696" priority="13284">
      <formula>IF(RIGHT(TEXT(AM99,"0.#"),1)=".",TRUE,FALSE)</formula>
    </cfRule>
  </conditionalFormatting>
  <conditionalFormatting sqref="AI101">
    <cfRule type="expression" dxfId="2695" priority="13269">
      <formula>IF(RIGHT(TEXT(AI101,"0.#"),1)=".",FALSE,TRUE)</formula>
    </cfRule>
    <cfRule type="expression" dxfId="2694" priority="13270">
      <formula>IF(RIGHT(TEXT(AI101,"0.#"),1)=".",TRUE,FALSE)</formula>
    </cfRule>
  </conditionalFormatting>
  <conditionalFormatting sqref="AM101">
    <cfRule type="expression" dxfId="2693" priority="13267">
      <formula>IF(RIGHT(TEXT(AM101,"0.#"),1)=".",FALSE,TRUE)</formula>
    </cfRule>
    <cfRule type="expression" dxfId="2692" priority="13268">
      <formula>IF(RIGHT(TEXT(AM101,"0.#"),1)=".",TRUE,FALSE)</formula>
    </cfRule>
  </conditionalFormatting>
  <conditionalFormatting sqref="AE102">
    <cfRule type="expression" dxfId="2691" priority="13265">
      <formula>IF(RIGHT(TEXT(AE102,"0.#"),1)=".",FALSE,TRUE)</formula>
    </cfRule>
    <cfRule type="expression" dxfId="2690" priority="13266">
      <formula>IF(RIGHT(TEXT(AE102,"0.#"),1)=".",TRUE,FALSE)</formula>
    </cfRule>
  </conditionalFormatting>
  <conditionalFormatting sqref="AI102">
    <cfRule type="expression" dxfId="2689" priority="13263">
      <formula>IF(RIGHT(TEXT(AI102,"0.#"),1)=".",FALSE,TRUE)</formula>
    </cfRule>
    <cfRule type="expression" dxfId="2688" priority="13264">
      <formula>IF(RIGHT(TEXT(AI102,"0.#"),1)=".",TRUE,FALSE)</formula>
    </cfRule>
  </conditionalFormatting>
  <conditionalFormatting sqref="AM102">
    <cfRule type="expression" dxfId="2687" priority="13261">
      <formula>IF(RIGHT(TEXT(AM102,"0.#"),1)=".",FALSE,TRUE)</formula>
    </cfRule>
    <cfRule type="expression" dxfId="2686" priority="13262">
      <formula>IF(RIGHT(TEXT(AM102,"0.#"),1)=".",TRUE,FALSE)</formula>
    </cfRule>
  </conditionalFormatting>
  <conditionalFormatting sqref="AQ102">
    <cfRule type="expression" dxfId="2685" priority="13259">
      <formula>IF(RIGHT(TEXT(AQ102,"0.#"),1)=".",FALSE,TRUE)</formula>
    </cfRule>
    <cfRule type="expression" dxfId="2684" priority="13260">
      <formula>IF(RIGHT(TEXT(AQ102,"0.#"),1)=".",TRUE,FALSE)</formula>
    </cfRule>
  </conditionalFormatting>
  <conditionalFormatting sqref="AE104">
    <cfRule type="expression" dxfId="2683" priority="13257">
      <formula>IF(RIGHT(TEXT(AE104,"0.#"),1)=".",FALSE,TRUE)</formula>
    </cfRule>
    <cfRule type="expression" dxfId="2682" priority="13258">
      <formula>IF(RIGHT(TEXT(AE104,"0.#"),1)=".",TRUE,FALSE)</formula>
    </cfRule>
  </conditionalFormatting>
  <conditionalFormatting sqref="AI104">
    <cfRule type="expression" dxfId="2681" priority="13255">
      <formula>IF(RIGHT(TEXT(AI104,"0.#"),1)=".",FALSE,TRUE)</formula>
    </cfRule>
    <cfRule type="expression" dxfId="2680" priority="13256">
      <formula>IF(RIGHT(TEXT(AI104,"0.#"),1)=".",TRUE,FALSE)</formula>
    </cfRule>
  </conditionalFormatting>
  <conditionalFormatting sqref="AM104">
    <cfRule type="expression" dxfId="2679" priority="13253">
      <formula>IF(RIGHT(TEXT(AM104,"0.#"),1)=".",FALSE,TRUE)</formula>
    </cfRule>
    <cfRule type="expression" dxfId="2678" priority="13254">
      <formula>IF(RIGHT(TEXT(AM104,"0.#"),1)=".",TRUE,FALSE)</formula>
    </cfRule>
  </conditionalFormatting>
  <conditionalFormatting sqref="AE105">
    <cfRule type="expression" dxfId="2677" priority="13251">
      <formula>IF(RIGHT(TEXT(AE105,"0.#"),1)=".",FALSE,TRUE)</formula>
    </cfRule>
    <cfRule type="expression" dxfId="2676" priority="13252">
      <formula>IF(RIGHT(TEXT(AE105,"0.#"),1)=".",TRUE,FALSE)</formula>
    </cfRule>
  </conditionalFormatting>
  <conditionalFormatting sqref="AI105">
    <cfRule type="expression" dxfId="2675" priority="13249">
      <formula>IF(RIGHT(TEXT(AI105,"0.#"),1)=".",FALSE,TRUE)</formula>
    </cfRule>
    <cfRule type="expression" dxfId="2674" priority="13250">
      <formula>IF(RIGHT(TEXT(AI105,"0.#"),1)=".",TRUE,FALSE)</formula>
    </cfRule>
  </conditionalFormatting>
  <conditionalFormatting sqref="AM105">
    <cfRule type="expression" dxfId="2673" priority="13247">
      <formula>IF(RIGHT(TEXT(AM105,"0.#"),1)=".",FALSE,TRUE)</formula>
    </cfRule>
    <cfRule type="expression" dxfId="2672" priority="13248">
      <formula>IF(RIGHT(TEXT(AM105,"0.#"),1)=".",TRUE,FALSE)</formula>
    </cfRule>
  </conditionalFormatting>
  <conditionalFormatting sqref="AE107">
    <cfRule type="expression" dxfId="2671" priority="13243">
      <formula>IF(RIGHT(TEXT(AE107,"0.#"),1)=".",FALSE,TRUE)</formula>
    </cfRule>
    <cfRule type="expression" dxfId="2670" priority="13244">
      <formula>IF(RIGHT(TEXT(AE107,"0.#"),1)=".",TRUE,FALSE)</formula>
    </cfRule>
  </conditionalFormatting>
  <conditionalFormatting sqref="AI107">
    <cfRule type="expression" dxfId="2669" priority="13241">
      <formula>IF(RIGHT(TEXT(AI107,"0.#"),1)=".",FALSE,TRUE)</formula>
    </cfRule>
    <cfRule type="expression" dxfId="2668" priority="13242">
      <formula>IF(RIGHT(TEXT(AI107,"0.#"),1)=".",TRUE,FALSE)</formula>
    </cfRule>
  </conditionalFormatting>
  <conditionalFormatting sqref="AM107">
    <cfRule type="expression" dxfId="2667" priority="13239">
      <formula>IF(RIGHT(TEXT(AM107,"0.#"),1)=".",FALSE,TRUE)</formula>
    </cfRule>
    <cfRule type="expression" dxfId="2666" priority="13240">
      <formula>IF(RIGHT(TEXT(AM107,"0.#"),1)=".",TRUE,FALSE)</formula>
    </cfRule>
  </conditionalFormatting>
  <conditionalFormatting sqref="AE108">
    <cfRule type="expression" dxfId="2665" priority="13237">
      <formula>IF(RIGHT(TEXT(AE108,"0.#"),1)=".",FALSE,TRUE)</formula>
    </cfRule>
    <cfRule type="expression" dxfId="2664" priority="13238">
      <formula>IF(RIGHT(TEXT(AE108,"0.#"),1)=".",TRUE,FALSE)</formula>
    </cfRule>
  </conditionalFormatting>
  <conditionalFormatting sqref="AI108">
    <cfRule type="expression" dxfId="2663" priority="13235">
      <formula>IF(RIGHT(TEXT(AI108,"0.#"),1)=".",FALSE,TRUE)</formula>
    </cfRule>
    <cfRule type="expression" dxfId="2662" priority="13236">
      <formula>IF(RIGHT(TEXT(AI108,"0.#"),1)=".",TRUE,FALSE)</formula>
    </cfRule>
  </conditionalFormatting>
  <conditionalFormatting sqref="AM108">
    <cfRule type="expression" dxfId="2661" priority="13233">
      <formula>IF(RIGHT(TEXT(AM108,"0.#"),1)=".",FALSE,TRUE)</formula>
    </cfRule>
    <cfRule type="expression" dxfId="2660" priority="13234">
      <formula>IF(RIGHT(TEXT(AM108,"0.#"),1)=".",TRUE,FALSE)</formula>
    </cfRule>
  </conditionalFormatting>
  <conditionalFormatting sqref="AE110">
    <cfRule type="expression" dxfId="2659" priority="13229">
      <formula>IF(RIGHT(TEXT(AE110,"0.#"),1)=".",FALSE,TRUE)</formula>
    </cfRule>
    <cfRule type="expression" dxfId="2658" priority="13230">
      <formula>IF(RIGHT(TEXT(AE110,"0.#"),1)=".",TRUE,FALSE)</formula>
    </cfRule>
  </conditionalFormatting>
  <conditionalFormatting sqref="AI110">
    <cfRule type="expression" dxfId="2657" priority="13227">
      <formula>IF(RIGHT(TEXT(AI110,"0.#"),1)=".",FALSE,TRUE)</formula>
    </cfRule>
    <cfRule type="expression" dxfId="2656" priority="13228">
      <formula>IF(RIGHT(TEXT(AI110,"0.#"),1)=".",TRUE,FALSE)</formula>
    </cfRule>
  </conditionalFormatting>
  <conditionalFormatting sqref="AM110">
    <cfRule type="expression" dxfId="2655" priority="13225">
      <formula>IF(RIGHT(TEXT(AM110,"0.#"),1)=".",FALSE,TRUE)</formula>
    </cfRule>
    <cfRule type="expression" dxfId="2654" priority="13226">
      <formula>IF(RIGHT(TEXT(AM110,"0.#"),1)=".",TRUE,FALSE)</formula>
    </cfRule>
  </conditionalFormatting>
  <conditionalFormatting sqref="AE111">
    <cfRule type="expression" dxfId="2653" priority="13223">
      <formula>IF(RIGHT(TEXT(AE111,"0.#"),1)=".",FALSE,TRUE)</formula>
    </cfRule>
    <cfRule type="expression" dxfId="2652" priority="13224">
      <formula>IF(RIGHT(TEXT(AE111,"0.#"),1)=".",TRUE,FALSE)</formula>
    </cfRule>
  </conditionalFormatting>
  <conditionalFormatting sqref="AI111">
    <cfRule type="expression" dxfId="2651" priority="13221">
      <formula>IF(RIGHT(TEXT(AI111,"0.#"),1)=".",FALSE,TRUE)</formula>
    </cfRule>
    <cfRule type="expression" dxfId="2650" priority="13222">
      <formula>IF(RIGHT(TEXT(AI111,"0.#"),1)=".",TRUE,FALSE)</formula>
    </cfRule>
  </conditionalFormatting>
  <conditionalFormatting sqref="AM111">
    <cfRule type="expression" dxfId="2649" priority="13219">
      <formula>IF(RIGHT(TEXT(AM111,"0.#"),1)=".",FALSE,TRUE)</formula>
    </cfRule>
    <cfRule type="expression" dxfId="2648" priority="13220">
      <formula>IF(RIGHT(TEXT(AM111,"0.#"),1)=".",TRUE,FALSE)</formula>
    </cfRule>
  </conditionalFormatting>
  <conditionalFormatting sqref="AE113">
    <cfRule type="expression" dxfId="2647" priority="13215">
      <formula>IF(RIGHT(TEXT(AE113,"0.#"),1)=".",FALSE,TRUE)</formula>
    </cfRule>
    <cfRule type="expression" dxfId="2646" priority="13216">
      <formula>IF(RIGHT(TEXT(AE113,"0.#"),1)=".",TRUE,FALSE)</formula>
    </cfRule>
  </conditionalFormatting>
  <conditionalFormatting sqref="AI113">
    <cfRule type="expression" dxfId="2645" priority="13213">
      <formula>IF(RIGHT(TEXT(AI113,"0.#"),1)=".",FALSE,TRUE)</formula>
    </cfRule>
    <cfRule type="expression" dxfId="2644" priority="13214">
      <formula>IF(RIGHT(TEXT(AI113,"0.#"),1)=".",TRUE,FALSE)</formula>
    </cfRule>
  </conditionalFormatting>
  <conditionalFormatting sqref="AM113">
    <cfRule type="expression" dxfId="2643" priority="13211">
      <formula>IF(RIGHT(TEXT(AM113,"0.#"),1)=".",FALSE,TRUE)</formula>
    </cfRule>
    <cfRule type="expression" dxfId="2642" priority="13212">
      <formula>IF(RIGHT(TEXT(AM113,"0.#"),1)=".",TRUE,FALSE)</formula>
    </cfRule>
  </conditionalFormatting>
  <conditionalFormatting sqref="AE114">
    <cfRule type="expression" dxfId="2641" priority="13209">
      <formula>IF(RIGHT(TEXT(AE114,"0.#"),1)=".",FALSE,TRUE)</formula>
    </cfRule>
    <cfRule type="expression" dxfId="2640" priority="13210">
      <formula>IF(RIGHT(TEXT(AE114,"0.#"),1)=".",TRUE,FALSE)</formula>
    </cfRule>
  </conditionalFormatting>
  <conditionalFormatting sqref="AI114">
    <cfRule type="expression" dxfId="2639" priority="13207">
      <formula>IF(RIGHT(TEXT(AI114,"0.#"),1)=".",FALSE,TRUE)</formula>
    </cfRule>
    <cfRule type="expression" dxfId="2638" priority="13208">
      <formula>IF(RIGHT(TEXT(AI114,"0.#"),1)=".",TRUE,FALSE)</formula>
    </cfRule>
  </conditionalFormatting>
  <conditionalFormatting sqref="AM114">
    <cfRule type="expression" dxfId="2637" priority="13205">
      <formula>IF(RIGHT(TEXT(AM114,"0.#"),1)=".",FALSE,TRUE)</formula>
    </cfRule>
    <cfRule type="expression" dxfId="2636" priority="13206">
      <formula>IF(RIGHT(TEXT(AM114,"0.#"),1)=".",TRUE,FALSE)</formula>
    </cfRule>
  </conditionalFormatting>
  <conditionalFormatting sqref="AE116 AQ116">
    <cfRule type="expression" dxfId="2635" priority="13201">
      <formula>IF(RIGHT(TEXT(AE116,"0.#"),1)=".",FALSE,TRUE)</formula>
    </cfRule>
    <cfRule type="expression" dxfId="2634" priority="13202">
      <formula>IF(RIGHT(TEXT(AE116,"0.#"),1)=".",TRUE,FALSE)</formula>
    </cfRule>
  </conditionalFormatting>
  <conditionalFormatting sqref="AI116">
    <cfRule type="expression" dxfId="2633" priority="13199">
      <formula>IF(RIGHT(TEXT(AI116,"0.#"),1)=".",FALSE,TRUE)</formula>
    </cfRule>
    <cfRule type="expression" dxfId="2632" priority="13200">
      <formula>IF(RIGHT(TEXT(AI116,"0.#"),1)=".",TRUE,FALSE)</formula>
    </cfRule>
  </conditionalFormatting>
  <conditionalFormatting sqref="AM116">
    <cfRule type="expression" dxfId="2631" priority="13197">
      <formula>IF(RIGHT(TEXT(AM116,"0.#"),1)=".",FALSE,TRUE)</formula>
    </cfRule>
    <cfRule type="expression" dxfId="2630" priority="13198">
      <formula>IF(RIGHT(TEXT(AM116,"0.#"),1)=".",TRUE,FALSE)</formula>
    </cfRule>
  </conditionalFormatting>
  <conditionalFormatting sqref="AE117 AM117">
    <cfRule type="expression" dxfId="2629" priority="13195">
      <formula>IF(RIGHT(TEXT(AE117,"0.#"),1)=".",FALSE,TRUE)</formula>
    </cfRule>
    <cfRule type="expression" dxfId="2628" priority="13196">
      <formula>IF(RIGHT(TEXT(AE117,"0.#"),1)=".",TRUE,FALSE)</formula>
    </cfRule>
  </conditionalFormatting>
  <conditionalFormatting sqref="AI117">
    <cfRule type="expression" dxfId="2627" priority="13193">
      <formula>IF(RIGHT(TEXT(AI117,"0.#"),1)=".",FALSE,TRUE)</formula>
    </cfRule>
    <cfRule type="expression" dxfId="2626" priority="13194">
      <formula>IF(RIGHT(TEXT(AI117,"0.#"),1)=".",TRUE,FALSE)</formula>
    </cfRule>
  </conditionalFormatting>
  <conditionalFormatting sqref="AQ117">
    <cfRule type="expression" dxfId="2625" priority="13189">
      <formula>IF(RIGHT(TEXT(AQ117,"0.#"),1)=".",FALSE,TRUE)</formula>
    </cfRule>
    <cfRule type="expression" dxfId="2624" priority="13190">
      <formula>IF(RIGHT(TEXT(AQ117,"0.#"),1)=".",TRUE,FALSE)</formula>
    </cfRule>
  </conditionalFormatting>
  <conditionalFormatting sqref="AE119 AQ119">
    <cfRule type="expression" dxfId="2623" priority="13187">
      <formula>IF(RIGHT(TEXT(AE119,"0.#"),1)=".",FALSE,TRUE)</formula>
    </cfRule>
    <cfRule type="expression" dxfId="2622" priority="13188">
      <formula>IF(RIGHT(TEXT(AE119,"0.#"),1)=".",TRUE,FALSE)</formula>
    </cfRule>
  </conditionalFormatting>
  <conditionalFormatting sqref="AI119">
    <cfRule type="expression" dxfId="2621" priority="13185">
      <formula>IF(RIGHT(TEXT(AI119,"0.#"),1)=".",FALSE,TRUE)</formula>
    </cfRule>
    <cfRule type="expression" dxfId="2620" priority="13186">
      <formula>IF(RIGHT(TEXT(AI119,"0.#"),1)=".",TRUE,FALSE)</formula>
    </cfRule>
  </conditionalFormatting>
  <conditionalFormatting sqref="AM119">
    <cfRule type="expression" dxfId="2619" priority="13183">
      <formula>IF(RIGHT(TEXT(AM119,"0.#"),1)=".",FALSE,TRUE)</formula>
    </cfRule>
    <cfRule type="expression" dxfId="2618" priority="13184">
      <formula>IF(RIGHT(TEXT(AM119,"0.#"),1)=".",TRUE,FALSE)</formula>
    </cfRule>
  </conditionalFormatting>
  <conditionalFormatting sqref="AQ120">
    <cfRule type="expression" dxfId="2617" priority="13175">
      <formula>IF(RIGHT(TEXT(AQ120,"0.#"),1)=".",FALSE,TRUE)</formula>
    </cfRule>
    <cfRule type="expression" dxfId="2616" priority="13176">
      <formula>IF(RIGHT(TEXT(AQ120,"0.#"),1)=".",TRUE,FALSE)</formula>
    </cfRule>
  </conditionalFormatting>
  <conditionalFormatting sqref="AE122 AQ122">
    <cfRule type="expression" dxfId="2615" priority="13173">
      <formula>IF(RIGHT(TEXT(AE122,"0.#"),1)=".",FALSE,TRUE)</formula>
    </cfRule>
    <cfRule type="expression" dxfId="2614" priority="13174">
      <formula>IF(RIGHT(TEXT(AE122,"0.#"),1)=".",TRUE,FALSE)</formula>
    </cfRule>
  </conditionalFormatting>
  <conditionalFormatting sqref="AI122">
    <cfRule type="expression" dxfId="2613" priority="13171">
      <formula>IF(RIGHT(TEXT(AI122,"0.#"),1)=".",FALSE,TRUE)</formula>
    </cfRule>
    <cfRule type="expression" dxfId="2612" priority="13172">
      <formula>IF(RIGHT(TEXT(AI122,"0.#"),1)=".",TRUE,FALSE)</formula>
    </cfRule>
  </conditionalFormatting>
  <conditionalFormatting sqref="AM122">
    <cfRule type="expression" dxfId="2611" priority="13169">
      <formula>IF(RIGHT(TEXT(AM122,"0.#"),1)=".",FALSE,TRUE)</formula>
    </cfRule>
    <cfRule type="expression" dxfId="2610" priority="13170">
      <formula>IF(RIGHT(TEXT(AM122,"0.#"),1)=".",TRUE,FALSE)</formula>
    </cfRule>
  </conditionalFormatting>
  <conditionalFormatting sqref="AQ123">
    <cfRule type="expression" dxfId="2609" priority="13161">
      <formula>IF(RIGHT(TEXT(AQ123,"0.#"),1)=".",FALSE,TRUE)</formula>
    </cfRule>
    <cfRule type="expression" dxfId="2608" priority="13162">
      <formula>IF(RIGHT(TEXT(AQ123,"0.#"),1)=".",TRUE,FALSE)</formula>
    </cfRule>
  </conditionalFormatting>
  <conditionalFormatting sqref="AE125 AQ125">
    <cfRule type="expression" dxfId="2607" priority="13159">
      <formula>IF(RIGHT(TEXT(AE125,"0.#"),1)=".",FALSE,TRUE)</formula>
    </cfRule>
    <cfRule type="expression" dxfId="2606" priority="13160">
      <formula>IF(RIGHT(TEXT(AE125,"0.#"),1)=".",TRUE,FALSE)</formula>
    </cfRule>
  </conditionalFormatting>
  <conditionalFormatting sqref="AI125">
    <cfRule type="expression" dxfId="2605" priority="13157">
      <formula>IF(RIGHT(TEXT(AI125,"0.#"),1)=".",FALSE,TRUE)</formula>
    </cfRule>
    <cfRule type="expression" dxfId="2604" priority="13158">
      <formula>IF(RIGHT(TEXT(AI125,"0.#"),1)=".",TRUE,FALSE)</formula>
    </cfRule>
  </conditionalFormatting>
  <conditionalFormatting sqref="AM125">
    <cfRule type="expression" dxfId="2603" priority="13155">
      <formula>IF(RIGHT(TEXT(AM125,"0.#"),1)=".",FALSE,TRUE)</formula>
    </cfRule>
    <cfRule type="expression" dxfId="2602" priority="13156">
      <formula>IF(RIGHT(TEXT(AM125,"0.#"),1)=".",TRUE,FALSE)</formula>
    </cfRule>
  </conditionalFormatting>
  <conditionalFormatting sqref="AQ126">
    <cfRule type="expression" dxfId="2601" priority="13147">
      <formula>IF(RIGHT(TEXT(AQ126,"0.#"),1)=".",FALSE,TRUE)</formula>
    </cfRule>
    <cfRule type="expression" dxfId="2600" priority="13148">
      <formula>IF(RIGHT(TEXT(AQ126,"0.#"),1)=".",TRUE,FALSE)</formula>
    </cfRule>
  </conditionalFormatting>
  <conditionalFormatting sqref="AE128 AQ128">
    <cfRule type="expression" dxfId="2599" priority="13145">
      <formula>IF(RIGHT(TEXT(AE128,"0.#"),1)=".",FALSE,TRUE)</formula>
    </cfRule>
    <cfRule type="expression" dxfId="2598" priority="13146">
      <formula>IF(RIGHT(TEXT(AE128,"0.#"),1)=".",TRUE,FALSE)</formula>
    </cfRule>
  </conditionalFormatting>
  <conditionalFormatting sqref="AI128">
    <cfRule type="expression" dxfId="2597" priority="13143">
      <formula>IF(RIGHT(TEXT(AI128,"0.#"),1)=".",FALSE,TRUE)</formula>
    </cfRule>
    <cfRule type="expression" dxfId="2596" priority="13144">
      <formula>IF(RIGHT(TEXT(AI128,"0.#"),1)=".",TRUE,FALSE)</formula>
    </cfRule>
  </conditionalFormatting>
  <conditionalFormatting sqref="AM128">
    <cfRule type="expression" dxfId="2595" priority="13141">
      <formula>IF(RIGHT(TEXT(AM128,"0.#"),1)=".",FALSE,TRUE)</formula>
    </cfRule>
    <cfRule type="expression" dxfId="2594" priority="13142">
      <formula>IF(RIGHT(TEXT(AM128,"0.#"),1)=".",TRUE,FALSE)</formula>
    </cfRule>
  </conditionalFormatting>
  <conditionalFormatting sqref="AQ129">
    <cfRule type="expression" dxfId="2593" priority="13133">
      <formula>IF(RIGHT(TEXT(AQ129,"0.#"),1)=".",FALSE,TRUE)</formula>
    </cfRule>
    <cfRule type="expression" dxfId="2592" priority="13134">
      <formula>IF(RIGHT(TEXT(AQ129,"0.#"),1)=".",TRUE,FALSE)</formula>
    </cfRule>
  </conditionalFormatting>
  <conditionalFormatting sqref="AE75">
    <cfRule type="expression" dxfId="2591" priority="13131">
      <formula>IF(RIGHT(TEXT(AE75,"0.#"),1)=".",FALSE,TRUE)</formula>
    </cfRule>
    <cfRule type="expression" dxfId="2590" priority="13132">
      <formula>IF(RIGHT(TEXT(AE75,"0.#"),1)=".",TRUE,FALSE)</formula>
    </cfRule>
  </conditionalFormatting>
  <conditionalFormatting sqref="AE76">
    <cfRule type="expression" dxfId="2589" priority="13129">
      <formula>IF(RIGHT(TEXT(AE76,"0.#"),1)=".",FALSE,TRUE)</formula>
    </cfRule>
    <cfRule type="expression" dxfId="2588" priority="13130">
      <formula>IF(RIGHT(TEXT(AE76,"0.#"),1)=".",TRUE,FALSE)</formula>
    </cfRule>
  </conditionalFormatting>
  <conditionalFormatting sqref="AE77">
    <cfRule type="expression" dxfId="2587" priority="13127">
      <formula>IF(RIGHT(TEXT(AE77,"0.#"),1)=".",FALSE,TRUE)</formula>
    </cfRule>
    <cfRule type="expression" dxfId="2586" priority="13128">
      <formula>IF(RIGHT(TEXT(AE77,"0.#"),1)=".",TRUE,FALSE)</formula>
    </cfRule>
  </conditionalFormatting>
  <conditionalFormatting sqref="AI77">
    <cfRule type="expression" dxfId="2585" priority="13125">
      <formula>IF(RIGHT(TEXT(AI77,"0.#"),1)=".",FALSE,TRUE)</formula>
    </cfRule>
    <cfRule type="expression" dxfId="2584" priority="13126">
      <formula>IF(RIGHT(TEXT(AI77,"0.#"),1)=".",TRUE,FALSE)</formula>
    </cfRule>
  </conditionalFormatting>
  <conditionalFormatting sqref="AI76">
    <cfRule type="expression" dxfId="2583" priority="13123">
      <formula>IF(RIGHT(TEXT(AI76,"0.#"),1)=".",FALSE,TRUE)</formula>
    </cfRule>
    <cfRule type="expression" dxfId="2582" priority="13124">
      <formula>IF(RIGHT(TEXT(AI76,"0.#"),1)=".",TRUE,FALSE)</formula>
    </cfRule>
  </conditionalFormatting>
  <conditionalFormatting sqref="AI75">
    <cfRule type="expression" dxfId="2581" priority="13121">
      <formula>IF(RIGHT(TEXT(AI75,"0.#"),1)=".",FALSE,TRUE)</formula>
    </cfRule>
    <cfRule type="expression" dxfId="2580" priority="13122">
      <formula>IF(RIGHT(TEXT(AI75,"0.#"),1)=".",TRUE,FALSE)</formula>
    </cfRule>
  </conditionalFormatting>
  <conditionalFormatting sqref="AM75">
    <cfRule type="expression" dxfId="2579" priority="13119">
      <formula>IF(RIGHT(TEXT(AM75,"0.#"),1)=".",FALSE,TRUE)</formula>
    </cfRule>
    <cfRule type="expression" dxfId="2578" priority="13120">
      <formula>IF(RIGHT(TEXT(AM75,"0.#"),1)=".",TRUE,FALSE)</formula>
    </cfRule>
  </conditionalFormatting>
  <conditionalFormatting sqref="AM76">
    <cfRule type="expression" dxfId="2577" priority="13117">
      <formula>IF(RIGHT(TEXT(AM76,"0.#"),1)=".",FALSE,TRUE)</formula>
    </cfRule>
    <cfRule type="expression" dxfId="2576" priority="13118">
      <formula>IF(RIGHT(TEXT(AM76,"0.#"),1)=".",TRUE,FALSE)</formula>
    </cfRule>
  </conditionalFormatting>
  <conditionalFormatting sqref="AM77">
    <cfRule type="expression" dxfId="2575" priority="13115">
      <formula>IF(RIGHT(TEXT(AM77,"0.#"),1)=".",FALSE,TRUE)</formula>
    </cfRule>
    <cfRule type="expression" dxfId="2574" priority="13116">
      <formula>IF(RIGHT(TEXT(AM77,"0.#"),1)=".",TRUE,FALSE)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42:AO866">
    <cfRule type="expression" dxfId="2543" priority="6671">
      <formula>IF(AND(AL842&gt;=0, RIGHT(TEXT(AL842,"0.#"),1)&lt;&gt;"."),TRUE,FALSE)</formula>
    </cfRule>
    <cfRule type="expression" dxfId="2542" priority="6672">
      <formula>IF(AND(AL842&gt;=0, RIGHT(TEXT(AL842,"0.#"),1)="."),TRUE,FALSE)</formula>
    </cfRule>
    <cfRule type="expression" dxfId="2541" priority="6673">
      <formula>IF(AND(AL842&lt;0, RIGHT(TEXT(AL842,"0.#"),1)&lt;&gt;"."),TRUE,FALSE)</formula>
    </cfRule>
    <cfRule type="expression" dxfId="2540" priority="6674">
      <formula>IF(AND(AL842&lt;0, RIGHT(TEXT(AL842,"0.#"),1)="."),TRUE,FALSE)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 Y841: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37">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1">
    <cfRule type="expression" dxfId="2101" priority="2109">
      <formula>IF(RIGHT(TEXT(Y871,"0.#"),1)=".",FALSE,TRUE)</formula>
    </cfRule>
    <cfRule type="expression" dxfId="2100" priority="2110">
      <formula>IF(RIGHT(TEXT(Y871,"0.#"),1)=".",TRUE,FALSE)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5:W27">
    <cfRule type="expression" dxfId="2083" priority="2349">
      <formula>IF(RIGHT(TEXT(W25,"0.#"),1)=".",FALSE,TRUE)</formula>
    </cfRule>
    <cfRule type="expression" dxfId="2082" priority="2350">
      <formula>IF(RIGHT(TEXT(W25,"0.#"),1)=".",TRUE,FALSE)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5:P27">
    <cfRule type="expression" dxfId="2077" priority="2337">
      <formula>IF(RIGHT(TEXT(P25,"0.#"),1)=".",FALSE,TRUE)</formula>
    </cfRule>
    <cfRule type="expression" dxfId="2076" priority="2338">
      <formula>IF(RIGHT(TEXT(P25,"0.#"),1)=".",TRUE,FALSE)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1:AO871">
    <cfRule type="expression" dxfId="2001" priority="2111">
      <formula>IF(AND(AL871&gt;=0, RIGHT(TEXT(AL871,"0.#"),1)&lt;&gt;"."),TRUE,FALSE)</formula>
    </cfRule>
    <cfRule type="expression" dxfId="2000" priority="2112">
      <formula>IF(AND(AL871&gt;=0, RIGHT(TEXT(AL871,"0.#"),1)="."),TRUE,FALSE)</formula>
    </cfRule>
    <cfRule type="expression" dxfId="1999" priority="2113">
      <formula>IF(AND(AL871&lt;0, RIGHT(TEXT(AL871,"0.#"),1)&lt;&gt;"."),TRUE,FALSE)</formula>
    </cfRule>
    <cfRule type="expression" dxfId="1998" priority="2114">
      <formula>IF(AND(AL871&lt;0, RIGHT(TEXT(AL871,"0.#"),1)="."),TRUE,FALSE)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W24">
    <cfRule type="expression" dxfId="743" priority="43">
      <formula>IF(RIGHT(TEXT(W24,"0.#"),1)=".",FALSE,TRUE)</formula>
    </cfRule>
    <cfRule type="expression" dxfId="742" priority="44">
      <formula>IF(RIGHT(TEXT(W24,"0.#"),1)=".",TRUE,FALSE)</formula>
    </cfRule>
  </conditionalFormatting>
  <conditionalFormatting sqref="P24">
    <cfRule type="expression" dxfId="741" priority="41">
      <formula>IF(RIGHT(TEXT(P24,"0.#"),1)=".",FALSE,TRUE)</formula>
    </cfRule>
    <cfRule type="expression" dxfId="740" priority="42">
      <formula>IF(RIGHT(TEXT(P24,"0.#"),1)=".",TRUE,FALSE)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E34 AI34">
    <cfRule type="expression" dxfId="735" priority="35">
      <formula>IF(RIGHT(TEXT(AE34,"0.#"),1)=".",FALSE,TRUE)</formula>
    </cfRule>
    <cfRule type="expression" dxfId="734" priority="36">
      <formula>IF(RIGHT(TEXT(AE34,"0.#"),1)=".",TRUE,FALSE)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134:AE135 AI134:AI135 AM134:AM135 AQ134:AQ135 AU134:AU135">
    <cfRule type="expression" dxfId="729" priority="29">
      <formula>IF(RIGHT(TEXT(AE134,"0.#"),1)=".",FALSE,TRUE)</formula>
    </cfRule>
    <cfRule type="expression" dxfId="728" priority="30">
      <formula>IF(RIGHT(TEXT(AE134,"0.#"),1)=".",TRUE,FALSE)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AL840:AO840">
    <cfRule type="expression" dxfId="713" priority="11">
      <formula>IF(AND(AL840&gt;=0, RIGHT(TEXT(AL840,"0.#"),1)&lt;&gt;"."),TRUE,FALSE)</formula>
    </cfRule>
    <cfRule type="expression" dxfId="712" priority="12">
      <formula>IF(AND(AL840&gt;=0, RIGHT(TEXT(AL840,"0.#"),1)="."),TRUE,FALSE)</formula>
    </cfRule>
    <cfRule type="expression" dxfId="711" priority="13">
      <formula>IF(AND(AL840&lt;0, RIGHT(TEXT(AL840,"0.#"),1)&lt;&gt;"."),TRUE,FALSE)</formula>
    </cfRule>
    <cfRule type="expression" dxfId="710" priority="14">
      <formula>IF(AND(AL840&lt;0, RIGHT(TEXT(AL840,"0.#"),1)="."),TRUE,FALSE)</formula>
    </cfRule>
  </conditionalFormatting>
  <conditionalFormatting sqref="AL841:AO841">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491</v>
      </c>
      <c r="B2" s="515"/>
      <c r="C2" s="515"/>
      <c r="D2" s="515"/>
      <c r="E2" s="515"/>
      <c r="F2" s="516"/>
      <c r="G2" s="793" t="s">
        <v>265</v>
      </c>
      <c r="H2" s="778"/>
      <c r="I2" s="778"/>
      <c r="J2" s="778"/>
      <c r="K2" s="778"/>
      <c r="L2" s="778"/>
      <c r="M2" s="778"/>
      <c r="N2" s="778"/>
      <c r="O2" s="779"/>
      <c r="P2" s="777" t="s">
        <v>59</v>
      </c>
      <c r="Q2" s="778"/>
      <c r="R2" s="778"/>
      <c r="S2" s="778"/>
      <c r="T2" s="778"/>
      <c r="U2" s="778"/>
      <c r="V2" s="778"/>
      <c r="W2" s="778"/>
      <c r="X2" s="779"/>
      <c r="Y2" s="1008"/>
      <c r="Z2" s="413"/>
      <c r="AA2" s="414"/>
      <c r="AB2" s="1012" t="s">
        <v>11</v>
      </c>
      <c r="AC2" s="1013"/>
      <c r="AD2" s="1014"/>
      <c r="AE2" s="1000" t="s">
        <v>357</v>
      </c>
      <c r="AF2" s="1000"/>
      <c r="AG2" s="1000"/>
      <c r="AH2" s="1000"/>
      <c r="AI2" s="1000" t="s">
        <v>363</v>
      </c>
      <c r="AJ2" s="1000"/>
      <c r="AK2" s="1000"/>
      <c r="AL2" s="1000"/>
      <c r="AM2" s="1000" t="s">
        <v>472</v>
      </c>
      <c r="AN2" s="1000"/>
      <c r="AO2" s="1000"/>
      <c r="AP2" s="460"/>
      <c r="AQ2" s="172" t="s">
        <v>355</v>
      </c>
      <c r="AR2" s="165"/>
      <c r="AS2" s="165"/>
      <c r="AT2" s="166"/>
      <c r="AU2" s="374" t="s">
        <v>253</v>
      </c>
      <c r="AV2" s="374"/>
      <c r="AW2" s="374"/>
      <c r="AX2" s="375"/>
    </row>
    <row r="3" spans="1:50" ht="18.75" customHeight="1" x14ac:dyDescent="0.2">
      <c r="A3" s="514"/>
      <c r="B3" s="515"/>
      <c r="C3" s="515"/>
      <c r="D3" s="515"/>
      <c r="E3" s="515"/>
      <c r="F3" s="516"/>
      <c r="G3" s="569"/>
      <c r="H3" s="380"/>
      <c r="I3" s="380"/>
      <c r="J3" s="380"/>
      <c r="K3" s="380"/>
      <c r="L3" s="380"/>
      <c r="M3" s="380"/>
      <c r="N3" s="380"/>
      <c r="O3" s="570"/>
      <c r="P3" s="582"/>
      <c r="Q3" s="380"/>
      <c r="R3" s="380"/>
      <c r="S3" s="380"/>
      <c r="T3" s="380"/>
      <c r="U3" s="380"/>
      <c r="V3" s="380"/>
      <c r="W3" s="380"/>
      <c r="X3" s="570"/>
      <c r="Y3" s="1009"/>
      <c r="Z3" s="1010"/>
      <c r="AA3" s="1011"/>
      <c r="AB3" s="1015"/>
      <c r="AC3" s="1016"/>
      <c r="AD3" s="1017"/>
      <c r="AE3" s="377"/>
      <c r="AF3" s="377"/>
      <c r="AG3" s="377"/>
      <c r="AH3" s="377"/>
      <c r="AI3" s="377"/>
      <c r="AJ3" s="377"/>
      <c r="AK3" s="377"/>
      <c r="AL3" s="377"/>
      <c r="AM3" s="377"/>
      <c r="AN3" s="377"/>
      <c r="AO3" s="377"/>
      <c r="AP3" s="333"/>
      <c r="AQ3" s="270"/>
      <c r="AR3" s="271"/>
      <c r="AS3" s="134" t="s">
        <v>356</v>
      </c>
      <c r="AT3" s="168"/>
      <c r="AU3" s="271"/>
      <c r="AV3" s="271"/>
      <c r="AW3" s="380" t="s">
        <v>300</v>
      </c>
      <c r="AX3" s="381"/>
    </row>
    <row r="4" spans="1:50" ht="22.5" customHeight="1" x14ac:dyDescent="0.2">
      <c r="A4" s="517"/>
      <c r="B4" s="515"/>
      <c r="C4" s="515"/>
      <c r="D4" s="515"/>
      <c r="E4" s="515"/>
      <c r="F4" s="516"/>
      <c r="G4" s="542"/>
      <c r="H4" s="1018"/>
      <c r="I4" s="1018"/>
      <c r="J4" s="1018"/>
      <c r="K4" s="1018"/>
      <c r="L4" s="1018"/>
      <c r="M4" s="1018"/>
      <c r="N4" s="1018"/>
      <c r="O4" s="1019"/>
      <c r="P4" s="157"/>
      <c r="Q4" s="1026"/>
      <c r="R4" s="1026"/>
      <c r="S4" s="1026"/>
      <c r="T4" s="1026"/>
      <c r="U4" s="1026"/>
      <c r="V4" s="1026"/>
      <c r="W4" s="1026"/>
      <c r="X4" s="1027"/>
      <c r="Y4" s="1004" t="s">
        <v>12</v>
      </c>
      <c r="Z4" s="1005"/>
      <c r="AA4" s="1006"/>
      <c r="AB4" s="553"/>
      <c r="AC4" s="1007"/>
      <c r="AD4" s="100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2">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3" t="s">
        <v>54</v>
      </c>
      <c r="Z5" s="1001"/>
      <c r="AA5" s="1002"/>
      <c r="AB5" s="524"/>
      <c r="AC5" s="1003"/>
      <c r="AD5" s="100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2">
      <c r="A6" s="518"/>
      <c r="B6" s="519"/>
      <c r="C6" s="519"/>
      <c r="D6" s="519"/>
      <c r="E6" s="519"/>
      <c r="F6" s="520"/>
      <c r="G6" s="1023"/>
      <c r="H6" s="1024"/>
      <c r="I6" s="1024"/>
      <c r="J6" s="1024"/>
      <c r="K6" s="1024"/>
      <c r="L6" s="1024"/>
      <c r="M6" s="1024"/>
      <c r="N6" s="1024"/>
      <c r="O6" s="1025"/>
      <c r="P6" s="722"/>
      <c r="Q6" s="722"/>
      <c r="R6" s="722"/>
      <c r="S6" s="722"/>
      <c r="T6" s="722"/>
      <c r="U6" s="722"/>
      <c r="V6" s="722"/>
      <c r="W6" s="722"/>
      <c r="X6" s="1030"/>
      <c r="Y6" s="1031" t="s">
        <v>13</v>
      </c>
      <c r="Z6" s="1001"/>
      <c r="AA6" s="1002"/>
      <c r="AB6" s="463"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2">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4" t="s">
        <v>491</v>
      </c>
      <c r="B9" s="515"/>
      <c r="C9" s="515"/>
      <c r="D9" s="515"/>
      <c r="E9" s="515"/>
      <c r="F9" s="516"/>
      <c r="G9" s="793" t="s">
        <v>265</v>
      </c>
      <c r="H9" s="778"/>
      <c r="I9" s="778"/>
      <c r="J9" s="778"/>
      <c r="K9" s="778"/>
      <c r="L9" s="778"/>
      <c r="M9" s="778"/>
      <c r="N9" s="778"/>
      <c r="O9" s="779"/>
      <c r="P9" s="777" t="s">
        <v>59</v>
      </c>
      <c r="Q9" s="778"/>
      <c r="R9" s="778"/>
      <c r="S9" s="778"/>
      <c r="T9" s="778"/>
      <c r="U9" s="778"/>
      <c r="V9" s="778"/>
      <c r="W9" s="778"/>
      <c r="X9" s="779"/>
      <c r="Y9" s="1008"/>
      <c r="Z9" s="413"/>
      <c r="AA9" s="414"/>
      <c r="AB9" s="1012" t="s">
        <v>11</v>
      </c>
      <c r="AC9" s="1013"/>
      <c r="AD9" s="1014"/>
      <c r="AE9" s="1000" t="s">
        <v>357</v>
      </c>
      <c r="AF9" s="1000"/>
      <c r="AG9" s="1000"/>
      <c r="AH9" s="1000"/>
      <c r="AI9" s="1000" t="s">
        <v>363</v>
      </c>
      <c r="AJ9" s="1000"/>
      <c r="AK9" s="1000"/>
      <c r="AL9" s="1000"/>
      <c r="AM9" s="1000" t="s">
        <v>472</v>
      </c>
      <c r="AN9" s="1000"/>
      <c r="AO9" s="1000"/>
      <c r="AP9" s="460"/>
      <c r="AQ9" s="172" t="s">
        <v>355</v>
      </c>
      <c r="AR9" s="165"/>
      <c r="AS9" s="165"/>
      <c r="AT9" s="166"/>
      <c r="AU9" s="374" t="s">
        <v>253</v>
      </c>
      <c r="AV9" s="374"/>
      <c r="AW9" s="374"/>
      <c r="AX9" s="375"/>
    </row>
    <row r="10" spans="1:50" ht="18.75" customHeight="1" x14ac:dyDescent="0.2">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9"/>
      <c r="Z10" s="1010"/>
      <c r="AA10" s="1011"/>
      <c r="AB10" s="1015"/>
      <c r="AC10" s="1016"/>
      <c r="AD10" s="1017"/>
      <c r="AE10" s="377"/>
      <c r="AF10" s="377"/>
      <c r="AG10" s="377"/>
      <c r="AH10" s="377"/>
      <c r="AI10" s="377"/>
      <c r="AJ10" s="377"/>
      <c r="AK10" s="377"/>
      <c r="AL10" s="377"/>
      <c r="AM10" s="377"/>
      <c r="AN10" s="377"/>
      <c r="AO10" s="377"/>
      <c r="AP10" s="333"/>
      <c r="AQ10" s="270"/>
      <c r="AR10" s="271"/>
      <c r="AS10" s="134" t="s">
        <v>356</v>
      </c>
      <c r="AT10" s="168"/>
      <c r="AU10" s="271"/>
      <c r="AV10" s="271"/>
      <c r="AW10" s="380" t="s">
        <v>300</v>
      </c>
      <c r="AX10" s="381"/>
    </row>
    <row r="11" spans="1:50" ht="22.5" customHeight="1" x14ac:dyDescent="0.2">
      <c r="A11" s="517"/>
      <c r="B11" s="515"/>
      <c r="C11" s="515"/>
      <c r="D11" s="515"/>
      <c r="E11" s="515"/>
      <c r="F11" s="516"/>
      <c r="G11" s="542"/>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553"/>
      <c r="AC11" s="1007"/>
      <c r="AD11" s="100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2">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4"/>
      <c r="AC12" s="1003"/>
      <c r="AD12" s="100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2">
      <c r="A13" s="643"/>
      <c r="B13" s="644"/>
      <c r="C13" s="644"/>
      <c r="D13" s="644"/>
      <c r="E13" s="644"/>
      <c r="F13" s="645"/>
      <c r="G13" s="1023"/>
      <c r="H13" s="1024"/>
      <c r="I13" s="1024"/>
      <c r="J13" s="1024"/>
      <c r="K13" s="1024"/>
      <c r="L13" s="1024"/>
      <c r="M13" s="1024"/>
      <c r="N13" s="1024"/>
      <c r="O13" s="1025"/>
      <c r="P13" s="722"/>
      <c r="Q13" s="722"/>
      <c r="R13" s="722"/>
      <c r="S13" s="722"/>
      <c r="T13" s="722"/>
      <c r="U13" s="722"/>
      <c r="V13" s="722"/>
      <c r="W13" s="722"/>
      <c r="X13" s="1030"/>
      <c r="Y13" s="1031" t="s">
        <v>13</v>
      </c>
      <c r="Z13" s="1001"/>
      <c r="AA13" s="1002"/>
      <c r="AB13" s="463"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2">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4" t="s">
        <v>491</v>
      </c>
      <c r="B16" s="515"/>
      <c r="C16" s="515"/>
      <c r="D16" s="515"/>
      <c r="E16" s="515"/>
      <c r="F16" s="516"/>
      <c r="G16" s="793" t="s">
        <v>265</v>
      </c>
      <c r="H16" s="778"/>
      <c r="I16" s="778"/>
      <c r="J16" s="778"/>
      <c r="K16" s="778"/>
      <c r="L16" s="778"/>
      <c r="M16" s="778"/>
      <c r="N16" s="778"/>
      <c r="O16" s="779"/>
      <c r="P16" s="777" t="s">
        <v>59</v>
      </c>
      <c r="Q16" s="778"/>
      <c r="R16" s="778"/>
      <c r="S16" s="778"/>
      <c r="T16" s="778"/>
      <c r="U16" s="778"/>
      <c r="V16" s="778"/>
      <c r="W16" s="778"/>
      <c r="X16" s="779"/>
      <c r="Y16" s="1008"/>
      <c r="Z16" s="413"/>
      <c r="AA16" s="414"/>
      <c r="AB16" s="1012" t="s">
        <v>11</v>
      </c>
      <c r="AC16" s="1013"/>
      <c r="AD16" s="1014"/>
      <c r="AE16" s="1000" t="s">
        <v>357</v>
      </c>
      <c r="AF16" s="1000"/>
      <c r="AG16" s="1000"/>
      <c r="AH16" s="1000"/>
      <c r="AI16" s="1000" t="s">
        <v>363</v>
      </c>
      <c r="AJ16" s="1000"/>
      <c r="AK16" s="1000"/>
      <c r="AL16" s="1000"/>
      <c r="AM16" s="1000" t="s">
        <v>472</v>
      </c>
      <c r="AN16" s="1000"/>
      <c r="AO16" s="1000"/>
      <c r="AP16" s="460"/>
      <c r="AQ16" s="172" t="s">
        <v>355</v>
      </c>
      <c r="AR16" s="165"/>
      <c r="AS16" s="165"/>
      <c r="AT16" s="166"/>
      <c r="AU16" s="374" t="s">
        <v>253</v>
      </c>
      <c r="AV16" s="374"/>
      <c r="AW16" s="374"/>
      <c r="AX16" s="375"/>
    </row>
    <row r="17" spans="1:50" ht="18.75" customHeight="1" x14ac:dyDescent="0.2">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9"/>
      <c r="Z17" s="1010"/>
      <c r="AA17" s="1011"/>
      <c r="AB17" s="1015"/>
      <c r="AC17" s="1016"/>
      <c r="AD17" s="1017"/>
      <c r="AE17" s="377"/>
      <c r="AF17" s="377"/>
      <c r="AG17" s="377"/>
      <c r="AH17" s="377"/>
      <c r="AI17" s="377"/>
      <c r="AJ17" s="377"/>
      <c r="AK17" s="377"/>
      <c r="AL17" s="377"/>
      <c r="AM17" s="377"/>
      <c r="AN17" s="377"/>
      <c r="AO17" s="377"/>
      <c r="AP17" s="333"/>
      <c r="AQ17" s="270"/>
      <c r="AR17" s="271"/>
      <c r="AS17" s="134" t="s">
        <v>356</v>
      </c>
      <c r="AT17" s="168"/>
      <c r="AU17" s="271"/>
      <c r="AV17" s="271"/>
      <c r="AW17" s="380" t="s">
        <v>300</v>
      </c>
      <c r="AX17" s="381"/>
    </row>
    <row r="18" spans="1:50" ht="22.5" customHeight="1" x14ac:dyDescent="0.2">
      <c r="A18" s="517"/>
      <c r="B18" s="515"/>
      <c r="C18" s="515"/>
      <c r="D18" s="515"/>
      <c r="E18" s="515"/>
      <c r="F18" s="516"/>
      <c r="G18" s="542"/>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553"/>
      <c r="AC18" s="1007"/>
      <c r="AD18" s="100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2">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4"/>
      <c r="AC19" s="1003"/>
      <c r="AD19" s="100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2">
      <c r="A20" s="643"/>
      <c r="B20" s="644"/>
      <c r="C20" s="644"/>
      <c r="D20" s="644"/>
      <c r="E20" s="644"/>
      <c r="F20" s="645"/>
      <c r="G20" s="1023"/>
      <c r="H20" s="1024"/>
      <c r="I20" s="1024"/>
      <c r="J20" s="1024"/>
      <c r="K20" s="1024"/>
      <c r="L20" s="1024"/>
      <c r="M20" s="1024"/>
      <c r="N20" s="1024"/>
      <c r="O20" s="1025"/>
      <c r="P20" s="722"/>
      <c r="Q20" s="722"/>
      <c r="R20" s="722"/>
      <c r="S20" s="722"/>
      <c r="T20" s="722"/>
      <c r="U20" s="722"/>
      <c r="V20" s="722"/>
      <c r="W20" s="722"/>
      <c r="X20" s="1030"/>
      <c r="Y20" s="1031" t="s">
        <v>13</v>
      </c>
      <c r="Z20" s="1001"/>
      <c r="AA20" s="1002"/>
      <c r="AB20" s="463"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2">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4" t="s">
        <v>491</v>
      </c>
      <c r="B23" s="515"/>
      <c r="C23" s="515"/>
      <c r="D23" s="515"/>
      <c r="E23" s="515"/>
      <c r="F23" s="516"/>
      <c r="G23" s="793" t="s">
        <v>265</v>
      </c>
      <c r="H23" s="778"/>
      <c r="I23" s="778"/>
      <c r="J23" s="778"/>
      <c r="K23" s="778"/>
      <c r="L23" s="778"/>
      <c r="M23" s="778"/>
      <c r="N23" s="778"/>
      <c r="O23" s="779"/>
      <c r="P23" s="777" t="s">
        <v>59</v>
      </c>
      <c r="Q23" s="778"/>
      <c r="R23" s="778"/>
      <c r="S23" s="778"/>
      <c r="T23" s="778"/>
      <c r="U23" s="778"/>
      <c r="V23" s="778"/>
      <c r="W23" s="778"/>
      <c r="X23" s="779"/>
      <c r="Y23" s="1008"/>
      <c r="Z23" s="413"/>
      <c r="AA23" s="414"/>
      <c r="AB23" s="1012" t="s">
        <v>11</v>
      </c>
      <c r="AC23" s="1013"/>
      <c r="AD23" s="1014"/>
      <c r="AE23" s="1000" t="s">
        <v>357</v>
      </c>
      <c r="AF23" s="1000"/>
      <c r="AG23" s="1000"/>
      <c r="AH23" s="1000"/>
      <c r="AI23" s="1000" t="s">
        <v>363</v>
      </c>
      <c r="AJ23" s="1000"/>
      <c r="AK23" s="1000"/>
      <c r="AL23" s="1000"/>
      <c r="AM23" s="1000" t="s">
        <v>472</v>
      </c>
      <c r="AN23" s="1000"/>
      <c r="AO23" s="1000"/>
      <c r="AP23" s="460"/>
      <c r="AQ23" s="172" t="s">
        <v>355</v>
      </c>
      <c r="AR23" s="165"/>
      <c r="AS23" s="165"/>
      <c r="AT23" s="166"/>
      <c r="AU23" s="374" t="s">
        <v>253</v>
      </c>
      <c r="AV23" s="374"/>
      <c r="AW23" s="374"/>
      <c r="AX23" s="375"/>
    </row>
    <row r="24" spans="1:50" ht="18.75" customHeight="1" x14ac:dyDescent="0.2">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9"/>
      <c r="Z24" s="1010"/>
      <c r="AA24" s="1011"/>
      <c r="AB24" s="1015"/>
      <c r="AC24" s="1016"/>
      <c r="AD24" s="1017"/>
      <c r="AE24" s="377"/>
      <c r="AF24" s="377"/>
      <c r="AG24" s="377"/>
      <c r="AH24" s="377"/>
      <c r="AI24" s="377"/>
      <c r="AJ24" s="377"/>
      <c r="AK24" s="377"/>
      <c r="AL24" s="377"/>
      <c r="AM24" s="377"/>
      <c r="AN24" s="377"/>
      <c r="AO24" s="377"/>
      <c r="AP24" s="333"/>
      <c r="AQ24" s="270"/>
      <c r="AR24" s="271"/>
      <c r="AS24" s="134" t="s">
        <v>356</v>
      </c>
      <c r="AT24" s="168"/>
      <c r="AU24" s="271"/>
      <c r="AV24" s="271"/>
      <c r="AW24" s="380" t="s">
        <v>300</v>
      </c>
      <c r="AX24" s="381"/>
    </row>
    <row r="25" spans="1:50" ht="22.5" customHeight="1" x14ac:dyDescent="0.2">
      <c r="A25" s="517"/>
      <c r="B25" s="515"/>
      <c r="C25" s="515"/>
      <c r="D25" s="515"/>
      <c r="E25" s="515"/>
      <c r="F25" s="516"/>
      <c r="G25" s="542"/>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553"/>
      <c r="AC25" s="1007"/>
      <c r="AD25" s="100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2">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4"/>
      <c r="AC26" s="1003"/>
      <c r="AD26" s="100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2">
      <c r="A27" s="643"/>
      <c r="B27" s="644"/>
      <c r="C27" s="644"/>
      <c r="D27" s="644"/>
      <c r="E27" s="644"/>
      <c r="F27" s="645"/>
      <c r="G27" s="1023"/>
      <c r="H27" s="1024"/>
      <c r="I27" s="1024"/>
      <c r="J27" s="1024"/>
      <c r="K27" s="1024"/>
      <c r="L27" s="1024"/>
      <c r="M27" s="1024"/>
      <c r="N27" s="1024"/>
      <c r="O27" s="1025"/>
      <c r="P27" s="722"/>
      <c r="Q27" s="722"/>
      <c r="R27" s="722"/>
      <c r="S27" s="722"/>
      <c r="T27" s="722"/>
      <c r="U27" s="722"/>
      <c r="V27" s="722"/>
      <c r="W27" s="722"/>
      <c r="X27" s="1030"/>
      <c r="Y27" s="1031" t="s">
        <v>13</v>
      </c>
      <c r="Z27" s="1001"/>
      <c r="AA27" s="1002"/>
      <c r="AB27" s="463"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2">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4" t="s">
        <v>491</v>
      </c>
      <c r="B30" s="515"/>
      <c r="C30" s="515"/>
      <c r="D30" s="515"/>
      <c r="E30" s="515"/>
      <c r="F30" s="516"/>
      <c r="G30" s="793" t="s">
        <v>265</v>
      </c>
      <c r="H30" s="778"/>
      <c r="I30" s="778"/>
      <c r="J30" s="778"/>
      <c r="K30" s="778"/>
      <c r="L30" s="778"/>
      <c r="M30" s="778"/>
      <c r="N30" s="778"/>
      <c r="O30" s="779"/>
      <c r="P30" s="777" t="s">
        <v>59</v>
      </c>
      <c r="Q30" s="778"/>
      <c r="R30" s="778"/>
      <c r="S30" s="778"/>
      <c r="T30" s="778"/>
      <c r="U30" s="778"/>
      <c r="V30" s="778"/>
      <c r="W30" s="778"/>
      <c r="X30" s="779"/>
      <c r="Y30" s="1008"/>
      <c r="Z30" s="413"/>
      <c r="AA30" s="414"/>
      <c r="AB30" s="1012" t="s">
        <v>11</v>
      </c>
      <c r="AC30" s="1013"/>
      <c r="AD30" s="1014"/>
      <c r="AE30" s="1000" t="s">
        <v>357</v>
      </c>
      <c r="AF30" s="1000"/>
      <c r="AG30" s="1000"/>
      <c r="AH30" s="1000"/>
      <c r="AI30" s="1000" t="s">
        <v>363</v>
      </c>
      <c r="AJ30" s="1000"/>
      <c r="AK30" s="1000"/>
      <c r="AL30" s="1000"/>
      <c r="AM30" s="1000" t="s">
        <v>472</v>
      </c>
      <c r="AN30" s="1000"/>
      <c r="AO30" s="1000"/>
      <c r="AP30" s="460"/>
      <c r="AQ30" s="172" t="s">
        <v>355</v>
      </c>
      <c r="AR30" s="165"/>
      <c r="AS30" s="165"/>
      <c r="AT30" s="166"/>
      <c r="AU30" s="374" t="s">
        <v>253</v>
      </c>
      <c r="AV30" s="374"/>
      <c r="AW30" s="374"/>
      <c r="AX30" s="375"/>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9"/>
      <c r="Z31" s="1010"/>
      <c r="AA31" s="1011"/>
      <c r="AB31" s="1015"/>
      <c r="AC31" s="1016"/>
      <c r="AD31" s="1017"/>
      <c r="AE31" s="377"/>
      <c r="AF31" s="377"/>
      <c r="AG31" s="377"/>
      <c r="AH31" s="377"/>
      <c r="AI31" s="377"/>
      <c r="AJ31" s="377"/>
      <c r="AK31" s="377"/>
      <c r="AL31" s="377"/>
      <c r="AM31" s="377"/>
      <c r="AN31" s="377"/>
      <c r="AO31" s="377"/>
      <c r="AP31" s="333"/>
      <c r="AQ31" s="270"/>
      <c r="AR31" s="271"/>
      <c r="AS31" s="134" t="s">
        <v>356</v>
      </c>
      <c r="AT31" s="168"/>
      <c r="AU31" s="271"/>
      <c r="AV31" s="271"/>
      <c r="AW31" s="380" t="s">
        <v>300</v>
      </c>
      <c r="AX31" s="381"/>
    </row>
    <row r="32" spans="1:50" ht="22.5" customHeight="1" x14ac:dyDescent="0.2">
      <c r="A32" s="517"/>
      <c r="B32" s="515"/>
      <c r="C32" s="515"/>
      <c r="D32" s="515"/>
      <c r="E32" s="515"/>
      <c r="F32" s="516"/>
      <c r="G32" s="542"/>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553"/>
      <c r="AC32" s="1007"/>
      <c r="AD32" s="100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2">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4"/>
      <c r="AC33" s="1003"/>
      <c r="AD33" s="100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2">
      <c r="A34" s="643"/>
      <c r="B34" s="644"/>
      <c r="C34" s="644"/>
      <c r="D34" s="644"/>
      <c r="E34" s="644"/>
      <c r="F34" s="645"/>
      <c r="G34" s="1023"/>
      <c r="H34" s="1024"/>
      <c r="I34" s="1024"/>
      <c r="J34" s="1024"/>
      <c r="K34" s="1024"/>
      <c r="L34" s="1024"/>
      <c r="M34" s="1024"/>
      <c r="N34" s="1024"/>
      <c r="O34" s="1025"/>
      <c r="P34" s="722"/>
      <c r="Q34" s="722"/>
      <c r="R34" s="722"/>
      <c r="S34" s="722"/>
      <c r="T34" s="722"/>
      <c r="U34" s="722"/>
      <c r="V34" s="722"/>
      <c r="W34" s="722"/>
      <c r="X34" s="1030"/>
      <c r="Y34" s="1031" t="s">
        <v>13</v>
      </c>
      <c r="Z34" s="1001"/>
      <c r="AA34" s="1002"/>
      <c r="AB34" s="463"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2">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4" t="s">
        <v>491</v>
      </c>
      <c r="B37" s="515"/>
      <c r="C37" s="515"/>
      <c r="D37" s="515"/>
      <c r="E37" s="515"/>
      <c r="F37" s="516"/>
      <c r="G37" s="793" t="s">
        <v>265</v>
      </c>
      <c r="H37" s="778"/>
      <c r="I37" s="778"/>
      <c r="J37" s="778"/>
      <c r="K37" s="778"/>
      <c r="L37" s="778"/>
      <c r="M37" s="778"/>
      <c r="N37" s="778"/>
      <c r="O37" s="779"/>
      <c r="P37" s="777" t="s">
        <v>59</v>
      </c>
      <c r="Q37" s="778"/>
      <c r="R37" s="778"/>
      <c r="S37" s="778"/>
      <c r="T37" s="778"/>
      <c r="U37" s="778"/>
      <c r="V37" s="778"/>
      <c r="W37" s="778"/>
      <c r="X37" s="779"/>
      <c r="Y37" s="1008"/>
      <c r="Z37" s="413"/>
      <c r="AA37" s="414"/>
      <c r="AB37" s="1012" t="s">
        <v>11</v>
      </c>
      <c r="AC37" s="1013"/>
      <c r="AD37" s="1014"/>
      <c r="AE37" s="1000" t="s">
        <v>357</v>
      </c>
      <c r="AF37" s="1000"/>
      <c r="AG37" s="1000"/>
      <c r="AH37" s="1000"/>
      <c r="AI37" s="1000" t="s">
        <v>363</v>
      </c>
      <c r="AJ37" s="1000"/>
      <c r="AK37" s="1000"/>
      <c r="AL37" s="1000"/>
      <c r="AM37" s="1000" t="s">
        <v>472</v>
      </c>
      <c r="AN37" s="1000"/>
      <c r="AO37" s="1000"/>
      <c r="AP37" s="460"/>
      <c r="AQ37" s="172" t="s">
        <v>355</v>
      </c>
      <c r="AR37" s="165"/>
      <c r="AS37" s="165"/>
      <c r="AT37" s="166"/>
      <c r="AU37" s="374" t="s">
        <v>253</v>
      </c>
      <c r="AV37" s="374"/>
      <c r="AW37" s="374"/>
      <c r="AX37" s="375"/>
    </row>
    <row r="38" spans="1:50" ht="18.75"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9"/>
      <c r="Z38" s="1010"/>
      <c r="AA38" s="1011"/>
      <c r="AB38" s="1015"/>
      <c r="AC38" s="1016"/>
      <c r="AD38" s="1017"/>
      <c r="AE38" s="377"/>
      <c r="AF38" s="377"/>
      <c r="AG38" s="377"/>
      <c r="AH38" s="377"/>
      <c r="AI38" s="377"/>
      <c r="AJ38" s="377"/>
      <c r="AK38" s="377"/>
      <c r="AL38" s="377"/>
      <c r="AM38" s="377"/>
      <c r="AN38" s="377"/>
      <c r="AO38" s="377"/>
      <c r="AP38" s="333"/>
      <c r="AQ38" s="270"/>
      <c r="AR38" s="271"/>
      <c r="AS38" s="134" t="s">
        <v>356</v>
      </c>
      <c r="AT38" s="168"/>
      <c r="AU38" s="271"/>
      <c r="AV38" s="271"/>
      <c r="AW38" s="380" t="s">
        <v>300</v>
      </c>
      <c r="AX38" s="381"/>
    </row>
    <row r="39" spans="1:50" ht="22.5" customHeight="1" x14ac:dyDescent="0.2">
      <c r="A39" s="517"/>
      <c r="B39" s="515"/>
      <c r="C39" s="515"/>
      <c r="D39" s="515"/>
      <c r="E39" s="515"/>
      <c r="F39" s="516"/>
      <c r="G39" s="542"/>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553"/>
      <c r="AC39" s="1007"/>
      <c r="AD39" s="100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2">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4"/>
      <c r="AC40" s="1003"/>
      <c r="AD40" s="100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2">
      <c r="A41" s="643"/>
      <c r="B41" s="644"/>
      <c r="C41" s="644"/>
      <c r="D41" s="644"/>
      <c r="E41" s="644"/>
      <c r="F41" s="645"/>
      <c r="G41" s="1023"/>
      <c r="H41" s="1024"/>
      <c r="I41" s="1024"/>
      <c r="J41" s="1024"/>
      <c r="K41" s="1024"/>
      <c r="L41" s="1024"/>
      <c r="M41" s="1024"/>
      <c r="N41" s="1024"/>
      <c r="O41" s="1025"/>
      <c r="P41" s="722"/>
      <c r="Q41" s="722"/>
      <c r="R41" s="722"/>
      <c r="S41" s="722"/>
      <c r="T41" s="722"/>
      <c r="U41" s="722"/>
      <c r="V41" s="722"/>
      <c r="W41" s="722"/>
      <c r="X41" s="1030"/>
      <c r="Y41" s="1031" t="s">
        <v>13</v>
      </c>
      <c r="Z41" s="1001"/>
      <c r="AA41" s="1002"/>
      <c r="AB41" s="463"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4" t="s">
        <v>491</v>
      </c>
      <c r="B44" s="515"/>
      <c r="C44" s="515"/>
      <c r="D44" s="515"/>
      <c r="E44" s="515"/>
      <c r="F44" s="516"/>
      <c r="G44" s="793" t="s">
        <v>265</v>
      </c>
      <c r="H44" s="778"/>
      <c r="I44" s="778"/>
      <c r="J44" s="778"/>
      <c r="K44" s="778"/>
      <c r="L44" s="778"/>
      <c r="M44" s="778"/>
      <c r="N44" s="778"/>
      <c r="O44" s="779"/>
      <c r="P44" s="777" t="s">
        <v>59</v>
      </c>
      <c r="Q44" s="778"/>
      <c r="R44" s="778"/>
      <c r="S44" s="778"/>
      <c r="T44" s="778"/>
      <c r="U44" s="778"/>
      <c r="V44" s="778"/>
      <c r="W44" s="778"/>
      <c r="X44" s="779"/>
      <c r="Y44" s="1008"/>
      <c r="Z44" s="413"/>
      <c r="AA44" s="414"/>
      <c r="AB44" s="1012" t="s">
        <v>11</v>
      </c>
      <c r="AC44" s="1013"/>
      <c r="AD44" s="1014"/>
      <c r="AE44" s="1000" t="s">
        <v>357</v>
      </c>
      <c r="AF44" s="1000"/>
      <c r="AG44" s="1000"/>
      <c r="AH44" s="1000"/>
      <c r="AI44" s="1000" t="s">
        <v>363</v>
      </c>
      <c r="AJ44" s="1000"/>
      <c r="AK44" s="1000"/>
      <c r="AL44" s="1000"/>
      <c r="AM44" s="1000" t="s">
        <v>472</v>
      </c>
      <c r="AN44" s="1000"/>
      <c r="AO44" s="1000"/>
      <c r="AP44" s="460"/>
      <c r="AQ44" s="172" t="s">
        <v>355</v>
      </c>
      <c r="AR44" s="165"/>
      <c r="AS44" s="165"/>
      <c r="AT44" s="166"/>
      <c r="AU44" s="374" t="s">
        <v>253</v>
      </c>
      <c r="AV44" s="374"/>
      <c r="AW44" s="374"/>
      <c r="AX44" s="375"/>
    </row>
    <row r="45" spans="1:50" ht="18.75"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9"/>
      <c r="Z45" s="1010"/>
      <c r="AA45" s="1011"/>
      <c r="AB45" s="1015"/>
      <c r="AC45" s="1016"/>
      <c r="AD45" s="1017"/>
      <c r="AE45" s="377"/>
      <c r="AF45" s="377"/>
      <c r="AG45" s="377"/>
      <c r="AH45" s="377"/>
      <c r="AI45" s="377"/>
      <c r="AJ45" s="377"/>
      <c r="AK45" s="377"/>
      <c r="AL45" s="377"/>
      <c r="AM45" s="377"/>
      <c r="AN45" s="377"/>
      <c r="AO45" s="377"/>
      <c r="AP45" s="333"/>
      <c r="AQ45" s="270"/>
      <c r="AR45" s="271"/>
      <c r="AS45" s="134" t="s">
        <v>356</v>
      </c>
      <c r="AT45" s="168"/>
      <c r="AU45" s="271"/>
      <c r="AV45" s="271"/>
      <c r="AW45" s="380" t="s">
        <v>300</v>
      </c>
      <c r="AX45" s="381"/>
    </row>
    <row r="46" spans="1:50" ht="22.5" customHeight="1" x14ac:dyDescent="0.2">
      <c r="A46" s="517"/>
      <c r="B46" s="515"/>
      <c r="C46" s="515"/>
      <c r="D46" s="515"/>
      <c r="E46" s="515"/>
      <c r="F46" s="516"/>
      <c r="G46" s="542"/>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553"/>
      <c r="AC46" s="1007"/>
      <c r="AD46" s="100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2">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4"/>
      <c r="AC47" s="1003"/>
      <c r="AD47" s="100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2">
      <c r="A48" s="643"/>
      <c r="B48" s="644"/>
      <c r="C48" s="644"/>
      <c r="D48" s="644"/>
      <c r="E48" s="644"/>
      <c r="F48" s="645"/>
      <c r="G48" s="1023"/>
      <c r="H48" s="1024"/>
      <c r="I48" s="1024"/>
      <c r="J48" s="1024"/>
      <c r="K48" s="1024"/>
      <c r="L48" s="1024"/>
      <c r="M48" s="1024"/>
      <c r="N48" s="1024"/>
      <c r="O48" s="1025"/>
      <c r="P48" s="722"/>
      <c r="Q48" s="722"/>
      <c r="R48" s="722"/>
      <c r="S48" s="722"/>
      <c r="T48" s="722"/>
      <c r="U48" s="722"/>
      <c r="V48" s="722"/>
      <c r="W48" s="722"/>
      <c r="X48" s="1030"/>
      <c r="Y48" s="1031" t="s">
        <v>13</v>
      </c>
      <c r="Z48" s="1001"/>
      <c r="AA48" s="1002"/>
      <c r="AB48" s="463"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4" t="s">
        <v>491</v>
      </c>
      <c r="B51" s="515"/>
      <c r="C51" s="515"/>
      <c r="D51" s="515"/>
      <c r="E51" s="515"/>
      <c r="F51" s="516"/>
      <c r="G51" s="793" t="s">
        <v>265</v>
      </c>
      <c r="H51" s="778"/>
      <c r="I51" s="778"/>
      <c r="J51" s="778"/>
      <c r="K51" s="778"/>
      <c r="L51" s="778"/>
      <c r="M51" s="778"/>
      <c r="N51" s="778"/>
      <c r="O51" s="779"/>
      <c r="P51" s="777" t="s">
        <v>59</v>
      </c>
      <c r="Q51" s="778"/>
      <c r="R51" s="778"/>
      <c r="S51" s="778"/>
      <c r="T51" s="778"/>
      <c r="U51" s="778"/>
      <c r="V51" s="778"/>
      <c r="W51" s="778"/>
      <c r="X51" s="779"/>
      <c r="Y51" s="1008"/>
      <c r="Z51" s="413"/>
      <c r="AA51" s="414"/>
      <c r="AB51" s="460" t="s">
        <v>11</v>
      </c>
      <c r="AC51" s="1013"/>
      <c r="AD51" s="1014"/>
      <c r="AE51" s="1000" t="s">
        <v>357</v>
      </c>
      <c r="AF51" s="1000"/>
      <c r="AG51" s="1000"/>
      <c r="AH51" s="1000"/>
      <c r="AI51" s="1000" t="s">
        <v>363</v>
      </c>
      <c r="AJ51" s="1000"/>
      <c r="AK51" s="1000"/>
      <c r="AL51" s="1000"/>
      <c r="AM51" s="1000" t="s">
        <v>472</v>
      </c>
      <c r="AN51" s="1000"/>
      <c r="AO51" s="1000"/>
      <c r="AP51" s="460"/>
      <c r="AQ51" s="172" t="s">
        <v>355</v>
      </c>
      <c r="AR51" s="165"/>
      <c r="AS51" s="165"/>
      <c r="AT51" s="166"/>
      <c r="AU51" s="374" t="s">
        <v>253</v>
      </c>
      <c r="AV51" s="374"/>
      <c r="AW51" s="374"/>
      <c r="AX51" s="375"/>
    </row>
    <row r="52" spans="1:50" ht="18.75"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9"/>
      <c r="Z52" s="1010"/>
      <c r="AA52" s="1011"/>
      <c r="AB52" s="1015"/>
      <c r="AC52" s="1016"/>
      <c r="AD52" s="1017"/>
      <c r="AE52" s="377"/>
      <c r="AF52" s="377"/>
      <c r="AG52" s="377"/>
      <c r="AH52" s="377"/>
      <c r="AI52" s="377"/>
      <c r="AJ52" s="377"/>
      <c r="AK52" s="377"/>
      <c r="AL52" s="377"/>
      <c r="AM52" s="377"/>
      <c r="AN52" s="377"/>
      <c r="AO52" s="377"/>
      <c r="AP52" s="333"/>
      <c r="AQ52" s="270"/>
      <c r="AR52" s="271"/>
      <c r="AS52" s="134" t="s">
        <v>356</v>
      </c>
      <c r="AT52" s="168"/>
      <c r="AU52" s="271"/>
      <c r="AV52" s="271"/>
      <c r="AW52" s="380" t="s">
        <v>300</v>
      </c>
      <c r="AX52" s="381"/>
    </row>
    <row r="53" spans="1:50" ht="22.5" customHeight="1" x14ac:dyDescent="0.2">
      <c r="A53" s="517"/>
      <c r="B53" s="515"/>
      <c r="C53" s="515"/>
      <c r="D53" s="515"/>
      <c r="E53" s="515"/>
      <c r="F53" s="516"/>
      <c r="G53" s="542"/>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553"/>
      <c r="AC53" s="1007"/>
      <c r="AD53" s="100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2">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4"/>
      <c r="AC54" s="1003"/>
      <c r="AD54" s="100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2">
      <c r="A55" s="643"/>
      <c r="B55" s="644"/>
      <c r="C55" s="644"/>
      <c r="D55" s="644"/>
      <c r="E55" s="644"/>
      <c r="F55" s="645"/>
      <c r="G55" s="1023"/>
      <c r="H55" s="1024"/>
      <c r="I55" s="1024"/>
      <c r="J55" s="1024"/>
      <c r="K55" s="1024"/>
      <c r="L55" s="1024"/>
      <c r="M55" s="1024"/>
      <c r="N55" s="1024"/>
      <c r="O55" s="1025"/>
      <c r="P55" s="722"/>
      <c r="Q55" s="722"/>
      <c r="R55" s="722"/>
      <c r="S55" s="722"/>
      <c r="T55" s="722"/>
      <c r="U55" s="722"/>
      <c r="V55" s="722"/>
      <c r="W55" s="722"/>
      <c r="X55" s="1030"/>
      <c r="Y55" s="1031" t="s">
        <v>13</v>
      </c>
      <c r="Z55" s="1001"/>
      <c r="AA55" s="1002"/>
      <c r="AB55" s="463"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4" t="s">
        <v>491</v>
      </c>
      <c r="B58" s="515"/>
      <c r="C58" s="515"/>
      <c r="D58" s="515"/>
      <c r="E58" s="515"/>
      <c r="F58" s="516"/>
      <c r="G58" s="793" t="s">
        <v>265</v>
      </c>
      <c r="H58" s="778"/>
      <c r="I58" s="778"/>
      <c r="J58" s="778"/>
      <c r="K58" s="778"/>
      <c r="L58" s="778"/>
      <c r="M58" s="778"/>
      <c r="N58" s="778"/>
      <c r="O58" s="779"/>
      <c r="P58" s="777" t="s">
        <v>59</v>
      </c>
      <c r="Q58" s="778"/>
      <c r="R58" s="778"/>
      <c r="S58" s="778"/>
      <c r="T58" s="778"/>
      <c r="U58" s="778"/>
      <c r="V58" s="778"/>
      <c r="W58" s="778"/>
      <c r="X58" s="779"/>
      <c r="Y58" s="1008"/>
      <c r="Z58" s="413"/>
      <c r="AA58" s="414"/>
      <c r="AB58" s="1012" t="s">
        <v>11</v>
      </c>
      <c r="AC58" s="1013"/>
      <c r="AD58" s="1014"/>
      <c r="AE58" s="1000" t="s">
        <v>357</v>
      </c>
      <c r="AF58" s="1000"/>
      <c r="AG58" s="1000"/>
      <c r="AH58" s="1000"/>
      <c r="AI58" s="1000" t="s">
        <v>363</v>
      </c>
      <c r="AJ58" s="1000"/>
      <c r="AK58" s="1000"/>
      <c r="AL58" s="1000"/>
      <c r="AM58" s="1000" t="s">
        <v>472</v>
      </c>
      <c r="AN58" s="1000"/>
      <c r="AO58" s="1000"/>
      <c r="AP58" s="460"/>
      <c r="AQ58" s="172" t="s">
        <v>355</v>
      </c>
      <c r="AR58" s="165"/>
      <c r="AS58" s="165"/>
      <c r="AT58" s="166"/>
      <c r="AU58" s="374" t="s">
        <v>253</v>
      </c>
      <c r="AV58" s="374"/>
      <c r="AW58" s="374"/>
      <c r="AX58" s="375"/>
    </row>
    <row r="59" spans="1:50" ht="18.75"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9"/>
      <c r="Z59" s="1010"/>
      <c r="AA59" s="1011"/>
      <c r="AB59" s="1015"/>
      <c r="AC59" s="1016"/>
      <c r="AD59" s="1017"/>
      <c r="AE59" s="377"/>
      <c r="AF59" s="377"/>
      <c r="AG59" s="377"/>
      <c r="AH59" s="377"/>
      <c r="AI59" s="377"/>
      <c r="AJ59" s="377"/>
      <c r="AK59" s="377"/>
      <c r="AL59" s="377"/>
      <c r="AM59" s="377"/>
      <c r="AN59" s="377"/>
      <c r="AO59" s="377"/>
      <c r="AP59" s="333"/>
      <c r="AQ59" s="270"/>
      <c r="AR59" s="271"/>
      <c r="AS59" s="134" t="s">
        <v>356</v>
      </c>
      <c r="AT59" s="168"/>
      <c r="AU59" s="271"/>
      <c r="AV59" s="271"/>
      <c r="AW59" s="380" t="s">
        <v>300</v>
      </c>
      <c r="AX59" s="381"/>
    </row>
    <row r="60" spans="1:50" ht="22.5" customHeight="1" x14ac:dyDescent="0.2">
      <c r="A60" s="517"/>
      <c r="B60" s="515"/>
      <c r="C60" s="515"/>
      <c r="D60" s="515"/>
      <c r="E60" s="515"/>
      <c r="F60" s="516"/>
      <c r="G60" s="542"/>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553"/>
      <c r="AC60" s="1007"/>
      <c r="AD60" s="100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2">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4"/>
      <c r="AC61" s="1003"/>
      <c r="AD61" s="100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2">
      <c r="A62" s="643"/>
      <c r="B62" s="644"/>
      <c r="C62" s="644"/>
      <c r="D62" s="644"/>
      <c r="E62" s="644"/>
      <c r="F62" s="645"/>
      <c r="G62" s="1023"/>
      <c r="H62" s="1024"/>
      <c r="I62" s="1024"/>
      <c r="J62" s="1024"/>
      <c r="K62" s="1024"/>
      <c r="L62" s="1024"/>
      <c r="M62" s="1024"/>
      <c r="N62" s="1024"/>
      <c r="O62" s="1025"/>
      <c r="P62" s="722"/>
      <c r="Q62" s="722"/>
      <c r="R62" s="722"/>
      <c r="S62" s="722"/>
      <c r="T62" s="722"/>
      <c r="U62" s="722"/>
      <c r="V62" s="722"/>
      <c r="W62" s="722"/>
      <c r="X62" s="1030"/>
      <c r="Y62" s="1031" t="s">
        <v>13</v>
      </c>
      <c r="Z62" s="1001"/>
      <c r="AA62" s="1002"/>
      <c r="AB62" s="463"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4" t="s">
        <v>491</v>
      </c>
      <c r="B65" s="515"/>
      <c r="C65" s="515"/>
      <c r="D65" s="515"/>
      <c r="E65" s="515"/>
      <c r="F65" s="516"/>
      <c r="G65" s="793" t="s">
        <v>265</v>
      </c>
      <c r="H65" s="778"/>
      <c r="I65" s="778"/>
      <c r="J65" s="778"/>
      <c r="K65" s="778"/>
      <c r="L65" s="778"/>
      <c r="M65" s="778"/>
      <c r="N65" s="778"/>
      <c r="O65" s="779"/>
      <c r="P65" s="777" t="s">
        <v>59</v>
      </c>
      <c r="Q65" s="778"/>
      <c r="R65" s="778"/>
      <c r="S65" s="778"/>
      <c r="T65" s="778"/>
      <c r="U65" s="778"/>
      <c r="V65" s="778"/>
      <c r="W65" s="778"/>
      <c r="X65" s="779"/>
      <c r="Y65" s="1008"/>
      <c r="Z65" s="413"/>
      <c r="AA65" s="414"/>
      <c r="AB65" s="1012" t="s">
        <v>11</v>
      </c>
      <c r="AC65" s="1013"/>
      <c r="AD65" s="1014"/>
      <c r="AE65" s="1000" t="s">
        <v>357</v>
      </c>
      <c r="AF65" s="1000"/>
      <c r="AG65" s="1000"/>
      <c r="AH65" s="1000"/>
      <c r="AI65" s="1000" t="s">
        <v>363</v>
      </c>
      <c r="AJ65" s="1000"/>
      <c r="AK65" s="1000"/>
      <c r="AL65" s="1000"/>
      <c r="AM65" s="1000" t="s">
        <v>472</v>
      </c>
      <c r="AN65" s="1000"/>
      <c r="AO65" s="1000"/>
      <c r="AP65" s="460"/>
      <c r="AQ65" s="172" t="s">
        <v>355</v>
      </c>
      <c r="AR65" s="165"/>
      <c r="AS65" s="165"/>
      <c r="AT65" s="166"/>
      <c r="AU65" s="374" t="s">
        <v>253</v>
      </c>
      <c r="AV65" s="374"/>
      <c r="AW65" s="374"/>
      <c r="AX65" s="375"/>
    </row>
    <row r="66" spans="1:50" ht="18.75" customHeight="1" x14ac:dyDescent="0.2">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9"/>
      <c r="Z66" s="1010"/>
      <c r="AA66" s="1011"/>
      <c r="AB66" s="1015"/>
      <c r="AC66" s="1016"/>
      <c r="AD66" s="1017"/>
      <c r="AE66" s="377"/>
      <c r="AF66" s="377"/>
      <c r="AG66" s="377"/>
      <c r="AH66" s="377"/>
      <c r="AI66" s="377"/>
      <c r="AJ66" s="377"/>
      <c r="AK66" s="377"/>
      <c r="AL66" s="377"/>
      <c r="AM66" s="377"/>
      <c r="AN66" s="377"/>
      <c r="AO66" s="377"/>
      <c r="AP66" s="333"/>
      <c r="AQ66" s="270"/>
      <c r="AR66" s="271"/>
      <c r="AS66" s="134" t="s">
        <v>356</v>
      </c>
      <c r="AT66" s="168"/>
      <c r="AU66" s="271"/>
      <c r="AV66" s="271"/>
      <c r="AW66" s="380" t="s">
        <v>300</v>
      </c>
      <c r="AX66" s="381"/>
    </row>
    <row r="67" spans="1:50" ht="22.5" customHeight="1" x14ac:dyDescent="0.2">
      <c r="A67" s="517"/>
      <c r="B67" s="515"/>
      <c r="C67" s="515"/>
      <c r="D67" s="515"/>
      <c r="E67" s="515"/>
      <c r="F67" s="516"/>
      <c r="G67" s="542"/>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553"/>
      <c r="AC67" s="1007"/>
      <c r="AD67" s="100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2">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4"/>
      <c r="AC68" s="1003"/>
      <c r="AD68" s="100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2">
      <c r="A69" s="643"/>
      <c r="B69" s="644"/>
      <c r="C69" s="644"/>
      <c r="D69" s="644"/>
      <c r="E69" s="644"/>
      <c r="F69" s="645"/>
      <c r="G69" s="1023"/>
      <c r="H69" s="1024"/>
      <c r="I69" s="1024"/>
      <c r="J69" s="1024"/>
      <c r="K69" s="1024"/>
      <c r="L69" s="1024"/>
      <c r="M69" s="1024"/>
      <c r="N69" s="1024"/>
      <c r="O69" s="1025"/>
      <c r="P69" s="722"/>
      <c r="Q69" s="722"/>
      <c r="R69" s="722"/>
      <c r="S69" s="722"/>
      <c r="T69" s="722"/>
      <c r="U69" s="722"/>
      <c r="V69" s="722"/>
      <c r="W69" s="722"/>
      <c r="X69" s="1030"/>
      <c r="Y69" s="303" t="s">
        <v>13</v>
      </c>
      <c r="Z69" s="1001"/>
      <c r="AA69" s="1002"/>
      <c r="AB69" s="499" t="s">
        <v>301</v>
      </c>
      <c r="AC69" s="429"/>
      <c r="AD69" s="429"/>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2">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 sqref="L5:X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9"/>
      <c r="B15" s="1040"/>
      <c r="C15" s="1040"/>
      <c r="D15" s="1040"/>
      <c r="E15" s="1040"/>
      <c r="F15" s="1041"/>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9"/>
      <c r="B28" s="1040"/>
      <c r="C28" s="1040"/>
      <c r="D28" s="1040"/>
      <c r="E28" s="1040"/>
      <c r="F28" s="1041"/>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9"/>
      <c r="B41" s="1040"/>
      <c r="C41" s="1040"/>
      <c r="D41" s="1040"/>
      <c r="E41" s="1040"/>
      <c r="F41" s="1041"/>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9"/>
      <c r="B68" s="1040"/>
      <c r="C68" s="1040"/>
      <c r="D68" s="1040"/>
      <c r="E68" s="1040"/>
      <c r="F68" s="1041"/>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9"/>
      <c r="B81" s="1040"/>
      <c r="C81" s="1040"/>
      <c r="D81" s="1040"/>
      <c r="E81" s="1040"/>
      <c r="F81" s="1041"/>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9"/>
      <c r="B94" s="1040"/>
      <c r="C94" s="1040"/>
      <c r="D94" s="1040"/>
      <c r="E94" s="1040"/>
      <c r="F94" s="1041"/>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9"/>
      <c r="B121" s="1040"/>
      <c r="C121" s="1040"/>
      <c r="D121" s="1040"/>
      <c r="E121" s="1040"/>
      <c r="F121" s="1041"/>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9"/>
      <c r="B134" s="1040"/>
      <c r="C134" s="1040"/>
      <c r="D134" s="1040"/>
      <c r="E134" s="1040"/>
      <c r="F134" s="1041"/>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9"/>
      <c r="B147" s="1040"/>
      <c r="C147" s="1040"/>
      <c r="D147" s="1040"/>
      <c r="E147" s="1040"/>
      <c r="F147" s="1041"/>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9"/>
      <c r="B174" s="1040"/>
      <c r="C174" s="1040"/>
      <c r="D174" s="1040"/>
      <c r="E174" s="1040"/>
      <c r="F174" s="1041"/>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9"/>
      <c r="B187" s="1040"/>
      <c r="C187" s="1040"/>
      <c r="D187" s="1040"/>
      <c r="E187" s="1040"/>
      <c r="F187" s="1041"/>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9"/>
      <c r="B200" s="1040"/>
      <c r="C200" s="1040"/>
      <c r="D200" s="1040"/>
      <c r="E200" s="1040"/>
      <c r="F200" s="1041"/>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9"/>
      <c r="B227" s="1040"/>
      <c r="C227" s="1040"/>
      <c r="D227" s="1040"/>
      <c r="E227" s="1040"/>
      <c r="F227" s="1041"/>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9"/>
      <c r="B240" s="1040"/>
      <c r="C240" s="1040"/>
      <c r="D240" s="1040"/>
      <c r="E240" s="1040"/>
      <c r="F240" s="1041"/>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9"/>
      <c r="B253" s="1040"/>
      <c r="C253" s="1040"/>
      <c r="D253" s="1040"/>
      <c r="E253" s="1040"/>
      <c r="F253" s="1041"/>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432</v>
      </c>
      <c r="K3" s="112"/>
      <c r="L3" s="112"/>
      <c r="M3" s="112"/>
      <c r="N3" s="112"/>
      <c r="O3" s="112"/>
      <c r="P3" s="348" t="s">
        <v>27</v>
      </c>
      <c r="Q3" s="348"/>
      <c r="R3" s="348"/>
      <c r="S3" s="348"/>
      <c r="T3" s="348"/>
      <c r="U3" s="348"/>
      <c r="V3" s="348"/>
      <c r="W3" s="348"/>
      <c r="X3" s="348"/>
      <c r="Y3" s="345" t="s">
        <v>496</v>
      </c>
      <c r="Z3" s="346"/>
      <c r="AA3" s="346"/>
      <c r="AB3" s="346"/>
      <c r="AC3" s="277" t="s">
        <v>479</v>
      </c>
      <c r="AD3" s="277"/>
      <c r="AE3" s="277"/>
      <c r="AF3" s="277"/>
      <c r="AG3" s="277"/>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2">
      <c r="A4" s="1059">
        <v>1</v>
      </c>
      <c r="B4" s="1059">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9">
        <v>2</v>
      </c>
      <c r="B5" s="1059">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9">
        <v>3</v>
      </c>
      <c r="B6" s="1059">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9">
        <v>4</v>
      </c>
      <c r="B7" s="1059">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9">
        <v>5</v>
      </c>
      <c r="B8" s="1059">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9">
        <v>6</v>
      </c>
      <c r="B9" s="1059">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9">
        <v>7</v>
      </c>
      <c r="B10" s="1059">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9">
        <v>8</v>
      </c>
      <c r="B11" s="1059">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9">
        <v>9</v>
      </c>
      <c r="B12" s="1059">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9">
        <v>10</v>
      </c>
      <c r="B13" s="1059">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9">
        <v>11</v>
      </c>
      <c r="B14" s="1059">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9">
        <v>12</v>
      </c>
      <c r="B15" s="1059">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9">
        <v>13</v>
      </c>
      <c r="B16" s="1059">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9">
        <v>14</v>
      </c>
      <c r="B17" s="1059">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9">
        <v>15</v>
      </c>
      <c r="B18" s="1059">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9">
        <v>16</v>
      </c>
      <c r="B19" s="1059">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9">
        <v>17</v>
      </c>
      <c r="B20" s="1059">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9">
        <v>18</v>
      </c>
      <c r="B21" s="1059">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9">
        <v>19</v>
      </c>
      <c r="B22" s="1059">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9">
        <v>20</v>
      </c>
      <c r="B23" s="1059">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9">
        <v>21</v>
      </c>
      <c r="B24" s="1059">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9">
        <v>22</v>
      </c>
      <c r="B25" s="1059">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9">
        <v>23</v>
      </c>
      <c r="B26" s="1059">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9">
        <v>24</v>
      </c>
      <c r="B27" s="1059">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9">
        <v>25</v>
      </c>
      <c r="B28" s="1059">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9">
        <v>26</v>
      </c>
      <c r="B29" s="1059">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9">
        <v>27</v>
      </c>
      <c r="B30" s="1059">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9">
        <v>28</v>
      </c>
      <c r="B31" s="1059">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9">
        <v>29</v>
      </c>
      <c r="B32" s="1059">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9">
        <v>30</v>
      </c>
      <c r="B33" s="1059">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432</v>
      </c>
      <c r="K36" s="112"/>
      <c r="L36" s="112"/>
      <c r="M36" s="112"/>
      <c r="N36" s="112"/>
      <c r="O36" s="112"/>
      <c r="P36" s="348" t="s">
        <v>27</v>
      </c>
      <c r="Q36" s="348"/>
      <c r="R36" s="348"/>
      <c r="S36" s="348"/>
      <c r="T36" s="348"/>
      <c r="U36" s="348"/>
      <c r="V36" s="348"/>
      <c r="W36" s="348"/>
      <c r="X36" s="348"/>
      <c r="Y36" s="345" t="s">
        <v>496</v>
      </c>
      <c r="Z36" s="346"/>
      <c r="AA36" s="346"/>
      <c r="AB36" s="346"/>
      <c r="AC36" s="277" t="s">
        <v>479</v>
      </c>
      <c r="AD36" s="277"/>
      <c r="AE36" s="277"/>
      <c r="AF36" s="277"/>
      <c r="AG36" s="277"/>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2">
      <c r="A37" s="1059">
        <v>1</v>
      </c>
      <c r="B37" s="1059">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9">
        <v>2</v>
      </c>
      <c r="B38" s="1059">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9">
        <v>3</v>
      </c>
      <c r="B39" s="1059">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9">
        <v>4</v>
      </c>
      <c r="B40" s="1059">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9">
        <v>5</v>
      </c>
      <c r="B41" s="1059">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9">
        <v>6</v>
      </c>
      <c r="B42" s="1059">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9">
        <v>7</v>
      </c>
      <c r="B43" s="1059">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9">
        <v>8</v>
      </c>
      <c r="B44" s="1059">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9">
        <v>9</v>
      </c>
      <c r="B45" s="1059">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9">
        <v>10</v>
      </c>
      <c r="B46" s="1059">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9">
        <v>11</v>
      </c>
      <c r="B47" s="1059">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9">
        <v>12</v>
      </c>
      <c r="B48" s="1059">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9">
        <v>13</v>
      </c>
      <c r="B49" s="1059">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9">
        <v>14</v>
      </c>
      <c r="B50" s="1059">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9">
        <v>15</v>
      </c>
      <c r="B51" s="1059">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9">
        <v>16</v>
      </c>
      <c r="B52" s="1059">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9">
        <v>17</v>
      </c>
      <c r="B53" s="1059">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9">
        <v>18</v>
      </c>
      <c r="B54" s="1059">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9">
        <v>19</v>
      </c>
      <c r="B55" s="1059">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9">
        <v>20</v>
      </c>
      <c r="B56" s="1059">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9">
        <v>21</v>
      </c>
      <c r="B57" s="1059">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9">
        <v>22</v>
      </c>
      <c r="B58" s="1059">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9">
        <v>23</v>
      </c>
      <c r="B59" s="1059">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9">
        <v>24</v>
      </c>
      <c r="B60" s="1059">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9">
        <v>25</v>
      </c>
      <c r="B61" s="1059">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9">
        <v>26</v>
      </c>
      <c r="B62" s="1059">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9">
        <v>27</v>
      </c>
      <c r="B63" s="1059">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9">
        <v>28</v>
      </c>
      <c r="B64" s="1059">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9">
        <v>29</v>
      </c>
      <c r="B65" s="1059">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9">
        <v>30</v>
      </c>
      <c r="B66" s="1059">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432</v>
      </c>
      <c r="K69" s="112"/>
      <c r="L69" s="112"/>
      <c r="M69" s="112"/>
      <c r="N69" s="112"/>
      <c r="O69" s="112"/>
      <c r="P69" s="348" t="s">
        <v>27</v>
      </c>
      <c r="Q69" s="348"/>
      <c r="R69" s="348"/>
      <c r="S69" s="348"/>
      <c r="T69" s="348"/>
      <c r="U69" s="348"/>
      <c r="V69" s="348"/>
      <c r="W69" s="348"/>
      <c r="X69" s="348"/>
      <c r="Y69" s="345" t="s">
        <v>496</v>
      </c>
      <c r="Z69" s="346"/>
      <c r="AA69" s="346"/>
      <c r="AB69" s="346"/>
      <c r="AC69" s="277" t="s">
        <v>479</v>
      </c>
      <c r="AD69" s="277"/>
      <c r="AE69" s="277"/>
      <c r="AF69" s="277"/>
      <c r="AG69" s="277"/>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2">
      <c r="A70" s="1059">
        <v>1</v>
      </c>
      <c r="B70" s="1059">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9">
        <v>2</v>
      </c>
      <c r="B71" s="1059">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9">
        <v>3</v>
      </c>
      <c r="B72" s="1059">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9">
        <v>4</v>
      </c>
      <c r="B73" s="1059">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9">
        <v>5</v>
      </c>
      <c r="B74" s="1059">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9">
        <v>6</v>
      </c>
      <c r="B75" s="1059">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9">
        <v>7</v>
      </c>
      <c r="B76" s="1059">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9">
        <v>8</v>
      </c>
      <c r="B77" s="1059">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9">
        <v>9</v>
      </c>
      <c r="B78" s="1059">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9">
        <v>10</v>
      </c>
      <c r="B79" s="1059">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9">
        <v>11</v>
      </c>
      <c r="B80" s="1059">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9">
        <v>12</v>
      </c>
      <c r="B81" s="1059">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9">
        <v>13</v>
      </c>
      <c r="B82" s="1059">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9">
        <v>14</v>
      </c>
      <c r="B83" s="1059">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9">
        <v>15</v>
      </c>
      <c r="B84" s="1059">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9">
        <v>16</v>
      </c>
      <c r="B85" s="1059">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9">
        <v>17</v>
      </c>
      <c r="B86" s="1059">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9">
        <v>18</v>
      </c>
      <c r="B87" s="1059">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9">
        <v>19</v>
      </c>
      <c r="B88" s="1059">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9">
        <v>20</v>
      </c>
      <c r="B89" s="1059">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9">
        <v>21</v>
      </c>
      <c r="B90" s="1059">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9">
        <v>22</v>
      </c>
      <c r="B91" s="1059">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9">
        <v>23</v>
      </c>
      <c r="B92" s="1059">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9">
        <v>24</v>
      </c>
      <c r="B93" s="1059">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9">
        <v>25</v>
      </c>
      <c r="B94" s="1059">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9">
        <v>26</v>
      </c>
      <c r="B95" s="1059">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9">
        <v>27</v>
      </c>
      <c r="B96" s="1059">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9">
        <v>28</v>
      </c>
      <c r="B97" s="1059">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9">
        <v>29</v>
      </c>
      <c r="B98" s="1059">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9">
        <v>30</v>
      </c>
      <c r="B99" s="1059">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7" t="s">
        <v>479</v>
      </c>
      <c r="AD102" s="277"/>
      <c r="AE102" s="277"/>
      <c r="AF102" s="277"/>
      <c r="AG102" s="277"/>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2">
      <c r="A103" s="1059">
        <v>1</v>
      </c>
      <c r="B103" s="1059">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9">
        <v>2</v>
      </c>
      <c r="B104" s="1059">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9">
        <v>3</v>
      </c>
      <c r="B105" s="1059">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9">
        <v>4</v>
      </c>
      <c r="B106" s="1059">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9">
        <v>5</v>
      </c>
      <c r="B107" s="1059">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9">
        <v>6</v>
      </c>
      <c r="B108" s="1059">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9">
        <v>7</v>
      </c>
      <c r="B109" s="1059">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9">
        <v>8</v>
      </c>
      <c r="B110" s="1059">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9">
        <v>9</v>
      </c>
      <c r="B111" s="1059">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9">
        <v>10</v>
      </c>
      <c r="B112" s="1059">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9">
        <v>11</v>
      </c>
      <c r="B113" s="1059">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9">
        <v>12</v>
      </c>
      <c r="B114" s="1059">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9">
        <v>13</v>
      </c>
      <c r="B115" s="1059">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9">
        <v>14</v>
      </c>
      <c r="B116" s="1059">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9">
        <v>15</v>
      </c>
      <c r="B117" s="1059">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9">
        <v>16</v>
      </c>
      <c r="B118" s="1059">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9">
        <v>17</v>
      </c>
      <c r="B119" s="1059">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9">
        <v>18</v>
      </c>
      <c r="B120" s="1059">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9">
        <v>19</v>
      </c>
      <c r="B121" s="1059">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9">
        <v>20</v>
      </c>
      <c r="B122" s="1059">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9">
        <v>21</v>
      </c>
      <c r="B123" s="1059">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9">
        <v>22</v>
      </c>
      <c r="B124" s="1059">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9">
        <v>23</v>
      </c>
      <c r="B125" s="1059">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9">
        <v>24</v>
      </c>
      <c r="B126" s="1059">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9">
        <v>25</v>
      </c>
      <c r="B127" s="1059">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9">
        <v>26</v>
      </c>
      <c r="B128" s="1059">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9">
        <v>27</v>
      </c>
      <c r="B129" s="1059">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9">
        <v>28</v>
      </c>
      <c r="B130" s="1059">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9">
        <v>29</v>
      </c>
      <c r="B131" s="1059">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9">
        <v>30</v>
      </c>
      <c r="B132" s="1059">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7" t="s">
        <v>479</v>
      </c>
      <c r="AD135" s="277"/>
      <c r="AE135" s="277"/>
      <c r="AF135" s="277"/>
      <c r="AG135" s="277"/>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2">
      <c r="A136" s="1059">
        <v>1</v>
      </c>
      <c r="B136" s="1059">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9">
        <v>2</v>
      </c>
      <c r="B137" s="1059">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9">
        <v>3</v>
      </c>
      <c r="B138" s="1059">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9">
        <v>4</v>
      </c>
      <c r="B139" s="1059">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9">
        <v>5</v>
      </c>
      <c r="B140" s="1059">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9">
        <v>6</v>
      </c>
      <c r="B141" s="1059">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9">
        <v>7</v>
      </c>
      <c r="B142" s="1059">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9">
        <v>8</v>
      </c>
      <c r="B143" s="1059">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9">
        <v>9</v>
      </c>
      <c r="B144" s="1059">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9">
        <v>10</v>
      </c>
      <c r="B145" s="1059">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9">
        <v>11</v>
      </c>
      <c r="B146" s="1059">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9">
        <v>12</v>
      </c>
      <c r="B147" s="1059">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9">
        <v>13</v>
      </c>
      <c r="B148" s="1059">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9">
        <v>14</v>
      </c>
      <c r="B149" s="1059">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9">
        <v>15</v>
      </c>
      <c r="B150" s="1059">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9">
        <v>16</v>
      </c>
      <c r="B151" s="1059">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9">
        <v>17</v>
      </c>
      <c r="B152" s="1059">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9">
        <v>18</v>
      </c>
      <c r="B153" s="1059">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9">
        <v>19</v>
      </c>
      <c r="B154" s="1059">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9">
        <v>20</v>
      </c>
      <c r="B155" s="1059">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9">
        <v>21</v>
      </c>
      <c r="B156" s="1059">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9">
        <v>22</v>
      </c>
      <c r="B157" s="1059">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9">
        <v>23</v>
      </c>
      <c r="B158" s="1059">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9">
        <v>24</v>
      </c>
      <c r="B159" s="1059">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9">
        <v>25</v>
      </c>
      <c r="B160" s="1059">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9">
        <v>26</v>
      </c>
      <c r="B161" s="1059">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9">
        <v>27</v>
      </c>
      <c r="B162" s="1059">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9">
        <v>28</v>
      </c>
      <c r="B163" s="1059">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9">
        <v>29</v>
      </c>
      <c r="B164" s="1059">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9">
        <v>30</v>
      </c>
      <c r="B165" s="1059">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7" t="s">
        <v>479</v>
      </c>
      <c r="AD168" s="277"/>
      <c r="AE168" s="277"/>
      <c r="AF168" s="277"/>
      <c r="AG168" s="277"/>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2">
      <c r="A169" s="1059">
        <v>1</v>
      </c>
      <c r="B169" s="1059">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9">
        <v>2</v>
      </c>
      <c r="B170" s="1059">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9">
        <v>3</v>
      </c>
      <c r="B171" s="1059">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9">
        <v>4</v>
      </c>
      <c r="B172" s="1059">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9">
        <v>5</v>
      </c>
      <c r="B173" s="1059">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9">
        <v>6</v>
      </c>
      <c r="B174" s="1059">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9">
        <v>7</v>
      </c>
      <c r="B175" s="1059">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9">
        <v>8</v>
      </c>
      <c r="B176" s="1059">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9">
        <v>9</v>
      </c>
      <c r="B177" s="1059">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9">
        <v>10</v>
      </c>
      <c r="B178" s="1059">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9">
        <v>11</v>
      </c>
      <c r="B179" s="1059">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9">
        <v>12</v>
      </c>
      <c r="B180" s="1059">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9">
        <v>13</v>
      </c>
      <c r="B181" s="1059">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9">
        <v>14</v>
      </c>
      <c r="B182" s="1059">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9">
        <v>15</v>
      </c>
      <c r="B183" s="1059">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9">
        <v>16</v>
      </c>
      <c r="B184" s="1059">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9">
        <v>17</v>
      </c>
      <c r="B185" s="1059">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9">
        <v>18</v>
      </c>
      <c r="B186" s="1059">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9">
        <v>19</v>
      </c>
      <c r="B187" s="1059">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9">
        <v>20</v>
      </c>
      <c r="B188" s="1059">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9">
        <v>21</v>
      </c>
      <c r="B189" s="1059">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9">
        <v>22</v>
      </c>
      <c r="B190" s="1059">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9">
        <v>23</v>
      </c>
      <c r="B191" s="1059">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9">
        <v>24</v>
      </c>
      <c r="B192" s="1059">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9">
        <v>25</v>
      </c>
      <c r="B193" s="1059">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9">
        <v>26</v>
      </c>
      <c r="B194" s="1059">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9">
        <v>27</v>
      </c>
      <c r="B195" s="1059">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9">
        <v>28</v>
      </c>
      <c r="B196" s="1059">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9">
        <v>29</v>
      </c>
      <c r="B197" s="1059">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9">
        <v>30</v>
      </c>
      <c r="B198" s="1059">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7" t="s">
        <v>479</v>
      </c>
      <c r="AD201" s="277"/>
      <c r="AE201" s="277"/>
      <c r="AF201" s="277"/>
      <c r="AG201" s="277"/>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2">
      <c r="A202" s="1059">
        <v>1</v>
      </c>
      <c r="B202" s="1059">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9">
        <v>2</v>
      </c>
      <c r="B203" s="1059">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9">
        <v>3</v>
      </c>
      <c r="B204" s="1059">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9">
        <v>4</v>
      </c>
      <c r="B205" s="1059">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9">
        <v>5</v>
      </c>
      <c r="B206" s="1059">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9">
        <v>6</v>
      </c>
      <c r="B207" s="1059">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9">
        <v>7</v>
      </c>
      <c r="B208" s="1059">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9">
        <v>8</v>
      </c>
      <c r="B209" s="1059">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9">
        <v>9</v>
      </c>
      <c r="B210" s="1059">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9">
        <v>10</v>
      </c>
      <c r="B211" s="1059">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9">
        <v>11</v>
      </c>
      <c r="B212" s="1059">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9">
        <v>12</v>
      </c>
      <c r="B213" s="1059">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9">
        <v>13</v>
      </c>
      <c r="B214" s="1059">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9">
        <v>14</v>
      </c>
      <c r="B215" s="1059">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9">
        <v>15</v>
      </c>
      <c r="B216" s="1059">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9">
        <v>16</v>
      </c>
      <c r="B217" s="1059">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9">
        <v>17</v>
      </c>
      <c r="B218" s="1059">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9">
        <v>18</v>
      </c>
      <c r="B219" s="1059">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9">
        <v>19</v>
      </c>
      <c r="B220" s="1059">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9">
        <v>20</v>
      </c>
      <c r="B221" s="1059">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9">
        <v>21</v>
      </c>
      <c r="B222" s="1059">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9">
        <v>22</v>
      </c>
      <c r="B223" s="1059">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9">
        <v>23</v>
      </c>
      <c r="B224" s="1059">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9">
        <v>24</v>
      </c>
      <c r="B225" s="1059">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9">
        <v>25</v>
      </c>
      <c r="B226" s="1059">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9">
        <v>26</v>
      </c>
      <c r="B227" s="1059">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9">
        <v>27</v>
      </c>
      <c r="B228" s="1059">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9">
        <v>28</v>
      </c>
      <c r="B229" s="1059">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9">
        <v>29</v>
      </c>
      <c r="B230" s="1059">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9">
        <v>30</v>
      </c>
      <c r="B231" s="1059">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7" t="s">
        <v>479</v>
      </c>
      <c r="AD234" s="277"/>
      <c r="AE234" s="277"/>
      <c r="AF234" s="277"/>
      <c r="AG234" s="277"/>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2">
      <c r="A235" s="1059">
        <v>1</v>
      </c>
      <c r="B235" s="1059">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9">
        <v>2</v>
      </c>
      <c r="B236" s="1059">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9">
        <v>3</v>
      </c>
      <c r="B237" s="1059">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9">
        <v>4</v>
      </c>
      <c r="B238" s="1059">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9">
        <v>5</v>
      </c>
      <c r="B239" s="1059">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9">
        <v>6</v>
      </c>
      <c r="B240" s="1059">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9">
        <v>7</v>
      </c>
      <c r="B241" s="1059">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9">
        <v>8</v>
      </c>
      <c r="B242" s="1059">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9">
        <v>9</v>
      </c>
      <c r="B243" s="1059">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9">
        <v>10</v>
      </c>
      <c r="B244" s="1059">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9">
        <v>11</v>
      </c>
      <c r="B245" s="1059">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9">
        <v>12</v>
      </c>
      <c r="B246" s="1059">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9">
        <v>13</v>
      </c>
      <c r="B247" s="1059">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9">
        <v>14</v>
      </c>
      <c r="B248" s="1059">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9">
        <v>15</v>
      </c>
      <c r="B249" s="1059">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9">
        <v>16</v>
      </c>
      <c r="B250" s="1059">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9">
        <v>17</v>
      </c>
      <c r="B251" s="1059">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9">
        <v>18</v>
      </c>
      <c r="B252" s="1059">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9">
        <v>19</v>
      </c>
      <c r="B253" s="1059">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9">
        <v>20</v>
      </c>
      <c r="B254" s="1059">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9">
        <v>21</v>
      </c>
      <c r="B255" s="1059">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9">
        <v>22</v>
      </c>
      <c r="B256" s="1059">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9">
        <v>23</v>
      </c>
      <c r="B257" s="1059">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9">
        <v>24</v>
      </c>
      <c r="B258" s="1059">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9">
        <v>25</v>
      </c>
      <c r="B259" s="1059">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9">
        <v>26</v>
      </c>
      <c r="B260" s="1059">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9">
        <v>27</v>
      </c>
      <c r="B261" s="1059">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9">
        <v>28</v>
      </c>
      <c r="B262" s="1059">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9">
        <v>29</v>
      </c>
      <c r="B263" s="1059">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9">
        <v>30</v>
      </c>
      <c r="B264" s="1059">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7" t="s">
        <v>479</v>
      </c>
      <c r="AD267" s="277"/>
      <c r="AE267" s="277"/>
      <c r="AF267" s="277"/>
      <c r="AG267" s="277"/>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2">
      <c r="A268" s="1059">
        <v>1</v>
      </c>
      <c r="B268" s="1059">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9">
        <v>2</v>
      </c>
      <c r="B269" s="1059">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9">
        <v>3</v>
      </c>
      <c r="B270" s="1059">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9">
        <v>4</v>
      </c>
      <c r="B271" s="1059">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9">
        <v>5</v>
      </c>
      <c r="B272" s="1059">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9">
        <v>6</v>
      </c>
      <c r="B273" s="1059">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9">
        <v>7</v>
      </c>
      <c r="B274" s="1059">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9">
        <v>8</v>
      </c>
      <c r="B275" s="1059">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9">
        <v>9</v>
      </c>
      <c r="B276" s="1059">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9">
        <v>10</v>
      </c>
      <c r="B277" s="1059">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9">
        <v>11</v>
      </c>
      <c r="B278" s="1059">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9">
        <v>12</v>
      </c>
      <c r="B279" s="1059">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9">
        <v>13</v>
      </c>
      <c r="B280" s="1059">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9">
        <v>14</v>
      </c>
      <c r="B281" s="1059">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9">
        <v>15</v>
      </c>
      <c r="B282" s="1059">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9">
        <v>16</v>
      </c>
      <c r="B283" s="1059">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9">
        <v>17</v>
      </c>
      <c r="B284" s="1059">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9">
        <v>18</v>
      </c>
      <c r="B285" s="1059">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9">
        <v>19</v>
      </c>
      <c r="B286" s="1059">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9">
        <v>20</v>
      </c>
      <c r="B287" s="1059">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9">
        <v>21</v>
      </c>
      <c r="B288" s="1059">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9">
        <v>22</v>
      </c>
      <c r="B289" s="1059">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9">
        <v>23</v>
      </c>
      <c r="B290" s="1059">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9">
        <v>24</v>
      </c>
      <c r="B291" s="1059">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9">
        <v>25</v>
      </c>
      <c r="B292" s="1059">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9">
        <v>26</v>
      </c>
      <c r="B293" s="1059">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9">
        <v>27</v>
      </c>
      <c r="B294" s="1059">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9">
        <v>28</v>
      </c>
      <c r="B295" s="1059">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9">
        <v>29</v>
      </c>
      <c r="B296" s="1059">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9">
        <v>30</v>
      </c>
      <c r="B297" s="1059">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7" t="s">
        <v>479</v>
      </c>
      <c r="AD300" s="277"/>
      <c r="AE300" s="277"/>
      <c r="AF300" s="277"/>
      <c r="AG300" s="277"/>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2">
      <c r="A301" s="1059">
        <v>1</v>
      </c>
      <c r="B301" s="1059">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9">
        <v>2</v>
      </c>
      <c r="B302" s="1059">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9">
        <v>3</v>
      </c>
      <c r="B303" s="1059">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9">
        <v>4</v>
      </c>
      <c r="B304" s="1059">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9">
        <v>5</v>
      </c>
      <c r="B305" s="1059">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9">
        <v>6</v>
      </c>
      <c r="B306" s="1059">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9">
        <v>7</v>
      </c>
      <c r="B307" s="1059">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9">
        <v>8</v>
      </c>
      <c r="B308" s="1059">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9">
        <v>9</v>
      </c>
      <c r="B309" s="1059">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9">
        <v>10</v>
      </c>
      <c r="B310" s="1059">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9">
        <v>11</v>
      </c>
      <c r="B311" s="1059">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9">
        <v>12</v>
      </c>
      <c r="B312" s="1059">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9">
        <v>13</v>
      </c>
      <c r="B313" s="1059">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9">
        <v>14</v>
      </c>
      <c r="B314" s="1059">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9">
        <v>15</v>
      </c>
      <c r="B315" s="1059">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9">
        <v>16</v>
      </c>
      <c r="B316" s="1059">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9">
        <v>17</v>
      </c>
      <c r="B317" s="1059">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9">
        <v>18</v>
      </c>
      <c r="B318" s="1059">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9">
        <v>19</v>
      </c>
      <c r="B319" s="1059">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9">
        <v>20</v>
      </c>
      <c r="B320" s="1059">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9">
        <v>21</v>
      </c>
      <c r="B321" s="1059">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9">
        <v>22</v>
      </c>
      <c r="B322" s="1059">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9">
        <v>23</v>
      </c>
      <c r="B323" s="1059">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9">
        <v>24</v>
      </c>
      <c r="B324" s="1059">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9">
        <v>25</v>
      </c>
      <c r="B325" s="1059">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9">
        <v>26</v>
      </c>
      <c r="B326" s="1059">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9">
        <v>27</v>
      </c>
      <c r="B327" s="1059">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9">
        <v>28</v>
      </c>
      <c r="B328" s="1059">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9">
        <v>29</v>
      </c>
      <c r="B329" s="1059">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9">
        <v>30</v>
      </c>
      <c r="B330" s="1059">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7" t="s">
        <v>479</v>
      </c>
      <c r="AD333" s="277"/>
      <c r="AE333" s="277"/>
      <c r="AF333" s="277"/>
      <c r="AG333" s="277"/>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2">
      <c r="A334" s="1059">
        <v>1</v>
      </c>
      <c r="B334" s="1059">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9">
        <v>2</v>
      </c>
      <c r="B335" s="1059">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9">
        <v>3</v>
      </c>
      <c r="B336" s="1059">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9">
        <v>4</v>
      </c>
      <c r="B337" s="1059">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9">
        <v>5</v>
      </c>
      <c r="B338" s="1059">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9">
        <v>6</v>
      </c>
      <c r="B339" s="1059">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9">
        <v>7</v>
      </c>
      <c r="B340" s="1059">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9">
        <v>8</v>
      </c>
      <c r="B341" s="1059">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9">
        <v>9</v>
      </c>
      <c r="B342" s="1059">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9">
        <v>10</v>
      </c>
      <c r="B343" s="1059">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9">
        <v>11</v>
      </c>
      <c r="B344" s="1059">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9">
        <v>12</v>
      </c>
      <c r="B345" s="1059">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9">
        <v>13</v>
      </c>
      <c r="B346" s="1059">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9">
        <v>14</v>
      </c>
      <c r="B347" s="1059">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9">
        <v>15</v>
      </c>
      <c r="B348" s="1059">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9">
        <v>16</v>
      </c>
      <c r="B349" s="1059">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9">
        <v>17</v>
      </c>
      <c r="B350" s="1059">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9">
        <v>18</v>
      </c>
      <c r="B351" s="1059">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9">
        <v>19</v>
      </c>
      <c r="B352" s="1059">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9">
        <v>20</v>
      </c>
      <c r="B353" s="1059">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9">
        <v>21</v>
      </c>
      <c r="B354" s="1059">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9">
        <v>22</v>
      </c>
      <c r="B355" s="1059">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9">
        <v>23</v>
      </c>
      <c r="B356" s="1059">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9">
        <v>24</v>
      </c>
      <c r="B357" s="1059">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9">
        <v>25</v>
      </c>
      <c r="B358" s="1059">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9">
        <v>26</v>
      </c>
      <c r="B359" s="1059">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9">
        <v>27</v>
      </c>
      <c r="B360" s="1059">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9">
        <v>28</v>
      </c>
      <c r="B361" s="1059">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9">
        <v>29</v>
      </c>
      <c r="B362" s="1059">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9">
        <v>30</v>
      </c>
      <c r="B363" s="1059">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7" t="s">
        <v>479</v>
      </c>
      <c r="AD366" s="277"/>
      <c r="AE366" s="277"/>
      <c r="AF366" s="277"/>
      <c r="AG366" s="277"/>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2">
      <c r="A367" s="1059">
        <v>1</v>
      </c>
      <c r="B367" s="1059">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9">
        <v>2</v>
      </c>
      <c r="B368" s="1059">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9">
        <v>3</v>
      </c>
      <c r="B369" s="1059">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9">
        <v>4</v>
      </c>
      <c r="B370" s="1059">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9">
        <v>5</v>
      </c>
      <c r="B371" s="1059">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9">
        <v>6</v>
      </c>
      <c r="B372" s="1059">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9">
        <v>7</v>
      </c>
      <c r="B373" s="1059">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9">
        <v>8</v>
      </c>
      <c r="B374" s="1059">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9">
        <v>9</v>
      </c>
      <c r="B375" s="1059">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9">
        <v>10</v>
      </c>
      <c r="B376" s="1059">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9">
        <v>11</v>
      </c>
      <c r="B377" s="1059">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9">
        <v>12</v>
      </c>
      <c r="B378" s="1059">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9">
        <v>13</v>
      </c>
      <c r="B379" s="1059">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9">
        <v>14</v>
      </c>
      <c r="B380" s="1059">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9">
        <v>15</v>
      </c>
      <c r="B381" s="1059">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9">
        <v>16</v>
      </c>
      <c r="B382" s="1059">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9">
        <v>17</v>
      </c>
      <c r="B383" s="1059">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9">
        <v>18</v>
      </c>
      <c r="B384" s="1059">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9">
        <v>19</v>
      </c>
      <c r="B385" s="1059">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9">
        <v>20</v>
      </c>
      <c r="B386" s="1059">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9">
        <v>21</v>
      </c>
      <c r="B387" s="1059">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9">
        <v>22</v>
      </c>
      <c r="B388" s="1059">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9">
        <v>23</v>
      </c>
      <c r="B389" s="1059">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9">
        <v>24</v>
      </c>
      <c r="B390" s="1059">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9">
        <v>25</v>
      </c>
      <c r="B391" s="1059">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9">
        <v>26</v>
      </c>
      <c r="B392" s="1059">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9">
        <v>27</v>
      </c>
      <c r="B393" s="1059">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9">
        <v>28</v>
      </c>
      <c r="B394" s="1059">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9">
        <v>29</v>
      </c>
      <c r="B395" s="1059">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9">
        <v>30</v>
      </c>
      <c r="B396" s="1059">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7" t="s">
        <v>479</v>
      </c>
      <c r="AD399" s="277"/>
      <c r="AE399" s="277"/>
      <c r="AF399" s="277"/>
      <c r="AG399" s="277"/>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2">
      <c r="A400" s="1059">
        <v>1</v>
      </c>
      <c r="B400" s="1059">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9">
        <v>2</v>
      </c>
      <c r="B401" s="1059">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9">
        <v>3</v>
      </c>
      <c r="B402" s="1059">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9">
        <v>4</v>
      </c>
      <c r="B403" s="1059">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9">
        <v>5</v>
      </c>
      <c r="B404" s="1059">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9">
        <v>6</v>
      </c>
      <c r="B405" s="1059">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9">
        <v>7</v>
      </c>
      <c r="B406" s="1059">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9">
        <v>8</v>
      </c>
      <c r="B407" s="1059">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9">
        <v>9</v>
      </c>
      <c r="B408" s="1059">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9">
        <v>10</v>
      </c>
      <c r="B409" s="1059">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9">
        <v>11</v>
      </c>
      <c r="B410" s="1059">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9">
        <v>12</v>
      </c>
      <c r="B411" s="1059">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9">
        <v>13</v>
      </c>
      <c r="B412" s="1059">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9">
        <v>14</v>
      </c>
      <c r="B413" s="1059">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9">
        <v>15</v>
      </c>
      <c r="B414" s="1059">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9">
        <v>16</v>
      </c>
      <c r="B415" s="1059">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9">
        <v>17</v>
      </c>
      <c r="B416" s="1059">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9">
        <v>18</v>
      </c>
      <c r="B417" s="1059">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9">
        <v>19</v>
      </c>
      <c r="B418" s="1059">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9">
        <v>20</v>
      </c>
      <c r="B419" s="1059">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9">
        <v>21</v>
      </c>
      <c r="B420" s="1059">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9">
        <v>22</v>
      </c>
      <c r="B421" s="1059">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9">
        <v>23</v>
      </c>
      <c r="B422" s="1059">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9">
        <v>24</v>
      </c>
      <c r="B423" s="1059">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9">
        <v>25</v>
      </c>
      <c r="B424" s="1059">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9">
        <v>26</v>
      </c>
      <c r="B425" s="1059">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9">
        <v>27</v>
      </c>
      <c r="B426" s="1059">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9">
        <v>28</v>
      </c>
      <c r="B427" s="1059">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9">
        <v>29</v>
      </c>
      <c r="B428" s="1059">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9">
        <v>30</v>
      </c>
      <c r="B429" s="1059">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7" t="s">
        <v>479</v>
      </c>
      <c r="AD432" s="277"/>
      <c r="AE432" s="277"/>
      <c r="AF432" s="277"/>
      <c r="AG432" s="277"/>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2">
      <c r="A433" s="1059">
        <v>1</v>
      </c>
      <c r="B433" s="1059">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9">
        <v>2</v>
      </c>
      <c r="B434" s="1059">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9">
        <v>3</v>
      </c>
      <c r="B435" s="1059">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9">
        <v>4</v>
      </c>
      <c r="B436" s="1059">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9">
        <v>5</v>
      </c>
      <c r="B437" s="1059">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9">
        <v>6</v>
      </c>
      <c r="B438" s="1059">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9">
        <v>7</v>
      </c>
      <c r="B439" s="1059">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9">
        <v>8</v>
      </c>
      <c r="B440" s="1059">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9">
        <v>9</v>
      </c>
      <c r="B441" s="1059">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9">
        <v>10</v>
      </c>
      <c r="B442" s="1059">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9">
        <v>11</v>
      </c>
      <c r="B443" s="1059">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9">
        <v>12</v>
      </c>
      <c r="B444" s="1059">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9">
        <v>13</v>
      </c>
      <c r="B445" s="1059">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9">
        <v>14</v>
      </c>
      <c r="B446" s="1059">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9">
        <v>15</v>
      </c>
      <c r="B447" s="1059">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9">
        <v>16</v>
      </c>
      <c r="B448" s="1059">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9">
        <v>17</v>
      </c>
      <c r="B449" s="1059">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9">
        <v>18</v>
      </c>
      <c r="B450" s="1059">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9">
        <v>19</v>
      </c>
      <c r="B451" s="1059">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9">
        <v>20</v>
      </c>
      <c r="B452" s="1059">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9">
        <v>21</v>
      </c>
      <c r="B453" s="1059">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9">
        <v>22</v>
      </c>
      <c r="B454" s="1059">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9">
        <v>23</v>
      </c>
      <c r="B455" s="1059">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9">
        <v>24</v>
      </c>
      <c r="B456" s="1059">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9">
        <v>25</v>
      </c>
      <c r="B457" s="1059">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9">
        <v>26</v>
      </c>
      <c r="B458" s="1059">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9">
        <v>27</v>
      </c>
      <c r="B459" s="1059">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9">
        <v>28</v>
      </c>
      <c r="B460" s="1059">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9">
        <v>29</v>
      </c>
      <c r="B461" s="1059">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9">
        <v>30</v>
      </c>
      <c r="B462" s="1059">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7" t="s">
        <v>479</v>
      </c>
      <c r="AD465" s="277"/>
      <c r="AE465" s="277"/>
      <c r="AF465" s="277"/>
      <c r="AG465" s="277"/>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2">
      <c r="A466" s="1059">
        <v>1</v>
      </c>
      <c r="B466" s="1059">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9">
        <v>2</v>
      </c>
      <c r="B467" s="1059">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9">
        <v>3</v>
      </c>
      <c r="B468" s="1059">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9">
        <v>4</v>
      </c>
      <c r="B469" s="1059">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9">
        <v>5</v>
      </c>
      <c r="B470" s="1059">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9">
        <v>6</v>
      </c>
      <c r="B471" s="1059">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9">
        <v>7</v>
      </c>
      <c r="B472" s="1059">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9">
        <v>8</v>
      </c>
      <c r="B473" s="1059">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9">
        <v>9</v>
      </c>
      <c r="B474" s="1059">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9">
        <v>10</v>
      </c>
      <c r="B475" s="1059">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9">
        <v>11</v>
      </c>
      <c r="B476" s="1059">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9">
        <v>12</v>
      </c>
      <c r="B477" s="1059">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9">
        <v>13</v>
      </c>
      <c r="B478" s="1059">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9">
        <v>14</v>
      </c>
      <c r="B479" s="1059">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9">
        <v>15</v>
      </c>
      <c r="B480" s="1059">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9">
        <v>16</v>
      </c>
      <c r="B481" s="1059">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9">
        <v>17</v>
      </c>
      <c r="B482" s="1059">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9">
        <v>18</v>
      </c>
      <c r="B483" s="1059">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9">
        <v>19</v>
      </c>
      <c r="B484" s="1059">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9">
        <v>20</v>
      </c>
      <c r="B485" s="1059">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9">
        <v>21</v>
      </c>
      <c r="B486" s="1059">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9">
        <v>22</v>
      </c>
      <c r="B487" s="1059">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9">
        <v>23</v>
      </c>
      <c r="B488" s="1059">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9">
        <v>24</v>
      </c>
      <c r="B489" s="1059">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9">
        <v>25</v>
      </c>
      <c r="B490" s="1059">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9">
        <v>26</v>
      </c>
      <c r="B491" s="1059">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9">
        <v>27</v>
      </c>
      <c r="B492" s="1059">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9">
        <v>28</v>
      </c>
      <c r="B493" s="1059">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9">
        <v>29</v>
      </c>
      <c r="B494" s="1059">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9">
        <v>30</v>
      </c>
      <c r="B495" s="1059">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7" t="s">
        <v>479</v>
      </c>
      <c r="AD498" s="277"/>
      <c r="AE498" s="277"/>
      <c r="AF498" s="277"/>
      <c r="AG498" s="277"/>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2">
      <c r="A499" s="1059">
        <v>1</v>
      </c>
      <c r="B499" s="1059">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9">
        <v>2</v>
      </c>
      <c r="B500" s="1059">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9">
        <v>3</v>
      </c>
      <c r="B501" s="1059">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9">
        <v>4</v>
      </c>
      <c r="B502" s="1059">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9">
        <v>5</v>
      </c>
      <c r="B503" s="1059">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9">
        <v>6</v>
      </c>
      <c r="B504" s="1059">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9">
        <v>7</v>
      </c>
      <c r="B505" s="1059">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9">
        <v>8</v>
      </c>
      <c r="B506" s="1059">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9">
        <v>9</v>
      </c>
      <c r="B507" s="1059">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9">
        <v>10</v>
      </c>
      <c r="B508" s="1059">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9">
        <v>11</v>
      </c>
      <c r="B509" s="1059">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9">
        <v>12</v>
      </c>
      <c r="B510" s="1059">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9">
        <v>13</v>
      </c>
      <c r="B511" s="1059">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9">
        <v>14</v>
      </c>
      <c r="B512" s="1059">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9">
        <v>15</v>
      </c>
      <c r="B513" s="1059">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9">
        <v>16</v>
      </c>
      <c r="B514" s="1059">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9">
        <v>17</v>
      </c>
      <c r="B515" s="1059">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9">
        <v>18</v>
      </c>
      <c r="B516" s="1059">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9">
        <v>19</v>
      </c>
      <c r="B517" s="1059">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9">
        <v>20</v>
      </c>
      <c r="B518" s="1059">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9">
        <v>21</v>
      </c>
      <c r="B519" s="1059">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9">
        <v>22</v>
      </c>
      <c r="B520" s="1059">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9">
        <v>23</v>
      </c>
      <c r="B521" s="1059">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9">
        <v>24</v>
      </c>
      <c r="B522" s="1059">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9">
        <v>25</v>
      </c>
      <c r="B523" s="1059">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9">
        <v>26</v>
      </c>
      <c r="B524" s="1059">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9">
        <v>27</v>
      </c>
      <c r="B525" s="1059">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9">
        <v>28</v>
      </c>
      <c r="B526" s="1059">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9">
        <v>29</v>
      </c>
      <c r="B527" s="1059">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9">
        <v>30</v>
      </c>
      <c r="B528" s="1059">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7" t="s">
        <v>479</v>
      </c>
      <c r="AD531" s="277"/>
      <c r="AE531" s="277"/>
      <c r="AF531" s="277"/>
      <c r="AG531" s="277"/>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2">
      <c r="A532" s="1059">
        <v>1</v>
      </c>
      <c r="B532" s="1059">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9">
        <v>2</v>
      </c>
      <c r="B533" s="1059">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9">
        <v>3</v>
      </c>
      <c r="B534" s="1059">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9">
        <v>4</v>
      </c>
      <c r="B535" s="1059">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9">
        <v>5</v>
      </c>
      <c r="B536" s="1059">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9">
        <v>6</v>
      </c>
      <c r="B537" s="1059">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9">
        <v>7</v>
      </c>
      <c r="B538" s="1059">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9">
        <v>8</v>
      </c>
      <c r="B539" s="1059">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9">
        <v>9</v>
      </c>
      <c r="B540" s="1059">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9">
        <v>10</v>
      </c>
      <c r="B541" s="1059">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9">
        <v>11</v>
      </c>
      <c r="B542" s="1059">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9">
        <v>12</v>
      </c>
      <c r="B543" s="1059">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9">
        <v>13</v>
      </c>
      <c r="B544" s="1059">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9">
        <v>14</v>
      </c>
      <c r="B545" s="1059">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9">
        <v>15</v>
      </c>
      <c r="B546" s="1059">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9">
        <v>16</v>
      </c>
      <c r="B547" s="1059">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9">
        <v>17</v>
      </c>
      <c r="B548" s="1059">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9">
        <v>18</v>
      </c>
      <c r="B549" s="1059">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9">
        <v>19</v>
      </c>
      <c r="B550" s="1059">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9">
        <v>20</v>
      </c>
      <c r="B551" s="1059">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9">
        <v>21</v>
      </c>
      <c r="B552" s="1059">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9">
        <v>22</v>
      </c>
      <c r="B553" s="1059">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9">
        <v>23</v>
      </c>
      <c r="B554" s="1059">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9">
        <v>24</v>
      </c>
      <c r="B555" s="1059">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9">
        <v>25</v>
      </c>
      <c r="B556" s="1059">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9">
        <v>26</v>
      </c>
      <c r="B557" s="1059">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9">
        <v>27</v>
      </c>
      <c r="B558" s="1059">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9">
        <v>28</v>
      </c>
      <c r="B559" s="1059">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9">
        <v>29</v>
      </c>
      <c r="B560" s="1059">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9">
        <v>30</v>
      </c>
      <c r="B561" s="1059">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7" t="s">
        <v>479</v>
      </c>
      <c r="AD564" s="277"/>
      <c r="AE564" s="277"/>
      <c r="AF564" s="277"/>
      <c r="AG564" s="277"/>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2">
      <c r="A565" s="1059">
        <v>1</v>
      </c>
      <c r="B565" s="1059">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9">
        <v>2</v>
      </c>
      <c r="B566" s="1059">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9">
        <v>3</v>
      </c>
      <c r="B567" s="1059">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9">
        <v>4</v>
      </c>
      <c r="B568" s="1059">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9">
        <v>5</v>
      </c>
      <c r="B569" s="1059">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9">
        <v>6</v>
      </c>
      <c r="B570" s="1059">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9">
        <v>7</v>
      </c>
      <c r="B571" s="1059">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9">
        <v>8</v>
      </c>
      <c r="B572" s="1059">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9">
        <v>9</v>
      </c>
      <c r="B573" s="1059">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9">
        <v>10</v>
      </c>
      <c r="B574" s="1059">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9">
        <v>11</v>
      </c>
      <c r="B575" s="1059">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9">
        <v>12</v>
      </c>
      <c r="B576" s="1059">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9">
        <v>13</v>
      </c>
      <c r="B577" s="1059">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9">
        <v>14</v>
      </c>
      <c r="B578" s="1059">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9">
        <v>15</v>
      </c>
      <c r="B579" s="1059">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9">
        <v>16</v>
      </c>
      <c r="B580" s="1059">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9">
        <v>17</v>
      </c>
      <c r="B581" s="1059">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9">
        <v>18</v>
      </c>
      <c r="B582" s="1059">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9">
        <v>19</v>
      </c>
      <c r="B583" s="1059">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9">
        <v>20</v>
      </c>
      <c r="B584" s="1059">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9">
        <v>21</v>
      </c>
      <c r="B585" s="1059">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9">
        <v>22</v>
      </c>
      <c r="B586" s="1059">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9">
        <v>23</v>
      </c>
      <c r="B587" s="1059">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9">
        <v>24</v>
      </c>
      <c r="B588" s="1059">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9">
        <v>25</v>
      </c>
      <c r="B589" s="1059">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9">
        <v>26</v>
      </c>
      <c r="B590" s="1059">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9">
        <v>27</v>
      </c>
      <c r="B591" s="1059">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9">
        <v>28</v>
      </c>
      <c r="B592" s="1059">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9">
        <v>29</v>
      </c>
      <c r="B593" s="1059">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9">
        <v>30</v>
      </c>
      <c r="B594" s="1059">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7" t="s">
        <v>479</v>
      </c>
      <c r="AD597" s="277"/>
      <c r="AE597" s="277"/>
      <c r="AF597" s="277"/>
      <c r="AG597" s="277"/>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2">
      <c r="A598" s="1059">
        <v>1</v>
      </c>
      <c r="B598" s="1059">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9">
        <v>2</v>
      </c>
      <c r="B599" s="1059">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9">
        <v>3</v>
      </c>
      <c r="B600" s="1059">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9">
        <v>4</v>
      </c>
      <c r="B601" s="1059">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9">
        <v>5</v>
      </c>
      <c r="B602" s="1059">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9">
        <v>6</v>
      </c>
      <c r="B603" s="1059">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9">
        <v>7</v>
      </c>
      <c r="B604" s="1059">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9">
        <v>8</v>
      </c>
      <c r="B605" s="1059">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9">
        <v>9</v>
      </c>
      <c r="B606" s="1059">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9">
        <v>10</v>
      </c>
      <c r="B607" s="1059">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9">
        <v>11</v>
      </c>
      <c r="B608" s="1059">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9">
        <v>12</v>
      </c>
      <c r="B609" s="1059">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9">
        <v>13</v>
      </c>
      <c r="B610" s="1059">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9">
        <v>14</v>
      </c>
      <c r="B611" s="1059">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9">
        <v>15</v>
      </c>
      <c r="B612" s="1059">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9">
        <v>16</v>
      </c>
      <c r="B613" s="1059">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9">
        <v>17</v>
      </c>
      <c r="B614" s="1059">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9">
        <v>18</v>
      </c>
      <c r="B615" s="1059">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9">
        <v>19</v>
      </c>
      <c r="B616" s="1059">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9">
        <v>20</v>
      </c>
      <c r="B617" s="1059">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9">
        <v>21</v>
      </c>
      <c r="B618" s="1059">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9">
        <v>22</v>
      </c>
      <c r="B619" s="1059">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9">
        <v>23</v>
      </c>
      <c r="B620" s="1059">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9">
        <v>24</v>
      </c>
      <c r="B621" s="1059">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9">
        <v>25</v>
      </c>
      <c r="B622" s="1059">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9">
        <v>26</v>
      </c>
      <c r="B623" s="1059">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9">
        <v>27</v>
      </c>
      <c r="B624" s="1059">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9">
        <v>28</v>
      </c>
      <c r="B625" s="1059">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9">
        <v>29</v>
      </c>
      <c r="B626" s="1059">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9">
        <v>30</v>
      </c>
      <c r="B627" s="1059">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7" t="s">
        <v>479</v>
      </c>
      <c r="AD630" s="277"/>
      <c r="AE630" s="277"/>
      <c r="AF630" s="277"/>
      <c r="AG630" s="277"/>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2">
      <c r="A631" s="1059">
        <v>1</v>
      </c>
      <c r="B631" s="1059">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9">
        <v>2</v>
      </c>
      <c r="B632" s="1059">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9">
        <v>3</v>
      </c>
      <c r="B633" s="1059">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9">
        <v>4</v>
      </c>
      <c r="B634" s="1059">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9">
        <v>5</v>
      </c>
      <c r="B635" s="1059">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9">
        <v>6</v>
      </c>
      <c r="B636" s="1059">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9">
        <v>7</v>
      </c>
      <c r="B637" s="1059">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9">
        <v>8</v>
      </c>
      <c r="B638" s="1059">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9">
        <v>9</v>
      </c>
      <c r="B639" s="1059">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9">
        <v>10</v>
      </c>
      <c r="B640" s="1059">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9">
        <v>11</v>
      </c>
      <c r="B641" s="1059">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9">
        <v>12</v>
      </c>
      <c r="B642" s="1059">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9">
        <v>13</v>
      </c>
      <c r="B643" s="1059">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9">
        <v>14</v>
      </c>
      <c r="B644" s="1059">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9">
        <v>15</v>
      </c>
      <c r="B645" s="1059">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9">
        <v>16</v>
      </c>
      <c r="B646" s="1059">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9">
        <v>17</v>
      </c>
      <c r="B647" s="1059">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9">
        <v>18</v>
      </c>
      <c r="B648" s="1059">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9">
        <v>19</v>
      </c>
      <c r="B649" s="1059">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9">
        <v>20</v>
      </c>
      <c r="B650" s="1059">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9">
        <v>21</v>
      </c>
      <c r="B651" s="1059">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9">
        <v>22</v>
      </c>
      <c r="B652" s="1059">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9">
        <v>23</v>
      </c>
      <c r="B653" s="1059">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9">
        <v>24</v>
      </c>
      <c r="B654" s="1059">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9">
        <v>25</v>
      </c>
      <c r="B655" s="1059">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9">
        <v>26</v>
      </c>
      <c r="B656" s="1059">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9">
        <v>27</v>
      </c>
      <c r="B657" s="1059">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9">
        <v>28</v>
      </c>
      <c r="B658" s="1059">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9">
        <v>29</v>
      </c>
      <c r="B659" s="1059">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9">
        <v>30</v>
      </c>
      <c r="B660" s="1059">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7" t="s">
        <v>479</v>
      </c>
      <c r="AD663" s="277"/>
      <c r="AE663" s="277"/>
      <c r="AF663" s="277"/>
      <c r="AG663" s="277"/>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2">
      <c r="A664" s="1059">
        <v>1</v>
      </c>
      <c r="B664" s="1059">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9">
        <v>2</v>
      </c>
      <c r="B665" s="1059">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9">
        <v>3</v>
      </c>
      <c r="B666" s="1059">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9">
        <v>4</v>
      </c>
      <c r="B667" s="1059">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9">
        <v>5</v>
      </c>
      <c r="B668" s="1059">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9">
        <v>6</v>
      </c>
      <c r="B669" s="1059">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9">
        <v>7</v>
      </c>
      <c r="B670" s="1059">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9">
        <v>8</v>
      </c>
      <c r="B671" s="1059">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9">
        <v>9</v>
      </c>
      <c r="B672" s="1059">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9">
        <v>10</v>
      </c>
      <c r="B673" s="1059">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9">
        <v>11</v>
      </c>
      <c r="B674" s="1059">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9">
        <v>12</v>
      </c>
      <c r="B675" s="1059">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9">
        <v>13</v>
      </c>
      <c r="B676" s="1059">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9">
        <v>14</v>
      </c>
      <c r="B677" s="1059">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9">
        <v>15</v>
      </c>
      <c r="B678" s="1059">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9">
        <v>16</v>
      </c>
      <c r="B679" s="1059">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9">
        <v>17</v>
      </c>
      <c r="B680" s="1059">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9">
        <v>18</v>
      </c>
      <c r="B681" s="1059">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9">
        <v>19</v>
      </c>
      <c r="B682" s="1059">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9">
        <v>20</v>
      </c>
      <c r="B683" s="1059">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9">
        <v>21</v>
      </c>
      <c r="B684" s="1059">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9">
        <v>22</v>
      </c>
      <c r="B685" s="1059">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9">
        <v>23</v>
      </c>
      <c r="B686" s="1059">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9">
        <v>24</v>
      </c>
      <c r="B687" s="1059">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9">
        <v>25</v>
      </c>
      <c r="B688" s="1059">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9">
        <v>26</v>
      </c>
      <c r="B689" s="1059">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9">
        <v>27</v>
      </c>
      <c r="B690" s="1059">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9">
        <v>28</v>
      </c>
      <c r="B691" s="1059">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9">
        <v>29</v>
      </c>
      <c r="B692" s="1059">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9">
        <v>30</v>
      </c>
      <c r="B693" s="1059">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7" t="s">
        <v>479</v>
      </c>
      <c r="AD696" s="277"/>
      <c r="AE696" s="277"/>
      <c r="AF696" s="277"/>
      <c r="AG696" s="277"/>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2">
      <c r="A697" s="1059">
        <v>1</v>
      </c>
      <c r="B697" s="1059">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9">
        <v>2</v>
      </c>
      <c r="B698" s="1059">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9">
        <v>3</v>
      </c>
      <c r="B699" s="1059">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9">
        <v>4</v>
      </c>
      <c r="B700" s="1059">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9">
        <v>5</v>
      </c>
      <c r="B701" s="1059">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9">
        <v>6</v>
      </c>
      <c r="B702" s="1059">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9">
        <v>7</v>
      </c>
      <c r="B703" s="1059">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9">
        <v>8</v>
      </c>
      <c r="B704" s="1059">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9">
        <v>9</v>
      </c>
      <c r="B705" s="1059">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9">
        <v>10</v>
      </c>
      <c r="B706" s="1059">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9">
        <v>11</v>
      </c>
      <c r="B707" s="1059">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9">
        <v>12</v>
      </c>
      <c r="B708" s="1059">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9">
        <v>13</v>
      </c>
      <c r="B709" s="1059">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9">
        <v>14</v>
      </c>
      <c r="B710" s="1059">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9">
        <v>15</v>
      </c>
      <c r="B711" s="1059">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9">
        <v>16</v>
      </c>
      <c r="B712" s="1059">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9">
        <v>17</v>
      </c>
      <c r="B713" s="1059">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9">
        <v>18</v>
      </c>
      <c r="B714" s="1059">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9">
        <v>19</v>
      </c>
      <c r="B715" s="1059">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9">
        <v>20</v>
      </c>
      <c r="B716" s="1059">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9">
        <v>21</v>
      </c>
      <c r="B717" s="1059">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9">
        <v>22</v>
      </c>
      <c r="B718" s="1059">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9">
        <v>23</v>
      </c>
      <c r="B719" s="1059">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9">
        <v>24</v>
      </c>
      <c r="B720" s="1059">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9">
        <v>25</v>
      </c>
      <c r="B721" s="1059">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9">
        <v>26</v>
      </c>
      <c r="B722" s="1059">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9">
        <v>27</v>
      </c>
      <c r="B723" s="1059">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9">
        <v>28</v>
      </c>
      <c r="B724" s="1059">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9">
        <v>29</v>
      </c>
      <c r="B725" s="1059">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9">
        <v>30</v>
      </c>
      <c r="B726" s="1059">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7" t="s">
        <v>479</v>
      </c>
      <c r="AD729" s="277"/>
      <c r="AE729" s="277"/>
      <c r="AF729" s="277"/>
      <c r="AG729" s="277"/>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2">
      <c r="A730" s="1059">
        <v>1</v>
      </c>
      <c r="B730" s="1059">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9">
        <v>2</v>
      </c>
      <c r="B731" s="1059">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9">
        <v>3</v>
      </c>
      <c r="B732" s="1059">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9">
        <v>4</v>
      </c>
      <c r="B733" s="1059">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9">
        <v>5</v>
      </c>
      <c r="B734" s="1059">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9">
        <v>6</v>
      </c>
      <c r="B735" s="1059">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9">
        <v>7</v>
      </c>
      <c r="B736" s="1059">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9">
        <v>8</v>
      </c>
      <c r="B737" s="1059">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9">
        <v>9</v>
      </c>
      <c r="B738" s="1059">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9">
        <v>10</v>
      </c>
      <c r="B739" s="1059">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9">
        <v>11</v>
      </c>
      <c r="B740" s="1059">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9">
        <v>12</v>
      </c>
      <c r="B741" s="1059">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9">
        <v>13</v>
      </c>
      <c r="B742" s="1059">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9">
        <v>14</v>
      </c>
      <c r="B743" s="1059">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9">
        <v>15</v>
      </c>
      <c r="B744" s="1059">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9">
        <v>16</v>
      </c>
      <c r="B745" s="1059">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9">
        <v>17</v>
      </c>
      <c r="B746" s="1059">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9">
        <v>18</v>
      </c>
      <c r="B747" s="1059">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9">
        <v>19</v>
      </c>
      <c r="B748" s="1059">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9">
        <v>20</v>
      </c>
      <c r="B749" s="1059">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9">
        <v>21</v>
      </c>
      <c r="B750" s="1059">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9">
        <v>22</v>
      </c>
      <c r="B751" s="1059">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9">
        <v>23</v>
      </c>
      <c r="B752" s="1059">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9">
        <v>24</v>
      </c>
      <c r="B753" s="1059">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9">
        <v>25</v>
      </c>
      <c r="B754" s="1059">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9">
        <v>26</v>
      </c>
      <c r="B755" s="1059">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9">
        <v>27</v>
      </c>
      <c r="B756" s="1059">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9">
        <v>28</v>
      </c>
      <c r="B757" s="1059">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9">
        <v>29</v>
      </c>
      <c r="B758" s="1059">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9">
        <v>30</v>
      </c>
      <c r="B759" s="1059">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7" t="s">
        <v>479</v>
      </c>
      <c r="AD762" s="277"/>
      <c r="AE762" s="277"/>
      <c r="AF762" s="277"/>
      <c r="AG762" s="277"/>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2">
      <c r="A763" s="1059">
        <v>1</v>
      </c>
      <c r="B763" s="1059">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9">
        <v>2</v>
      </c>
      <c r="B764" s="1059">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9">
        <v>3</v>
      </c>
      <c r="B765" s="1059">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9">
        <v>4</v>
      </c>
      <c r="B766" s="1059">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9">
        <v>5</v>
      </c>
      <c r="B767" s="1059">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9">
        <v>6</v>
      </c>
      <c r="B768" s="1059">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9">
        <v>7</v>
      </c>
      <c r="B769" s="1059">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9">
        <v>8</v>
      </c>
      <c r="B770" s="1059">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9">
        <v>9</v>
      </c>
      <c r="B771" s="1059">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9">
        <v>10</v>
      </c>
      <c r="B772" s="1059">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9">
        <v>11</v>
      </c>
      <c r="B773" s="1059">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9">
        <v>12</v>
      </c>
      <c r="B774" s="1059">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9">
        <v>13</v>
      </c>
      <c r="B775" s="1059">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9">
        <v>14</v>
      </c>
      <c r="B776" s="1059">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9">
        <v>15</v>
      </c>
      <c r="B777" s="1059">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9">
        <v>16</v>
      </c>
      <c r="B778" s="1059">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9">
        <v>17</v>
      </c>
      <c r="B779" s="1059">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9">
        <v>18</v>
      </c>
      <c r="B780" s="1059">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9">
        <v>19</v>
      </c>
      <c r="B781" s="1059">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9">
        <v>20</v>
      </c>
      <c r="B782" s="1059">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9">
        <v>21</v>
      </c>
      <c r="B783" s="1059">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9">
        <v>22</v>
      </c>
      <c r="B784" s="1059">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9">
        <v>23</v>
      </c>
      <c r="B785" s="1059">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9">
        <v>24</v>
      </c>
      <c r="B786" s="1059">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9">
        <v>25</v>
      </c>
      <c r="B787" s="1059">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9">
        <v>26</v>
      </c>
      <c r="B788" s="1059">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9">
        <v>27</v>
      </c>
      <c r="B789" s="1059">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9">
        <v>28</v>
      </c>
      <c r="B790" s="1059">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9">
        <v>29</v>
      </c>
      <c r="B791" s="1059">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9">
        <v>30</v>
      </c>
      <c r="B792" s="1059">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7" t="s">
        <v>479</v>
      </c>
      <c r="AD795" s="277"/>
      <c r="AE795" s="277"/>
      <c r="AF795" s="277"/>
      <c r="AG795" s="277"/>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2">
      <c r="A796" s="1059">
        <v>1</v>
      </c>
      <c r="B796" s="1059">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9">
        <v>2</v>
      </c>
      <c r="B797" s="1059">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9">
        <v>3</v>
      </c>
      <c r="B798" s="1059">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9">
        <v>4</v>
      </c>
      <c r="B799" s="1059">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9">
        <v>5</v>
      </c>
      <c r="B800" s="1059">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9">
        <v>6</v>
      </c>
      <c r="B801" s="1059">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9">
        <v>7</v>
      </c>
      <c r="B802" s="1059">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9">
        <v>8</v>
      </c>
      <c r="B803" s="1059">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9">
        <v>9</v>
      </c>
      <c r="B804" s="1059">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9">
        <v>10</v>
      </c>
      <c r="B805" s="1059">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9">
        <v>11</v>
      </c>
      <c r="B806" s="1059">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9">
        <v>12</v>
      </c>
      <c r="B807" s="1059">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9">
        <v>13</v>
      </c>
      <c r="B808" s="1059">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9">
        <v>14</v>
      </c>
      <c r="B809" s="1059">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9">
        <v>15</v>
      </c>
      <c r="B810" s="1059">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9">
        <v>16</v>
      </c>
      <c r="B811" s="1059">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9">
        <v>17</v>
      </c>
      <c r="B812" s="1059">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9">
        <v>18</v>
      </c>
      <c r="B813" s="1059">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9">
        <v>19</v>
      </c>
      <c r="B814" s="1059">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9">
        <v>20</v>
      </c>
      <c r="B815" s="1059">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9">
        <v>21</v>
      </c>
      <c r="B816" s="1059">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9">
        <v>22</v>
      </c>
      <c r="B817" s="1059">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9">
        <v>23</v>
      </c>
      <c r="B818" s="1059">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9">
        <v>24</v>
      </c>
      <c r="B819" s="1059">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9">
        <v>25</v>
      </c>
      <c r="B820" s="1059">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9">
        <v>26</v>
      </c>
      <c r="B821" s="1059">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9">
        <v>27</v>
      </c>
      <c r="B822" s="1059">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9">
        <v>28</v>
      </c>
      <c r="B823" s="1059">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9">
        <v>29</v>
      </c>
      <c r="B824" s="1059">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9">
        <v>30</v>
      </c>
      <c r="B825" s="1059">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7" t="s">
        <v>479</v>
      </c>
      <c r="AD828" s="277"/>
      <c r="AE828" s="277"/>
      <c r="AF828" s="277"/>
      <c r="AG828" s="277"/>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2">
      <c r="A829" s="1059">
        <v>1</v>
      </c>
      <c r="B829" s="1059">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9">
        <v>2</v>
      </c>
      <c r="B830" s="1059">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9">
        <v>3</v>
      </c>
      <c r="B831" s="1059">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9">
        <v>4</v>
      </c>
      <c r="B832" s="1059">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9">
        <v>5</v>
      </c>
      <c r="B833" s="1059">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9">
        <v>6</v>
      </c>
      <c r="B834" s="1059">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9">
        <v>7</v>
      </c>
      <c r="B835" s="1059">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9">
        <v>8</v>
      </c>
      <c r="B836" s="1059">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9">
        <v>9</v>
      </c>
      <c r="B837" s="1059">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9">
        <v>10</v>
      </c>
      <c r="B838" s="1059">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9">
        <v>11</v>
      </c>
      <c r="B839" s="1059">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9">
        <v>12</v>
      </c>
      <c r="B840" s="1059">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9">
        <v>13</v>
      </c>
      <c r="B841" s="1059">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9">
        <v>14</v>
      </c>
      <c r="B842" s="1059">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9">
        <v>15</v>
      </c>
      <c r="B843" s="1059">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9">
        <v>16</v>
      </c>
      <c r="B844" s="1059">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9">
        <v>17</v>
      </c>
      <c r="B845" s="1059">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9">
        <v>18</v>
      </c>
      <c r="B846" s="1059">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9">
        <v>19</v>
      </c>
      <c r="B847" s="1059">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9">
        <v>20</v>
      </c>
      <c r="B848" s="1059">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9">
        <v>21</v>
      </c>
      <c r="B849" s="1059">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9">
        <v>22</v>
      </c>
      <c r="B850" s="1059">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9">
        <v>23</v>
      </c>
      <c r="B851" s="1059">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9">
        <v>24</v>
      </c>
      <c r="B852" s="1059">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9">
        <v>25</v>
      </c>
      <c r="B853" s="1059">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9">
        <v>26</v>
      </c>
      <c r="B854" s="1059">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9">
        <v>27</v>
      </c>
      <c r="B855" s="1059">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9">
        <v>28</v>
      </c>
      <c r="B856" s="1059">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9">
        <v>29</v>
      </c>
      <c r="B857" s="1059">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9">
        <v>30</v>
      </c>
      <c r="B858" s="1059">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7" t="s">
        <v>479</v>
      </c>
      <c r="AD861" s="277"/>
      <c r="AE861" s="277"/>
      <c r="AF861" s="277"/>
      <c r="AG861" s="277"/>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2">
      <c r="A862" s="1059">
        <v>1</v>
      </c>
      <c r="B862" s="1059">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9">
        <v>2</v>
      </c>
      <c r="B863" s="1059">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9">
        <v>3</v>
      </c>
      <c r="B864" s="1059">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9">
        <v>4</v>
      </c>
      <c r="B865" s="1059">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9">
        <v>5</v>
      </c>
      <c r="B866" s="1059">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9">
        <v>6</v>
      </c>
      <c r="B867" s="1059">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9">
        <v>7</v>
      </c>
      <c r="B868" s="1059">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9">
        <v>8</v>
      </c>
      <c r="B869" s="1059">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9">
        <v>9</v>
      </c>
      <c r="B870" s="1059">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9">
        <v>10</v>
      </c>
      <c r="B871" s="1059">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9">
        <v>11</v>
      </c>
      <c r="B872" s="1059">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9">
        <v>12</v>
      </c>
      <c r="B873" s="1059">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9">
        <v>13</v>
      </c>
      <c r="B874" s="1059">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9">
        <v>14</v>
      </c>
      <c r="B875" s="1059">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9">
        <v>15</v>
      </c>
      <c r="B876" s="1059">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9">
        <v>16</v>
      </c>
      <c r="B877" s="1059">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9">
        <v>17</v>
      </c>
      <c r="B878" s="1059">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9">
        <v>18</v>
      </c>
      <c r="B879" s="1059">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9">
        <v>19</v>
      </c>
      <c r="B880" s="1059">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9">
        <v>20</v>
      </c>
      <c r="B881" s="1059">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9">
        <v>21</v>
      </c>
      <c r="B882" s="1059">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9">
        <v>22</v>
      </c>
      <c r="B883" s="1059">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9">
        <v>23</v>
      </c>
      <c r="B884" s="1059">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9">
        <v>24</v>
      </c>
      <c r="B885" s="1059">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9">
        <v>25</v>
      </c>
      <c r="B886" s="1059">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9">
        <v>26</v>
      </c>
      <c r="B887" s="1059">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9">
        <v>27</v>
      </c>
      <c r="B888" s="1059">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9">
        <v>28</v>
      </c>
      <c r="B889" s="1059">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9">
        <v>29</v>
      </c>
      <c r="B890" s="1059">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9">
        <v>30</v>
      </c>
      <c r="B891" s="1059">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7" t="s">
        <v>479</v>
      </c>
      <c r="AD894" s="277"/>
      <c r="AE894" s="277"/>
      <c r="AF894" s="277"/>
      <c r="AG894" s="277"/>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2">
      <c r="A895" s="1059">
        <v>1</v>
      </c>
      <c r="B895" s="1059">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9">
        <v>2</v>
      </c>
      <c r="B896" s="1059">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9">
        <v>3</v>
      </c>
      <c r="B897" s="1059">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9">
        <v>4</v>
      </c>
      <c r="B898" s="1059">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9">
        <v>5</v>
      </c>
      <c r="B899" s="1059">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9">
        <v>6</v>
      </c>
      <c r="B900" s="1059">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9">
        <v>7</v>
      </c>
      <c r="B901" s="1059">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9">
        <v>8</v>
      </c>
      <c r="B902" s="1059">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9">
        <v>9</v>
      </c>
      <c r="B903" s="1059">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9">
        <v>10</v>
      </c>
      <c r="B904" s="1059">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9">
        <v>11</v>
      </c>
      <c r="B905" s="1059">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9">
        <v>12</v>
      </c>
      <c r="B906" s="1059">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9">
        <v>13</v>
      </c>
      <c r="B907" s="1059">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9">
        <v>14</v>
      </c>
      <c r="B908" s="1059">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9">
        <v>15</v>
      </c>
      <c r="B909" s="1059">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9">
        <v>16</v>
      </c>
      <c r="B910" s="1059">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9">
        <v>17</v>
      </c>
      <c r="B911" s="1059">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9">
        <v>18</v>
      </c>
      <c r="B912" s="1059">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9">
        <v>19</v>
      </c>
      <c r="B913" s="1059">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9">
        <v>20</v>
      </c>
      <c r="B914" s="1059">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9">
        <v>21</v>
      </c>
      <c r="B915" s="1059">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9">
        <v>22</v>
      </c>
      <c r="B916" s="1059">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9">
        <v>23</v>
      </c>
      <c r="B917" s="1059">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9">
        <v>24</v>
      </c>
      <c r="B918" s="1059">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9">
        <v>25</v>
      </c>
      <c r="B919" s="1059">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9">
        <v>26</v>
      </c>
      <c r="B920" s="1059">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9">
        <v>27</v>
      </c>
      <c r="B921" s="1059">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9">
        <v>28</v>
      </c>
      <c r="B922" s="1059">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9">
        <v>29</v>
      </c>
      <c r="B923" s="1059">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9">
        <v>30</v>
      </c>
      <c r="B924" s="1059">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7" t="s">
        <v>479</v>
      </c>
      <c r="AD927" s="277"/>
      <c r="AE927" s="277"/>
      <c r="AF927" s="277"/>
      <c r="AG927" s="277"/>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2">
      <c r="A928" s="1059">
        <v>1</v>
      </c>
      <c r="B928" s="1059">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9">
        <v>2</v>
      </c>
      <c r="B929" s="1059">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9">
        <v>3</v>
      </c>
      <c r="B930" s="1059">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9">
        <v>4</v>
      </c>
      <c r="B931" s="1059">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9">
        <v>5</v>
      </c>
      <c r="B932" s="1059">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9">
        <v>6</v>
      </c>
      <c r="B933" s="1059">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9">
        <v>7</v>
      </c>
      <c r="B934" s="1059">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9">
        <v>8</v>
      </c>
      <c r="B935" s="1059">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9">
        <v>9</v>
      </c>
      <c r="B936" s="1059">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9">
        <v>10</v>
      </c>
      <c r="B937" s="1059">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9">
        <v>11</v>
      </c>
      <c r="B938" s="1059">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9">
        <v>12</v>
      </c>
      <c r="B939" s="1059">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9">
        <v>13</v>
      </c>
      <c r="B940" s="1059">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9">
        <v>14</v>
      </c>
      <c r="B941" s="1059">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9">
        <v>15</v>
      </c>
      <c r="B942" s="1059">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9">
        <v>16</v>
      </c>
      <c r="B943" s="1059">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9">
        <v>17</v>
      </c>
      <c r="B944" s="1059">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9">
        <v>18</v>
      </c>
      <c r="B945" s="1059">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9">
        <v>19</v>
      </c>
      <c r="B946" s="1059">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9">
        <v>20</v>
      </c>
      <c r="B947" s="1059">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9">
        <v>21</v>
      </c>
      <c r="B948" s="1059">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9">
        <v>22</v>
      </c>
      <c r="B949" s="1059">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9">
        <v>23</v>
      </c>
      <c r="B950" s="1059">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9">
        <v>24</v>
      </c>
      <c r="B951" s="1059">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9">
        <v>25</v>
      </c>
      <c r="B952" s="1059">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9">
        <v>26</v>
      </c>
      <c r="B953" s="1059">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9">
        <v>27</v>
      </c>
      <c r="B954" s="1059">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9">
        <v>28</v>
      </c>
      <c r="B955" s="1059">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9">
        <v>29</v>
      </c>
      <c r="B956" s="1059">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9">
        <v>30</v>
      </c>
      <c r="B957" s="1059">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7" t="s">
        <v>479</v>
      </c>
      <c r="AD960" s="277"/>
      <c r="AE960" s="277"/>
      <c r="AF960" s="277"/>
      <c r="AG960" s="277"/>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2">
      <c r="A961" s="1059">
        <v>1</v>
      </c>
      <c r="B961" s="1059">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9">
        <v>2</v>
      </c>
      <c r="B962" s="1059">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9">
        <v>3</v>
      </c>
      <c r="B963" s="1059">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9">
        <v>4</v>
      </c>
      <c r="B964" s="1059">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9">
        <v>5</v>
      </c>
      <c r="B965" s="1059">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9">
        <v>6</v>
      </c>
      <c r="B966" s="1059">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9">
        <v>7</v>
      </c>
      <c r="B967" s="1059">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9">
        <v>8</v>
      </c>
      <c r="B968" s="1059">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9">
        <v>9</v>
      </c>
      <c r="B969" s="1059">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9">
        <v>10</v>
      </c>
      <c r="B970" s="1059">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9">
        <v>11</v>
      </c>
      <c r="B971" s="1059">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9">
        <v>12</v>
      </c>
      <c r="B972" s="1059">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9">
        <v>13</v>
      </c>
      <c r="B973" s="1059">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9">
        <v>14</v>
      </c>
      <c r="B974" s="1059">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9">
        <v>15</v>
      </c>
      <c r="B975" s="1059">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9">
        <v>16</v>
      </c>
      <c r="B976" s="1059">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9">
        <v>17</v>
      </c>
      <c r="B977" s="1059">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9">
        <v>18</v>
      </c>
      <c r="B978" s="1059">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9">
        <v>19</v>
      </c>
      <c r="B979" s="1059">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9">
        <v>20</v>
      </c>
      <c r="B980" s="1059">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9">
        <v>21</v>
      </c>
      <c r="B981" s="1059">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9">
        <v>22</v>
      </c>
      <c r="B982" s="1059">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9">
        <v>23</v>
      </c>
      <c r="B983" s="1059">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9">
        <v>24</v>
      </c>
      <c r="B984" s="1059">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9">
        <v>25</v>
      </c>
      <c r="B985" s="1059">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9">
        <v>26</v>
      </c>
      <c r="B986" s="1059">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9">
        <v>27</v>
      </c>
      <c r="B987" s="1059">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9">
        <v>28</v>
      </c>
      <c r="B988" s="1059">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9">
        <v>29</v>
      </c>
      <c r="B989" s="1059">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9">
        <v>30</v>
      </c>
      <c r="B990" s="1059">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7" t="s">
        <v>479</v>
      </c>
      <c r="AD993" s="277"/>
      <c r="AE993" s="277"/>
      <c r="AF993" s="277"/>
      <c r="AG993" s="277"/>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2">
      <c r="A994" s="1059">
        <v>1</v>
      </c>
      <c r="B994" s="1059">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9">
        <v>2</v>
      </c>
      <c r="B995" s="1059">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9">
        <v>3</v>
      </c>
      <c r="B996" s="1059">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9">
        <v>4</v>
      </c>
      <c r="B997" s="1059">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9">
        <v>5</v>
      </c>
      <c r="B998" s="1059">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9">
        <v>6</v>
      </c>
      <c r="B999" s="1059">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9">
        <v>7</v>
      </c>
      <c r="B1000" s="1059">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9">
        <v>8</v>
      </c>
      <c r="B1001" s="1059">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9">
        <v>9</v>
      </c>
      <c r="B1002" s="1059">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9">
        <v>10</v>
      </c>
      <c r="B1003" s="1059">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9">
        <v>11</v>
      </c>
      <c r="B1004" s="1059">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9">
        <v>12</v>
      </c>
      <c r="B1005" s="1059">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9">
        <v>13</v>
      </c>
      <c r="B1006" s="1059">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9">
        <v>14</v>
      </c>
      <c r="B1007" s="1059">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9">
        <v>15</v>
      </c>
      <c r="B1008" s="1059">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9">
        <v>16</v>
      </c>
      <c r="B1009" s="1059">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9">
        <v>17</v>
      </c>
      <c r="B1010" s="1059">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9">
        <v>18</v>
      </c>
      <c r="B1011" s="1059">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9">
        <v>19</v>
      </c>
      <c r="B1012" s="1059">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9">
        <v>20</v>
      </c>
      <c r="B1013" s="1059">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9">
        <v>21</v>
      </c>
      <c r="B1014" s="1059">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9">
        <v>22</v>
      </c>
      <c r="B1015" s="1059">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9">
        <v>23</v>
      </c>
      <c r="B1016" s="1059">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9">
        <v>24</v>
      </c>
      <c r="B1017" s="1059">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9">
        <v>25</v>
      </c>
      <c r="B1018" s="1059">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9">
        <v>26</v>
      </c>
      <c r="B1019" s="1059">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9">
        <v>27</v>
      </c>
      <c r="B1020" s="1059">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9">
        <v>28</v>
      </c>
      <c r="B1021" s="1059">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9">
        <v>29</v>
      </c>
      <c r="B1022" s="1059">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9">
        <v>30</v>
      </c>
      <c r="B1023" s="1059">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7" t="s">
        <v>479</v>
      </c>
      <c r="AD1026" s="277"/>
      <c r="AE1026" s="277"/>
      <c r="AF1026" s="277"/>
      <c r="AG1026" s="277"/>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2">
      <c r="A1027" s="1059">
        <v>1</v>
      </c>
      <c r="B1027" s="1059">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9">
        <v>2</v>
      </c>
      <c r="B1028" s="1059">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9">
        <v>3</v>
      </c>
      <c r="B1029" s="1059">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9">
        <v>4</v>
      </c>
      <c r="B1030" s="1059">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9">
        <v>5</v>
      </c>
      <c r="B1031" s="1059">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9">
        <v>6</v>
      </c>
      <c r="B1032" s="1059">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9">
        <v>7</v>
      </c>
      <c r="B1033" s="1059">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9">
        <v>8</v>
      </c>
      <c r="B1034" s="1059">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9">
        <v>9</v>
      </c>
      <c r="B1035" s="1059">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9">
        <v>10</v>
      </c>
      <c r="B1036" s="1059">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9">
        <v>11</v>
      </c>
      <c r="B1037" s="1059">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9">
        <v>12</v>
      </c>
      <c r="B1038" s="1059">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9">
        <v>13</v>
      </c>
      <c r="B1039" s="1059">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9">
        <v>14</v>
      </c>
      <c r="B1040" s="1059">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9">
        <v>15</v>
      </c>
      <c r="B1041" s="1059">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9">
        <v>16</v>
      </c>
      <c r="B1042" s="1059">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9">
        <v>17</v>
      </c>
      <c r="B1043" s="1059">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9">
        <v>18</v>
      </c>
      <c r="B1044" s="1059">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9">
        <v>19</v>
      </c>
      <c r="B1045" s="1059">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9">
        <v>20</v>
      </c>
      <c r="B1046" s="1059">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9">
        <v>21</v>
      </c>
      <c r="B1047" s="1059">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9">
        <v>22</v>
      </c>
      <c r="B1048" s="1059">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9">
        <v>23</v>
      </c>
      <c r="B1049" s="1059">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9">
        <v>24</v>
      </c>
      <c r="B1050" s="1059">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9">
        <v>25</v>
      </c>
      <c r="B1051" s="1059">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9">
        <v>26</v>
      </c>
      <c r="B1052" s="1059">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9">
        <v>27</v>
      </c>
      <c r="B1053" s="1059">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9">
        <v>28</v>
      </c>
      <c r="B1054" s="1059">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9">
        <v>29</v>
      </c>
      <c r="B1055" s="1059">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9">
        <v>30</v>
      </c>
      <c r="B1056" s="1059">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7" t="s">
        <v>479</v>
      </c>
      <c r="AD1059" s="277"/>
      <c r="AE1059" s="277"/>
      <c r="AF1059" s="277"/>
      <c r="AG1059" s="277"/>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2">
      <c r="A1060" s="1059">
        <v>1</v>
      </c>
      <c r="B1060" s="1059">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9">
        <v>2</v>
      </c>
      <c r="B1061" s="1059">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9">
        <v>3</v>
      </c>
      <c r="B1062" s="1059">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9">
        <v>4</v>
      </c>
      <c r="B1063" s="1059">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9">
        <v>5</v>
      </c>
      <c r="B1064" s="1059">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9">
        <v>6</v>
      </c>
      <c r="B1065" s="1059">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9">
        <v>7</v>
      </c>
      <c r="B1066" s="1059">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9">
        <v>8</v>
      </c>
      <c r="B1067" s="1059">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9">
        <v>9</v>
      </c>
      <c r="B1068" s="1059">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9">
        <v>10</v>
      </c>
      <c r="B1069" s="1059">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9">
        <v>11</v>
      </c>
      <c r="B1070" s="1059">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9">
        <v>12</v>
      </c>
      <c r="B1071" s="1059">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9">
        <v>13</v>
      </c>
      <c r="B1072" s="1059">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9">
        <v>14</v>
      </c>
      <c r="B1073" s="1059">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9">
        <v>15</v>
      </c>
      <c r="B1074" s="1059">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9">
        <v>16</v>
      </c>
      <c r="B1075" s="1059">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9">
        <v>17</v>
      </c>
      <c r="B1076" s="1059">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9">
        <v>18</v>
      </c>
      <c r="B1077" s="1059">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9">
        <v>19</v>
      </c>
      <c r="B1078" s="1059">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9">
        <v>20</v>
      </c>
      <c r="B1079" s="1059">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9">
        <v>21</v>
      </c>
      <c r="B1080" s="1059">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9">
        <v>22</v>
      </c>
      <c r="B1081" s="1059">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9">
        <v>23</v>
      </c>
      <c r="B1082" s="1059">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9">
        <v>24</v>
      </c>
      <c r="B1083" s="1059">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9">
        <v>25</v>
      </c>
      <c r="B1084" s="1059">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9">
        <v>26</v>
      </c>
      <c r="B1085" s="1059">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9">
        <v>27</v>
      </c>
      <c r="B1086" s="1059">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9">
        <v>28</v>
      </c>
      <c r="B1087" s="1059">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9">
        <v>29</v>
      </c>
      <c r="B1088" s="1059">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9">
        <v>30</v>
      </c>
      <c r="B1089" s="1059">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7" t="s">
        <v>479</v>
      </c>
      <c r="AD1092" s="277"/>
      <c r="AE1092" s="277"/>
      <c r="AF1092" s="277"/>
      <c r="AG1092" s="277"/>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2">
      <c r="A1093" s="1059">
        <v>1</v>
      </c>
      <c r="B1093" s="1059">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9">
        <v>2</v>
      </c>
      <c r="B1094" s="1059">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9">
        <v>3</v>
      </c>
      <c r="B1095" s="1059">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9">
        <v>4</v>
      </c>
      <c r="B1096" s="1059">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9">
        <v>5</v>
      </c>
      <c r="B1097" s="1059">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9">
        <v>6</v>
      </c>
      <c r="B1098" s="1059">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9">
        <v>7</v>
      </c>
      <c r="B1099" s="1059">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9">
        <v>8</v>
      </c>
      <c r="B1100" s="1059">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9">
        <v>9</v>
      </c>
      <c r="B1101" s="1059">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9">
        <v>10</v>
      </c>
      <c r="B1102" s="1059">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9">
        <v>11</v>
      </c>
      <c r="B1103" s="1059">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9">
        <v>12</v>
      </c>
      <c r="B1104" s="1059">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9">
        <v>13</v>
      </c>
      <c r="B1105" s="1059">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9">
        <v>14</v>
      </c>
      <c r="B1106" s="1059">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9">
        <v>15</v>
      </c>
      <c r="B1107" s="1059">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9">
        <v>16</v>
      </c>
      <c r="B1108" s="1059">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9">
        <v>17</v>
      </c>
      <c r="B1109" s="1059">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9">
        <v>18</v>
      </c>
      <c r="B1110" s="1059">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9">
        <v>19</v>
      </c>
      <c r="B1111" s="1059">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9">
        <v>20</v>
      </c>
      <c r="B1112" s="1059">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9">
        <v>21</v>
      </c>
      <c r="B1113" s="1059">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9">
        <v>22</v>
      </c>
      <c r="B1114" s="1059">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9">
        <v>23</v>
      </c>
      <c r="B1115" s="1059">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9">
        <v>24</v>
      </c>
      <c r="B1116" s="1059">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9">
        <v>25</v>
      </c>
      <c r="B1117" s="1059">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9">
        <v>26</v>
      </c>
      <c r="B1118" s="1059">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9">
        <v>27</v>
      </c>
      <c r="B1119" s="1059">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9">
        <v>28</v>
      </c>
      <c r="B1120" s="1059">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9">
        <v>29</v>
      </c>
      <c r="B1121" s="1059">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9">
        <v>30</v>
      </c>
      <c r="B1122" s="1059">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7" t="s">
        <v>479</v>
      </c>
      <c r="AD1125" s="277"/>
      <c r="AE1125" s="277"/>
      <c r="AF1125" s="277"/>
      <c r="AG1125" s="277"/>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2">
      <c r="A1126" s="1059">
        <v>1</v>
      </c>
      <c r="B1126" s="1059">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9">
        <v>2</v>
      </c>
      <c r="B1127" s="1059">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9">
        <v>3</v>
      </c>
      <c r="B1128" s="1059">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9">
        <v>4</v>
      </c>
      <c r="B1129" s="1059">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9">
        <v>5</v>
      </c>
      <c r="B1130" s="1059">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9">
        <v>6</v>
      </c>
      <c r="B1131" s="1059">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9">
        <v>7</v>
      </c>
      <c r="B1132" s="1059">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9">
        <v>8</v>
      </c>
      <c r="B1133" s="1059">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9">
        <v>9</v>
      </c>
      <c r="B1134" s="1059">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9">
        <v>10</v>
      </c>
      <c r="B1135" s="1059">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9">
        <v>11</v>
      </c>
      <c r="B1136" s="1059">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9">
        <v>12</v>
      </c>
      <c r="B1137" s="1059">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9">
        <v>13</v>
      </c>
      <c r="B1138" s="1059">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9">
        <v>14</v>
      </c>
      <c r="B1139" s="1059">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9">
        <v>15</v>
      </c>
      <c r="B1140" s="1059">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9">
        <v>16</v>
      </c>
      <c r="B1141" s="1059">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9">
        <v>17</v>
      </c>
      <c r="B1142" s="1059">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9">
        <v>18</v>
      </c>
      <c r="B1143" s="1059">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9">
        <v>19</v>
      </c>
      <c r="B1144" s="1059">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9">
        <v>20</v>
      </c>
      <c r="B1145" s="1059">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9">
        <v>21</v>
      </c>
      <c r="B1146" s="1059">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9">
        <v>22</v>
      </c>
      <c r="B1147" s="1059">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9">
        <v>23</v>
      </c>
      <c r="B1148" s="1059">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9">
        <v>24</v>
      </c>
      <c r="B1149" s="1059">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9">
        <v>25</v>
      </c>
      <c r="B1150" s="1059">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9">
        <v>26</v>
      </c>
      <c r="B1151" s="1059">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9">
        <v>27</v>
      </c>
      <c r="B1152" s="1059">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9">
        <v>28</v>
      </c>
      <c r="B1153" s="1059">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9">
        <v>29</v>
      </c>
      <c r="B1154" s="1059">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9">
        <v>30</v>
      </c>
      <c r="B1155" s="1059">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7" t="s">
        <v>479</v>
      </c>
      <c r="AD1158" s="277"/>
      <c r="AE1158" s="277"/>
      <c r="AF1158" s="277"/>
      <c r="AG1158" s="277"/>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2">
      <c r="A1159" s="1059">
        <v>1</v>
      </c>
      <c r="B1159" s="1059">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9">
        <v>2</v>
      </c>
      <c r="B1160" s="1059">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9">
        <v>3</v>
      </c>
      <c r="B1161" s="1059">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9">
        <v>4</v>
      </c>
      <c r="B1162" s="1059">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9">
        <v>5</v>
      </c>
      <c r="B1163" s="1059">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9">
        <v>6</v>
      </c>
      <c r="B1164" s="1059">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9">
        <v>7</v>
      </c>
      <c r="B1165" s="1059">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9">
        <v>8</v>
      </c>
      <c r="B1166" s="1059">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9">
        <v>9</v>
      </c>
      <c r="B1167" s="1059">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9">
        <v>10</v>
      </c>
      <c r="B1168" s="1059">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9">
        <v>11</v>
      </c>
      <c r="B1169" s="1059">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9">
        <v>12</v>
      </c>
      <c r="B1170" s="1059">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9">
        <v>13</v>
      </c>
      <c r="B1171" s="1059">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9">
        <v>14</v>
      </c>
      <c r="B1172" s="1059">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9">
        <v>15</v>
      </c>
      <c r="B1173" s="1059">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9">
        <v>16</v>
      </c>
      <c r="B1174" s="1059">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9">
        <v>17</v>
      </c>
      <c r="B1175" s="1059">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9">
        <v>18</v>
      </c>
      <c r="B1176" s="1059">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9">
        <v>19</v>
      </c>
      <c r="B1177" s="1059">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9">
        <v>20</v>
      </c>
      <c r="B1178" s="1059">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9">
        <v>21</v>
      </c>
      <c r="B1179" s="1059">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9">
        <v>22</v>
      </c>
      <c r="B1180" s="1059">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9">
        <v>23</v>
      </c>
      <c r="B1181" s="1059">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9">
        <v>24</v>
      </c>
      <c r="B1182" s="1059">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9">
        <v>25</v>
      </c>
      <c r="B1183" s="1059">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9">
        <v>26</v>
      </c>
      <c r="B1184" s="1059">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9">
        <v>27</v>
      </c>
      <c r="B1185" s="1059">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9">
        <v>28</v>
      </c>
      <c r="B1186" s="1059">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9">
        <v>29</v>
      </c>
      <c r="B1187" s="1059">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9">
        <v>30</v>
      </c>
      <c r="B1188" s="1059">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7" t="s">
        <v>479</v>
      </c>
      <c r="AD1191" s="277"/>
      <c r="AE1191" s="277"/>
      <c r="AF1191" s="277"/>
      <c r="AG1191" s="277"/>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2">
      <c r="A1192" s="1059">
        <v>1</v>
      </c>
      <c r="B1192" s="1059">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9">
        <v>2</v>
      </c>
      <c r="B1193" s="1059">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9">
        <v>3</v>
      </c>
      <c r="B1194" s="1059">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9">
        <v>4</v>
      </c>
      <c r="B1195" s="1059">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9">
        <v>5</v>
      </c>
      <c r="B1196" s="1059">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9">
        <v>6</v>
      </c>
      <c r="B1197" s="1059">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9">
        <v>7</v>
      </c>
      <c r="B1198" s="1059">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9">
        <v>8</v>
      </c>
      <c r="B1199" s="1059">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9">
        <v>9</v>
      </c>
      <c r="B1200" s="1059">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9">
        <v>10</v>
      </c>
      <c r="B1201" s="1059">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9">
        <v>11</v>
      </c>
      <c r="B1202" s="1059">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9">
        <v>12</v>
      </c>
      <c r="B1203" s="1059">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9">
        <v>13</v>
      </c>
      <c r="B1204" s="1059">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9">
        <v>14</v>
      </c>
      <c r="B1205" s="1059">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9">
        <v>15</v>
      </c>
      <c r="B1206" s="1059">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9">
        <v>16</v>
      </c>
      <c r="B1207" s="1059">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9">
        <v>17</v>
      </c>
      <c r="B1208" s="1059">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9">
        <v>18</v>
      </c>
      <c r="B1209" s="1059">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9">
        <v>19</v>
      </c>
      <c r="B1210" s="1059">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9">
        <v>20</v>
      </c>
      <c r="B1211" s="1059">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9">
        <v>21</v>
      </c>
      <c r="B1212" s="1059">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9">
        <v>22</v>
      </c>
      <c r="B1213" s="1059">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9">
        <v>23</v>
      </c>
      <c r="B1214" s="1059">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9">
        <v>24</v>
      </c>
      <c r="B1215" s="1059">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9">
        <v>25</v>
      </c>
      <c r="B1216" s="1059">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9">
        <v>26</v>
      </c>
      <c r="B1217" s="1059">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9">
        <v>27</v>
      </c>
      <c r="B1218" s="1059">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9">
        <v>28</v>
      </c>
      <c r="B1219" s="1059">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9">
        <v>29</v>
      </c>
      <c r="B1220" s="1059">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9">
        <v>30</v>
      </c>
      <c r="B1221" s="1059">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7" t="s">
        <v>479</v>
      </c>
      <c r="AD1224" s="277"/>
      <c r="AE1224" s="277"/>
      <c r="AF1224" s="277"/>
      <c r="AG1224" s="277"/>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2">
      <c r="A1225" s="1059">
        <v>1</v>
      </c>
      <c r="B1225" s="1059">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9">
        <v>2</v>
      </c>
      <c r="B1226" s="1059">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9">
        <v>3</v>
      </c>
      <c r="B1227" s="1059">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9">
        <v>4</v>
      </c>
      <c r="B1228" s="1059">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9">
        <v>5</v>
      </c>
      <c r="B1229" s="1059">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9">
        <v>6</v>
      </c>
      <c r="B1230" s="1059">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9">
        <v>7</v>
      </c>
      <c r="B1231" s="1059">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9">
        <v>8</v>
      </c>
      <c r="B1232" s="1059">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9">
        <v>9</v>
      </c>
      <c r="B1233" s="1059">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9">
        <v>10</v>
      </c>
      <c r="B1234" s="1059">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9">
        <v>11</v>
      </c>
      <c r="B1235" s="1059">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9">
        <v>12</v>
      </c>
      <c r="B1236" s="1059">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9">
        <v>13</v>
      </c>
      <c r="B1237" s="1059">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9">
        <v>14</v>
      </c>
      <c r="B1238" s="1059">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9">
        <v>15</v>
      </c>
      <c r="B1239" s="1059">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9">
        <v>16</v>
      </c>
      <c r="B1240" s="1059">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9">
        <v>17</v>
      </c>
      <c r="B1241" s="1059">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9">
        <v>18</v>
      </c>
      <c r="B1242" s="1059">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9">
        <v>19</v>
      </c>
      <c r="B1243" s="1059">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9">
        <v>20</v>
      </c>
      <c r="B1244" s="1059">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9">
        <v>21</v>
      </c>
      <c r="B1245" s="1059">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9">
        <v>22</v>
      </c>
      <c r="B1246" s="1059">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9">
        <v>23</v>
      </c>
      <c r="B1247" s="1059">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9">
        <v>24</v>
      </c>
      <c r="B1248" s="1059">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9">
        <v>25</v>
      </c>
      <c r="B1249" s="1059">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9">
        <v>26</v>
      </c>
      <c r="B1250" s="1059">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9">
        <v>27</v>
      </c>
      <c r="B1251" s="1059">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9">
        <v>28</v>
      </c>
      <c r="B1252" s="1059">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9">
        <v>29</v>
      </c>
      <c r="B1253" s="1059">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9">
        <v>30</v>
      </c>
      <c r="B1254" s="1059">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7" t="s">
        <v>479</v>
      </c>
      <c r="AD1257" s="277"/>
      <c r="AE1257" s="277"/>
      <c r="AF1257" s="277"/>
      <c r="AG1257" s="277"/>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2">
      <c r="A1258" s="1059">
        <v>1</v>
      </c>
      <c r="B1258" s="1059">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9">
        <v>2</v>
      </c>
      <c r="B1259" s="1059">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9">
        <v>3</v>
      </c>
      <c r="B1260" s="1059">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9">
        <v>4</v>
      </c>
      <c r="B1261" s="1059">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9">
        <v>5</v>
      </c>
      <c r="B1262" s="1059">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9">
        <v>6</v>
      </c>
      <c r="B1263" s="1059">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9">
        <v>7</v>
      </c>
      <c r="B1264" s="1059">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9">
        <v>8</v>
      </c>
      <c r="B1265" s="1059">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9">
        <v>9</v>
      </c>
      <c r="B1266" s="1059">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9">
        <v>10</v>
      </c>
      <c r="B1267" s="1059">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9">
        <v>11</v>
      </c>
      <c r="B1268" s="1059">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9">
        <v>12</v>
      </c>
      <c r="B1269" s="1059">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9">
        <v>13</v>
      </c>
      <c r="B1270" s="1059">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9">
        <v>14</v>
      </c>
      <c r="B1271" s="1059">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9">
        <v>15</v>
      </c>
      <c r="B1272" s="1059">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9">
        <v>16</v>
      </c>
      <c r="B1273" s="1059">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9">
        <v>17</v>
      </c>
      <c r="B1274" s="1059">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9">
        <v>18</v>
      </c>
      <c r="B1275" s="1059">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9">
        <v>19</v>
      </c>
      <c r="B1276" s="1059">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9">
        <v>20</v>
      </c>
      <c r="B1277" s="1059">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9">
        <v>21</v>
      </c>
      <c r="B1278" s="1059">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9">
        <v>22</v>
      </c>
      <c r="B1279" s="1059">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9">
        <v>23</v>
      </c>
      <c r="B1280" s="1059">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9">
        <v>24</v>
      </c>
      <c r="B1281" s="1059">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9">
        <v>25</v>
      </c>
      <c r="B1282" s="1059">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9">
        <v>26</v>
      </c>
      <c r="B1283" s="1059">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9">
        <v>27</v>
      </c>
      <c r="B1284" s="1059">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9">
        <v>28</v>
      </c>
      <c r="B1285" s="1059">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9">
        <v>29</v>
      </c>
      <c r="B1286" s="1059">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9">
        <v>30</v>
      </c>
      <c r="B1287" s="1059">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7" t="s">
        <v>479</v>
      </c>
      <c r="AD1290" s="277"/>
      <c r="AE1290" s="277"/>
      <c r="AF1290" s="277"/>
      <c r="AG1290" s="277"/>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2">
      <c r="A1291" s="1059">
        <v>1</v>
      </c>
      <c r="B1291" s="1059">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9">
        <v>2</v>
      </c>
      <c r="B1292" s="1059">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9">
        <v>3</v>
      </c>
      <c r="B1293" s="1059">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9">
        <v>4</v>
      </c>
      <c r="B1294" s="1059">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9">
        <v>5</v>
      </c>
      <c r="B1295" s="1059">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9">
        <v>6</v>
      </c>
      <c r="B1296" s="1059">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9">
        <v>7</v>
      </c>
      <c r="B1297" s="1059">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9">
        <v>8</v>
      </c>
      <c r="B1298" s="1059">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9">
        <v>9</v>
      </c>
      <c r="B1299" s="1059">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9">
        <v>10</v>
      </c>
      <c r="B1300" s="1059">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9">
        <v>11</v>
      </c>
      <c r="B1301" s="1059">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9">
        <v>12</v>
      </c>
      <c r="B1302" s="1059">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9">
        <v>13</v>
      </c>
      <c r="B1303" s="1059">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9">
        <v>14</v>
      </c>
      <c r="B1304" s="1059">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9">
        <v>15</v>
      </c>
      <c r="B1305" s="1059">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9">
        <v>16</v>
      </c>
      <c r="B1306" s="1059">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9">
        <v>17</v>
      </c>
      <c r="B1307" s="1059">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9">
        <v>18</v>
      </c>
      <c r="B1308" s="1059">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9">
        <v>19</v>
      </c>
      <c r="B1309" s="1059">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9">
        <v>20</v>
      </c>
      <c r="B1310" s="1059">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9">
        <v>21</v>
      </c>
      <c r="B1311" s="1059">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9">
        <v>22</v>
      </c>
      <c r="B1312" s="1059">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9">
        <v>23</v>
      </c>
      <c r="B1313" s="1059">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9">
        <v>24</v>
      </c>
      <c r="B1314" s="1059">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9">
        <v>25</v>
      </c>
      <c r="B1315" s="1059">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9">
        <v>26</v>
      </c>
      <c r="B1316" s="1059">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9">
        <v>27</v>
      </c>
      <c r="B1317" s="1059">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9">
        <v>28</v>
      </c>
      <c r="B1318" s="1059">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9">
        <v>29</v>
      </c>
      <c r="B1319" s="1059">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9">
        <v>30</v>
      </c>
      <c r="B1320" s="1059">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2018-05-11T07:16:11Z</cp:lastPrinted>
  <dcterms:created xsi:type="dcterms:W3CDTF">2012-03-13T00:50:25Z</dcterms:created>
  <dcterms:modified xsi:type="dcterms:W3CDTF">2018-08-22T13:11:26Z</dcterms:modified>
</cp:coreProperties>
</file>