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平成30年度）\（２）既存事業（外部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<sst xmlns="http://schemas.openxmlformats.org/spreadsheetml/2006/main" count="2861" uniqueCount="607">
  <si>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</si>
  <si>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</si>
  <si>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</si>
  <si>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</si>
  <si>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</si>
  <si>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</si>
  <si>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</si>
  <si>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</si>
  <si>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</si>
  <si>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</si>
  <si>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</si>
  <si>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</si>
  <si>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</si>
  <si>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</si>
  <si>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</si>
  <si>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</si>
  <si>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</si>
  <si>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</si>
  <si>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</si>
  <si>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</si>
  <si>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</si>
  <si>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</si>
  <si>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</si>
  <si>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</si>
  <si>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</si>
  <si>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</si>
  <si>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</si>
  <si>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</si>
  <si>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</si>
  <si>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</si>
  <si>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</si>
  <si>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</si>
  <si>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</si>
  <si>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</si>
  <si>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</si>
  <si>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</si>
  <si>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</si>
  <si>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</si>
  <si>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</si>
  <si>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</si>
  <si>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</si>
  <si>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</si>
  <si>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</si>
  <si>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</si>
  <si>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</si>
  <si>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</si>
  <si>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</si>
  <si>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</si>
  <si>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</si>
  <si>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</si>
  <si>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</si>
  <si>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</si>
  <si>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</si>
  <si>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</si>
  <si>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</si>
  <si>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</si>
  <si>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</si>
  <si>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</si>
  <si>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</si>
  <si>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</si>
  <si>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</si>
  <si>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</si>
  <si>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</si>
  <si>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</si>
  <si>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</si>
  <si>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</si>
  <si>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</si>
  <si>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</si>
  <si>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</si>
  <si>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</si>
  <si>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</si>
  <si>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</si>
  <si>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</si>
  <si>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</si>
  <si>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</si>
  <si>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</si>
  <si>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</si>
  <si>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</si>
  <si>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</si>
  <si>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</si>
  <si>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</si>
  <si>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</si>
  <si>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</si>
  <si>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</si>
  <si>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</si>
  <si>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</si>
  <si>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</si>
  <si>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</si>
  <si>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</si>
  <si>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</si>
  <si>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</si>
  <si>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</si>
  <si>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</si>
  <si>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</si>
  <si>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</si>
  <si>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</si>
  <si>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</si>
  <si>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</si>
  <si>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</si>
  <si>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</si>
  <si>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</si>
  <si>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</si>
  <si>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</si>
  <si>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</si>
  <si>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</si>
  <si>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</si>
  <si>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</si>
  <si>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</si>
  <si>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</si>
  <si>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</si>
  <si>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</si>
  <si>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</si>
  <si>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</si>
  <si>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</si>
  <si>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</si>
  <si>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</si>
  <si>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</si>
  <si>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</si>
  <si>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</si>
  <si>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</si>
  <si>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</si>
  <si>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</si>
  <si>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</si>
  <si>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</si>
  <si>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</si>
  <si>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</si>
  <si>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</si>
  <si>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</si>
  <si>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</si>
  <si>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</si>
  <si>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</si>
  <si>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</si>
  <si>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</si>
  <si>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</si>
  <si>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</si>
  <si>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</si>
  <si>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</si>
  <si>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</si>
  <si>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</si>
  <si>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</si>
  <si>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</si>
  <si>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</si>
  <si>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</si>
  <si>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</si>
  <si>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</si>
  <si>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</si>
  <si>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</si>
  <si>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</si>
  <si>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</si>
  <si>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</si>
  <si>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</si>
  <si>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</si>
  <si>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</si>
  <si>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</si>
  <si>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</si>
  <si>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</si>
  <si>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</si>
  <si>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</si>
  <si>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</si>
  <si>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</si>
  <si>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</si>
  <si>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</si>
  <si>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</si>
  <si>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</si>
  <si>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</si>
  <si>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</si>
  <si>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</si>
  <si>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</si>
  <si>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</si>
  <si>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</si>
  <si>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</si>
  <si>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</si>
  <si>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</si>
  <si>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</si>
  <si>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</si>
  <si>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</si>
  <si>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</si>
  <si>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</si>
  <si>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</si>
  <si>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</si>
  <si>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</si>
  <si>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</si>
  <si>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</si>
  <si>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</si>
  <si>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</si>
  <si>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</si>
  <si>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</si>
  <si>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</si>
  <si>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</si>
  <si>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</si>
  <si>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</si>
  <si>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</si>
  <si>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</si>
  <si>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</si>
  <si>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</si>
  <si>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</si>
  <si>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</si>
  <si>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</si>
  <si>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</si>
  <si>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</si>
  <si>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</si>
  <si>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</si>
  <si>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</si>
  <si>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</si>
  <si>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</si>
  <si>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</si>
  <si>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</si>
  <si>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</si>
  <si>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</si>
  <si>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</si>
  <si>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</si>
  <si>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</si>
  <si>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</si>
  <si>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</si>
  <si>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</si>
  <si>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</si>
  <si>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</si>
  <si>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</si>
  <si>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</si>
  <si>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</si>
  <si>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</si>
  <si>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</si>
  <si>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</si>
  <si>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</si>
  <si>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</si>
  <si>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</si>
  <si>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</si>
  <si>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</si>
  <si>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</si>
  <si>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</si>
  <si>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</si>
  <si>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</si>
  <si>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</si>
  <si>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</si>
  <si>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</si>
  <si>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</si>
  <si>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</si>
  <si>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</si>
  <si>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</si>
  <si>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</si>
  <si>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</si>
  <si>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</si>
  <si>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</si>
  <si>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</si>
  <si>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</si>
  <si>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</si>
  <si>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</si>
  <si>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</si>
  <si>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</si>
  <si>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</si>
  <si>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</si>
  <si>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</si>
  <si>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</si>
  <si>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</si>
  <si>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</si>
  <si>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</si>
  <si>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</si>
  <si>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</si>
  <si>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</si>
  <si>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</si>
  <si>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</si>
  <si>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</si>
  <si>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</si>
  <si>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</si>
  <si>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</si>
  <si>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</si>
  <si>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</si>
  <si>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</si>
  <si>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</si>
  <si>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</si>
  <si>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</si>
  <si>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</si>
  <si>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</si>
  <si>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</si>
  <si>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</si>
  <si>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</si>
  <si>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</si>
  <si>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</si>
  <si>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</si>
  <si>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</si>
  <si>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</si>
  <si>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</si>
  <si>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</si>
  <si>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</si>
  <si>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</si>
  <si>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</si>
  <si>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</si>
  <si>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</si>
  <si>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</si>
  <si>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</si>
  <si>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</si>
  <si>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</si>
  <si>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</si>
  <si>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</si>
  <si>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</si>
  <si>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</si>
  <si>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</si>
  <si>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</si>
  <si>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</si>
  <si>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</si>
  <si>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</si>
  <si>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</si>
  <si>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</si>
  <si>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</si>
  <si>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</si>
  <si>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</si>
  <si>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</si>
  <si>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</si>
  <si>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</si>
  <si>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</si>
  <si>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</si>
  <si>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</si>
  <si>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</si>
  <si>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</si>
  <si>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</si>
  <si>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</si>
  <si>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</si>
  <si>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</si>
  <si>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</si>
  <si>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</si>
  <si>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</si>
  <si>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</si>
  <si>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</si>
  <si>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</si>
  <si>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</si>
  <si>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</si>
  <si>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</si>
  <si>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</si>
  <si>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</si>
  <si>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</si>
  <si>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</si>
  <si>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</si>
  <si>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</si>
  <si>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</si>
  <si>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</si>
  <si>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</si>
  <si>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</si>
  <si>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</si>
  <si>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</si>
  <si>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</si>
  <si>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</si>
  <si>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</si>
  <si>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</si>
  <si>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</si>
  <si>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</si>
  <si>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</si>
  <si>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</si>
  <si>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</si>
  <si>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</si>
  <si>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</si>
  <si>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</si>
  <si>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</si>
  <si>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</si>
  <si>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</si>
  <si>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</si>
  <si>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</si>
  <si>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</si>
  <si>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</si>
  <si>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</si>
  <si>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</si>
  <si>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</si>
  <si>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</si>
  <si>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</si>
  <si>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</si>
  <si>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</si>
  <si>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</si>
  <si>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</si>
  <si>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</si>
  <si>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</si>
  <si>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</si>
  <si>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</si>
  <si>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</si>
  <si>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</si>
  <si>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</si>
  <si>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</si>
  <si>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</si>
  <si>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</si>
  <si>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</si>
  <si>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</si>
  <si>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</si>
  <si>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</si>
  <si>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</si>
  <si>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</si>
  <si>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</si>
  <si>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</si>
  <si>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</si>
  <si>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</si>
  <si>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</si>
  <si>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</si>
  <si>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</si>
  <si>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</si>
  <si>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</si>
  <si>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</si>
  <si>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</si>
  <si>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</si>
  <si>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</si>
  <si>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</si>
  <si>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</si>
  <si>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</si>
  <si>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</si>
  <si>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</si>
  <si>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</si>
  <si>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</si>
  <si>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</si>
  <si>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</si>
  <si>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</si>
  <si>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</si>
  <si>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</si>
  <si>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</si>
  <si>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</si>
  <si>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</si>
  <si>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</si>
  <si>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</si>
  <si>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</si>
  <si>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</si>
  <si>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</si>
  <si>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</si>
  <si>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</si>
  <si>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</si>
  <si>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</si>
  <si>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</si>
  <si>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</si>
  <si>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</si>
  <si>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</si>
  <si>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</si>
  <si>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</si>
  <si>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</si>
  <si>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</si>
  <si>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</si>
  <si>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</si>
  <si>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</si>
  <si>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</si>
  <si>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</si>
  <si>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</si>
  <si>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</si>
  <si>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</si>
  <si>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</si>
  <si>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</si>
  <si>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</si>
  <si>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</si>
  <si>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</si>
  <si>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</si>
  <si>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</si>
  <si>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</si>
  <si>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</si>
  <si>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</si>
  <si>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</si>
  <si>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</si>
  <si>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</si>
  <si>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</si>
  <si>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</si>
  <si>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</si>
  <si>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</si>
  <si>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</si>
  <si>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</si>
  <si>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</si>
  <si>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</si>
  <si>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</si>
  <si>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</si>
  <si>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</si>
  <si>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</si>
  <si>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</si>
  <si>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</si>
  <si>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</si>
  <si>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</si>
  <si>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</si>
  <si>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</si>
  <si>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</si>
  <si>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</si>
  <si>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</si>
  <si>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</si>
  <si>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</si>
  <si>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</si>
  <si>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</si>
  <si>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</si>
  <si>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</si>
  <si>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</si>
  <si>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</si>
  <si>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</si>
  <si>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</si>
  <si>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</si>
  <si>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</si>
  <si>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</si>
  <si>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</si>
  <si>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</si>
  <si>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</si>
  <si>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</si>
  <si>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</si>
  <si>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</si>
  <si>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</si>
  <si>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</si>
  <si>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</si>
  <si>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</si>
  <si>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</si>
  <si>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</si>
  <si>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</si>
  <si>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</si>
  <si>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</si>
  <si>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</si>
  <si>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</si>
  <si>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</si>
  <si>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</si>
  <si>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</si>
  <si>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</si>
  <si>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</si>
  <si>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</si>
  <si>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</si>
  <si>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</si>
  <si>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</si>
  <si>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</si>
  <si>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</si>
  <si>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</si>
  <si>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</si>
  <si>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</si>
  <si>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</si>
  <si>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</si>
  <si>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</si>
  <si>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</si>
  <si>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</si>
  <si>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</si>
  <si>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</si>
  <si>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</si>
  <si>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</si>
  <si>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</si>
  <si>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</si>
  <si>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</si>
  <si>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</si>
  <si>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</si>
  <si>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</si>
  <si>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</si>
  <si>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</si>
  <si>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</si>
  <si>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</si>
  <si>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</si>
  <si>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</si>
  <si>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</si>
  <si>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</si>
  <si>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</si>
  <si>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</si>
  <si>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</si>
  <si>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</si>
  <si>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</si>
  <si>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</si>
  <si>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</si>
  <si>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</si>
  <si>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</si>
  <si>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</si>
  <si>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</si>
  <si>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</si>
  <si>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</si>
  <si>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健康保険組合事務費負担金</t>
    <rPh sb="0" eb="2">
      <t>ケンコウ</t>
    </rPh>
    <rPh sb="2" eb="4">
      <t>ホケン</t>
    </rPh>
    <rPh sb="4" eb="6">
      <t>クミアイ</t>
    </rPh>
    <rPh sb="6" eb="9">
      <t>ジムヒ</t>
    </rPh>
    <rPh sb="9" eb="12">
      <t>フタンキン</t>
    </rPh>
    <phoneticPr fontId="5"/>
  </si>
  <si>
    <t>保険局</t>
    <rPh sb="0" eb="3">
      <t>ホケンキョク</t>
    </rPh>
    <phoneticPr fontId="5"/>
  </si>
  <si>
    <t>保険課</t>
    <rPh sb="0" eb="2">
      <t>ホケン</t>
    </rPh>
    <rPh sb="2" eb="3">
      <t>カ</t>
    </rPh>
    <phoneticPr fontId="5"/>
  </si>
  <si>
    <t>○</t>
  </si>
  <si>
    <t>健康保険法第１５１条(大正１１年４月２２日法律第７０号）</t>
    <rPh sb="0" eb="2">
      <t>ケンコウ</t>
    </rPh>
    <rPh sb="2" eb="4">
      <t>ホケン</t>
    </rPh>
    <rPh sb="4" eb="5">
      <t>ホウ</t>
    </rPh>
    <rPh sb="5" eb="6">
      <t>ダイ</t>
    </rPh>
    <rPh sb="9" eb="10">
      <t>ジョウ</t>
    </rPh>
    <rPh sb="11" eb="13">
      <t>タイショウ</t>
    </rPh>
    <rPh sb="15" eb="16">
      <t>ネン</t>
    </rPh>
    <rPh sb="17" eb="18">
      <t>ガツ</t>
    </rPh>
    <rPh sb="20" eb="21">
      <t>ニチ</t>
    </rPh>
    <rPh sb="21" eb="23">
      <t>ホウリツ</t>
    </rPh>
    <rPh sb="23" eb="24">
      <t>ダイ</t>
    </rPh>
    <rPh sb="26" eb="27">
      <t>ゴウ</t>
    </rPh>
    <phoneticPr fontId="5"/>
  </si>
  <si>
    <t>健康保険組合事務費負担金について
（平成２７年４月９日厚生労働省発保０４０９号第９号）</t>
    <rPh sb="0" eb="2">
      <t>ケンコウ</t>
    </rPh>
    <rPh sb="2" eb="4">
      <t>ホケン</t>
    </rPh>
    <rPh sb="4" eb="6">
      <t>クミアイ</t>
    </rPh>
    <rPh sb="6" eb="9">
      <t>ジムヒ</t>
    </rPh>
    <rPh sb="9" eb="12">
      <t>フタンキン</t>
    </rPh>
    <rPh sb="18" eb="20">
      <t>ヘイセイ</t>
    </rPh>
    <rPh sb="22" eb="23">
      <t>ネン</t>
    </rPh>
    <rPh sb="24" eb="25">
      <t>ガツ</t>
    </rPh>
    <rPh sb="26" eb="27">
      <t>カ</t>
    </rPh>
    <rPh sb="27" eb="29">
      <t>コウセイ</t>
    </rPh>
    <rPh sb="29" eb="32">
      <t>ロウドウショウ</t>
    </rPh>
    <rPh sb="32" eb="33">
      <t>ハツ</t>
    </rPh>
    <rPh sb="33" eb="34">
      <t>ホ</t>
    </rPh>
    <rPh sb="38" eb="39">
      <t>ゴウ</t>
    </rPh>
    <rPh sb="39" eb="40">
      <t>ダイ</t>
    </rPh>
    <rPh sb="41" eb="42">
      <t>ゴウ</t>
    </rPh>
    <phoneticPr fontId="5"/>
  </si>
  <si>
    <t>健康保険組合が行う健康保険事業の事務の執行に要する費用を負担することにより、健康保険組合の事業の円滑な運営を図ることを目的とする。</t>
    <rPh sb="0" eb="2">
      <t>ケンコウ</t>
    </rPh>
    <rPh sb="2" eb="4">
      <t>ホケン</t>
    </rPh>
    <rPh sb="4" eb="6">
      <t>クミアイ</t>
    </rPh>
    <rPh sb="7" eb="8">
      <t>オコナ</t>
    </rPh>
    <rPh sb="9" eb="11">
      <t>ケンコウ</t>
    </rPh>
    <rPh sb="11" eb="13">
      <t>ホケン</t>
    </rPh>
    <rPh sb="13" eb="15">
      <t>ジギョウ</t>
    </rPh>
    <rPh sb="16" eb="18">
      <t>ジム</t>
    </rPh>
    <rPh sb="19" eb="21">
      <t>シッコウ</t>
    </rPh>
    <rPh sb="22" eb="23">
      <t>ヨウ</t>
    </rPh>
    <rPh sb="25" eb="27">
      <t>ヒヨウ</t>
    </rPh>
    <rPh sb="28" eb="30">
      <t>フタン</t>
    </rPh>
    <rPh sb="38" eb="40">
      <t>ケンコウ</t>
    </rPh>
    <rPh sb="40" eb="42">
      <t>ホケン</t>
    </rPh>
    <rPh sb="42" eb="44">
      <t>クミアイ</t>
    </rPh>
    <rPh sb="45" eb="47">
      <t>ジギョウ</t>
    </rPh>
    <rPh sb="48" eb="50">
      <t>エンカツ</t>
    </rPh>
    <rPh sb="51" eb="53">
      <t>ウンエイ</t>
    </rPh>
    <rPh sb="54" eb="55">
      <t>ハカ</t>
    </rPh>
    <rPh sb="59" eb="61">
      <t>モクテキ</t>
    </rPh>
    <phoneticPr fontId="5"/>
  </si>
  <si>
    <t>健康保険組合の事務所の運営及び組合会の運営に関する業務の執行に係る事業（一般事業）に要する費用を負担する。（補助率：定額）</t>
    <rPh sb="0" eb="2">
      <t>ケンコウ</t>
    </rPh>
    <rPh sb="2" eb="4">
      <t>ホケン</t>
    </rPh>
    <rPh sb="4" eb="6">
      <t>クミアイ</t>
    </rPh>
    <rPh sb="7" eb="10">
      <t>ジムショ</t>
    </rPh>
    <rPh sb="11" eb="13">
      <t>ウンエイ</t>
    </rPh>
    <rPh sb="13" eb="14">
      <t>オヨ</t>
    </rPh>
    <rPh sb="15" eb="17">
      <t>クミアイ</t>
    </rPh>
    <rPh sb="17" eb="18">
      <t>カイ</t>
    </rPh>
    <rPh sb="19" eb="21">
      <t>ウンエイ</t>
    </rPh>
    <rPh sb="22" eb="23">
      <t>カン</t>
    </rPh>
    <rPh sb="25" eb="27">
      <t>ギョウム</t>
    </rPh>
    <rPh sb="28" eb="30">
      <t>シッコウ</t>
    </rPh>
    <rPh sb="31" eb="32">
      <t>カカ</t>
    </rPh>
    <rPh sb="33" eb="35">
      <t>ジギョウ</t>
    </rPh>
    <rPh sb="36" eb="38">
      <t>イッパン</t>
    </rPh>
    <rPh sb="38" eb="40">
      <t>ジギョウ</t>
    </rPh>
    <rPh sb="42" eb="43">
      <t>ヨウ</t>
    </rPh>
    <rPh sb="45" eb="47">
      <t>ヒヨウ</t>
    </rPh>
    <rPh sb="48" eb="50">
      <t>フタン</t>
    </rPh>
    <rPh sb="54" eb="57">
      <t>ホジョリツ</t>
    </rPh>
    <rPh sb="58" eb="60">
      <t>テイガク</t>
    </rPh>
    <phoneticPr fontId="5"/>
  </si>
  <si>
    <t>健康保険組合事務費負担金</t>
    <rPh sb="0" eb="2">
      <t>ケンコウ</t>
    </rPh>
    <rPh sb="2" eb="4">
      <t>ホケン</t>
    </rPh>
    <rPh sb="4" eb="6">
      <t>クミアイ</t>
    </rPh>
    <rPh sb="6" eb="9">
      <t>ジムヒ</t>
    </rPh>
    <rPh sb="9" eb="12">
      <t>フタンキン</t>
    </rPh>
    <phoneticPr fontId="5"/>
  </si>
  <si>
    <t>部局が保管している健康保険組合一覧</t>
    <rPh sb="0" eb="2">
      <t>ブキョク</t>
    </rPh>
    <rPh sb="3" eb="5">
      <t>ホカン</t>
    </rPh>
    <rPh sb="9" eb="11">
      <t>ケンコウ</t>
    </rPh>
    <rPh sb="11" eb="13">
      <t>ホケン</t>
    </rPh>
    <rPh sb="13" eb="15">
      <t>クミアイ</t>
    </rPh>
    <rPh sb="15" eb="17">
      <t>イチラン</t>
    </rPh>
    <phoneticPr fontId="5"/>
  </si>
  <si>
    <t>補填割合を100%を目標とする。</t>
    <rPh sb="0" eb="2">
      <t>ホテン</t>
    </rPh>
    <rPh sb="2" eb="4">
      <t>ワリアイ</t>
    </rPh>
    <rPh sb="10" eb="12">
      <t>モクヒョウ</t>
    </rPh>
    <phoneticPr fontId="5"/>
  </si>
  <si>
    <t>補助金が交付された健康保険組合の数</t>
    <rPh sb="0" eb="3">
      <t>ホジョキン</t>
    </rPh>
    <rPh sb="4" eb="6">
      <t>コウフ</t>
    </rPh>
    <rPh sb="9" eb="11">
      <t>ケンコウ</t>
    </rPh>
    <rPh sb="11" eb="13">
      <t>ホケン</t>
    </rPh>
    <rPh sb="13" eb="15">
      <t>クミアイ</t>
    </rPh>
    <rPh sb="16" eb="17">
      <t>カズ</t>
    </rPh>
    <phoneticPr fontId="5"/>
  </si>
  <si>
    <t>組合数</t>
    <rPh sb="0" eb="3">
      <t>クミアイスウ</t>
    </rPh>
    <phoneticPr fontId="5"/>
  </si>
  <si>
    <t>安藤　公一</t>
    <rPh sb="0" eb="2">
      <t>アンドウ</t>
    </rPh>
    <rPh sb="3" eb="5">
      <t>コウイチ</t>
    </rPh>
    <phoneticPr fontId="5"/>
  </si>
  <si>
    <t>Ｘ／Ｙ
Ｘ：「執行額（予算額）」　
Ｙ：「組合数（当初見込み）」　　　　　　　　　　　　　　　</t>
    <rPh sb="7" eb="9">
      <t>シッコウ</t>
    </rPh>
    <rPh sb="9" eb="10">
      <t>ガク</t>
    </rPh>
    <rPh sb="11" eb="13">
      <t>ヨサン</t>
    </rPh>
    <rPh sb="13" eb="14">
      <t>ガク</t>
    </rPh>
    <rPh sb="21" eb="24">
      <t>クミアイスウ</t>
    </rPh>
    <rPh sb="25" eb="27">
      <t>トウショ</t>
    </rPh>
    <rPh sb="27" eb="29">
      <t>ミコ</t>
    </rPh>
    <phoneticPr fontId="5"/>
  </si>
  <si>
    <t>円</t>
    <rPh sb="0" eb="1">
      <t>エン</t>
    </rPh>
    <phoneticPr fontId="5"/>
  </si>
  <si>
    <t>　　Ｘ/Ｙ</t>
    <phoneticPr fontId="5"/>
  </si>
  <si>
    <t>施策大目標９　全国民に必要な医療を保証できる安定的・効率的な医療保険制度を構築すること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</si>
  <si>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健康保険組合が行う健康保険事業の事務の執行に要する費用の負担金。事務費負担金は、各健康保険組合の被保険者数に応じて負担することになっているが、社会保障関係費の量的縮減目標に資するため、平成10年度から20年度までは対象経費の1/4を削減し、平成21年度以降は1/2を削減している。</t>
    <rPh sb="0" eb="2">
      <t>ケンコウ</t>
    </rPh>
    <rPh sb="2" eb="4">
      <t>ホケン</t>
    </rPh>
    <rPh sb="4" eb="6">
      <t>クミアイ</t>
    </rPh>
    <rPh sb="7" eb="8">
      <t>オコナ</t>
    </rPh>
    <rPh sb="9" eb="11">
      <t>ケンコウ</t>
    </rPh>
    <rPh sb="11" eb="13">
      <t>ホケン</t>
    </rPh>
    <rPh sb="13" eb="15">
      <t>ジギョウ</t>
    </rPh>
    <rPh sb="16" eb="18">
      <t>ジム</t>
    </rPh>
    <rPh sb="19" eb="21">
      <t>シッコウ</t>
    </rPh>
    <rPh sb="22" eb="23">
      <t>ヨウ</t>
    </rPh>
    <rPh sb="25" eb="27">
      <t>ヒヨウ</t>
    </rPh>
    <rPh sb="28" eb="31">
      <t>フタンキン</t>
    </rPh>
    <rPh sb="32" eb="35">
      <t>ジムヒ</t>
    </rPh>
    <rPh sb="35" eb="38">
      <t>フタンキン</t>
    </rPh>
    <rPh sb="40" eb="41">
      <t>カク</t>
    </rPh>
    <rPh sb="41" eb="43">
      <t>ケンコウ</t>
    </rPh>
    <rPh sb="43" eb="45">
      <t>ホケン</t>
    </rPh>
    <rPh sb="45" eb="47">
      <t>クミアイ</t>
    </rPh>
    <rPh sb="48" eb="52">
      <t>ヒホケンシャ</t>
    </rPh>
    <rPh sb="52" eb="53">
      <t>スウ</t>
    </rPh>
    <rPh sb="54" eb="55">
      <t>オウ</t>
    </rPh>
    <rPh sb="57" eb="59">
      <t>フタン</t>
    </rPh>
    <rPh sb="71" eb="73">
      <t>シャカイ</t>
    </rPh>
    <rPh sb="73" eb="75">
      <t>ホショウ</t>
    </rPh>
    <rPh sb="75" eb="78">
      <t>カンケイヒ</t>
    </rPh>
    <rPh sb="79" eb="81">
      <t>リョウテキ</t>
    </rPh>
    <rPh sb="81" eb="83">
      <t>シュクゲン</t>
    </rPh>
    <rPh sb="83" eb="85">
      <t>モクヒョウ</t>
    </rPh>
    <rPh sb="86" eb="87">
      <t>シ</t>
    </rPh>
    <rPh sb="92" eb="94">
      <t>ヘイセイ</t>
    </rPh>
    <rPh sb="96" eb="98">
      <t>ネンド</t>
    </rPh>
    <rPh sb="102" eb="104">
      <t>ネンド</t>
    </rPh>
    <rPh sb="107" eb="109">
      <t>タイショウ</t>
    </rPh>
    <rPh sb="109" eb="111">
      <t>ケイヒ</t>
    </rPh>
    <rPh sb="116" eb="118">
      <t>サクゲン</t>
    </rPh>
    <rPh sb="120" eb="122">
      <t>ヘイセイ</t>
    </rPh>
    <rPh sb="124" eb="126">
      <t>ネンド</t>
    </rPh>
    <rPh sb="126" eb="128">
      <t>イコウ</t>
    </rPh>
    <rPh sb="133" eb="135">
      <t>サクゲン</t>
    </rPh>
    <phoneticPr fontId="5"/>
  </si>
  <si>
    <t>無</t>
  </si>
  <si>
    <t>‐</t>
  </si>
  <si>
    <t>本事業の必要性や執行の観点からみても、概ね妥当であることから、引き続き効率的な執行に努める。</t>
    <rPh sb="0" eb="1">
      <t>ホン</t>
    </rPh>
    <rPh sb="1" eb="3">
      <t>ジギョウ</t>
    </rPh>
    <rPh sb="4" eb="7">
      <t>ヒツヨウセイ</t>
    </rPh>
    <rPh sb="8" eb="10">
      <t>シッコウ</t>
    </rPh>
    <rPh sb="11" eb="13">
      <t>カンテン</t>
    </rPh>
    <rPh sb="19" eb="20">
      <t>オオム</t>
    </rPh>
    <rPh sb="21" eb="23">
      <t>ダトウ</t>
    </rPh>
    <rPh sb="31" eb="32">
      <t>ヒ</t>
    </rPh>
    <rPh sb="33" eb="34">
      <t>ツヅ</t>
    </rPh>
    <rPh sb="35" eb="38">
      <t>コウリツテキ</t>
    </rPh>
    <rPh sb="39" eb="41">
      <t>シッコウ</t>
    </rPh>
    <rPh sb="42" eb="43">
      <t>ツト</t>
    </rPh>
    <phoneticPr fontId="5"/>
  </si>
  <si>
    <t>252</t>
    <phoneticPr fontId="5"/>
  </si>
  <si>
    <t>228</t>
    <phoneticPr fontId="5"/>
  </si>
  <si>
    <t>195</t>
    <phoneticPr fontId="5"/>
  </si>
  <si>
    <t>228</t>
    <phoneticPr fontId="5"/>
  </si>
  <si>
    <t>240</t>
    <phoneticPr fontId="5"/>
  </si>
  <si>
    <t>250</t>
    <phoneticPr fontId="5"/>
  </si>
  <si>
    <t>2,956,400,000/1,403</t>
    <phoneticPr fontId="5"/>
  </si>
  <si>
    <t>2,660,391,000/1398</t>
    <phoneticPr fontId="5"/>
  </si>
  <si>
    <t>2,660,630,000/1399</t>
    <phoneticPr fontId="5"/>
  </si>
  <si>
    <t>245</t>
    <phoneticPr fontId="5"/>
  </si>
  <si>
    <t>一般事業分</t>
    <rPh sb="0" eb="2">
      <t>イッパン</t>
    </rPh>
    <rPh sb="2" eb="5">
      <t>ジギョウブン</t>
    </rPh>
    <phoneticPr fontId="5"/>
  </si>
  <si>
    <t>A.健康保健組合連合会</t>
    <rPh sb="2" eb="4">
      <t>ケンコウ</t>
    </rPh>
    <rPh sb="4" eb="6">
      <t>ホケン</t>
    </rPh>
    <rPh sb="6" eb="8">
      <t>クミアイ</t>
    </rPh>
    <rPh sb="8" eb="11">
      <t>レンゴウカイ</t>
    </rPh>
    <phoneticPr fontId="5"/>
  </si>
  <si>
    <t>B.健康保健組合</t>
    <rPh sb="2" eb="4">
      <t>ケンコウ</t>
    </rPh>
    <rPh sb="4" eb="6">
      <t>ホケン</t>
    </rPh>
    <rPh sb="6" eb="8">
      <t>クミアイ</t>
    </rPh>
    <phoneticPr fontId="5"/>
  </si>
  <si>
    <t>各組合の被保険者数等に応じ、予算の範囲内で全額執行している。</t>
    <rPh sb="0" eb="3">
      <t>カククミアイ</t>
    </rPh>
    <rPh sb="4" eb="8">
      <t>ヒホケンシャ</t>
    </rPh>
    <rPh sb="8" eb="9">
      <t>スウ</t>
    </rPh>
    <rPh sb="9" eb="10">
      <t>トウ</t>
    </rPh>
    <rPh sb="11" eb="12">
      <t>オウ</t>
    </rPh>
    <rPh sb="14" eb="16">
      <t>ヨサン</t>
    </rPh>
    <rPh sb="17" eb="20">
      <t>ハンイナイ</t>
    </rPh>
    <rPh sb="21" eb="23">
      <t>ゼンガク</t>
    </rPh>
    <rPh sb="23" eb="25">
      <t>シッコウ</t>
    </rPh>
    <phoneticPr fontId="5"/>
  </si>
  <si>
    <t>本来、国が行うべき健康保険事業を健康保険組合が代行しているものであり、国が事業の事務の執行に要する費用の一部を負担する必要がある。</t>
    <rPh sb="0" eb="2">
      <t>ホンライ</t>
    </rPh>
    <rPh sb="3" eb="4">
      <t>クニ</t>
    </rPh>
    <rPh sb="5" eb="6">
      <t>オコナ</t>
    </rPh>
    <rPh sb="9" eb="11">
      <t>ケンコウ</t>
    </rPh>
    <rPh sb="11" eb="13">
      <t>ホケン</t>
    </rPh>
    <rPh sb="13" eb="15">
      <t>ジギョウ</t>
    </rPh>
    <rPh sb="16" eb="18">
      <t>ケンコウ</t>
    </rPh>
    <rPh sb="18" eb="20">
      <t>ホケン</t>
    </rPh>
    <rPh sb="20" eb="22">
      <t>クミアイ</t>
    </rPh>
    <rPh sb="23" eb="25">
      <t>ダイコウ</t>
    </rPh>
    <rPh sb="35" eb="36">
      <t>クニ</t>
    </rPh>
    <rPh sb="37" eb="39">
      <t>ジギョウ</t>
    </rPh>
    <rPh sb="40" eb="42">
      <t>ジム</t>
    </rPh>
    <rPh sb="43" eb="45">
      <t>シッコウ</t>
    </rPh>
    <rPh sb="46" eb="47">
      <t>ヨウ</t>
    </rPh>
    <rPh sb="49" eb="51">
      <t>ヒヨウ</t>
    </rPh>
    <rPh sb="52" eb="54">
      <t>イチブ</t>
    </rPh>
    <rPh sb="55" eb="57">
      <t>フタン</t>
    </rPh>
    <rPh sb="59" eb="61">
      <t>ヒツヨウ</t>
    </rPh>
    <phoneticPr fontId="5"/>
  </si>
  <si>
    <t>国民皆保険の一翼を担う組合管掌健康保険における健康保険事業を安定的に運営するためにも国の負担が必要である。</t>
    <rPh sb="0" eb="2">
      <t>コクミン</t>
    </rPh>
    <rPh sb="2" eb="5">
      <t>カイホケン</t>
    </rPh>
    <rPh sb="6" eb="8">
      <t>イチヨク</t>
    </rPh>
    <rPh sb="9" eb="10">
      <t>ニナ</t>
    </rPh>
    <rPh sb="11" eb="13">
      <t>クミアイ</t>
    </rPh>
    <rPh sb="13" eb="15">
      <t>カンショウ</t>
    </rPh>
    <rPh sb="15" eb="17">
      <t>ケンコウ</t>
    </rPh>
    <rPh sb="17" eb="19">
      <t>ホケン</t>
    </rPh>
    <rPh sb="23" eb="25">
      <t>ケンコウ</t>
    </rPh>
    <rPh sb="25" eb="27">
      <t>ホケン</t>
    </rPh>
    <rPh sb="27" eb="29">
      <t>ジギョウ</t>
    </rPh>
    <rPh sb="30" eb="33">
      <t>アンテイテキ</t>
    </rPh>
    <rPh sb="34" eb="36">
      <t>ウンエイ</t>
    </rPh>
    <rPh sb="42" eb="43">
      <t>クニ</t>
    </rPh>
    <rPh sb="44" eb="46">
      <t>フタン</t>
    </rPh>
    <rPh sb="47" eb="49">
      <t>ヒツヨウ</t>
    </rPh>
    <phoneticPr fontId="5"/>
  </si>
  <si>
    <t>健康保険法第151条に基づき、健康保険事業の事務の執行に要する費用を負担することにより、健康保険組合の事業の円滑な運営をはかるために措置しているものである。</t>
    <rPh sb="0" eb="2">
      <t>ケンコウ</t>
    </rPh>
    <rPh sb="2" eb="4">
      <t>ホケン</t>
    </rPh>
    <rPh sb="4" eb="5">
      <t>ホウ</t>
    </rPh>
    <rPh sb="5" eb="6">
      <t>ダイ</t>
    </rPh>
    <rPh sb="9" eb="10">
      <t>ジョウ</t>
    </rPh>
    <rPh sb="11" eb="12">
      <t>モト</t>
    </rPh>
    <rPh sb="15" eb="17">
      <t>ケンコウ</t>
    </rPh>
    <rPh sb="17" eb="19">
      <t>ホケン</t>
    </rPh>
    <rPh sb="19" eb="21">
      <t>ジギョウ</t>
    </rPh>
    <rPh sb="22" eb="24">
      <t>ジム</t>
    </rPh>
    <rPh sb="25" eb="27">
      <t>シッコウ</t>
    </rPh>
    <rPh sb="28" eb="29">
      <t>ヨウ</t>
    </rPh>
    <rPh sb="31" eb="33">
      <t>ヒヨウ</t>
    </rPh>
    <rPh sb="34" eb="36">
      <t>フタン</t>
    </rPh>
    <rPh sb="44" eb="46">
      <t>ケンコウ</t>
    </rPh>
    <rPh sb="46" eb="48">
      <t>ホケン</t>
    </rPh>
    <rPh sb="48" eb="50">
      <t>クミアイ</t>
    </rPh>
    <rPh sb="50" eb="51">
      <t>モチアイ</t>
    </rPh>
    <rPh sb="51" eb="53">
      <t>ジギョウ</t>
    </rPh>
    <rPh sb="54" eb="56">
      <t>エンカツ</t>
    </rPh>
    <rPh sb="57" eb="59">
      <t>ウンエイ</t>
    </rPh>
    <rPh sb="66" eb="68">
      <t>ソチ</t>
    </rPh>
    <phoneticPr fontId="5"/>
  </si>
  <si>
    <t>健康保険組合の事業の円滑な運営を図るため、人件費や消耗品等の事務費に充てられる。</t>
    <rPh sb="0" eb="2">
      <t>ケンコウ</t>
    </rPh>
    <rPh sb="2" eb="4">
      <t>ホケン</t>
    </rPh>
    <rPh sb="4" eb="6">
      <t>クミアイ</t>
    </rPh>
    <rPh sb="7" eb="9">
      <t>ジギョウ</t>
    </rPh>
    <rPh sb="10" eb="12">
      <t>エンカツ</t>
    </rPh>
    <rPh sb="13" eb="15">
      <t>ウンエイ</t>
    </rPh>
    <rPh sb="16" eb="17">
      <t>ハカ</t>
    </rPh>
    <rPh sb="21" eb="24">
      <t>ジンケンヒ</t>
    </rPh>
    <rPh sb="25" eb="28">
      <t>ショウモウヒン</t>
    </rPh>
    <rPh sb="28" eb="29">
      <t>トウ</t>
    </rPh>
    <rPh sb="30" eb="33">
      <t>ジムヒ</t>
    </rPh>
    <rPh sb="34" eb="35">
      <t>ア</t>
    </rPh>
    <phoneticPr fontId="5"/>
  </si>
  <si>
    <t>予算の範囲内で全額執行している。</t>
    <rPh sb="0" eb="2">
      <t>ヨサン</t>
    </rPh>
    <rPh sb="3" eb="6">
      <t>ハンイナイ</t>
    </rPh>
    <rPh sb="7" eb="9">
      <t>ゼンガク</t>
    </rPh>
    <rPh sb="9" eb="11">
      <t>シッコウ</t>
    </rPh>
    <phoneticPr fontId="5"/>
  </si>
  <si>
    <t>成果実績、成果目標とも100%であり、見合ったものとなっている。</t>
    <rPh sb="0" eb="2">
      <t>セイカ</t>
    </rPh>
    <rPh sb="2" eb="4">
      <t>ジッセキ</t>
    </rPh>
    <rPh sb="5" eb="7">
      <t>セイカ</t>
    </rPh>
    <rPh sb="7" eb="9">
      <t>モクヒョウ</t>
    </rPh>
    <rPh sb="19" eb="21">
      <t>ミア</t>
    </rPh>
    <phoneticPr fontId="5"/>
  </si>
  <si>
    <t>・成果実績となる、「健康保険組合の被保険者数に応じて算出される対象経費に対する補填割合」は、100%を維持しており、不用は生じていない。また、活動実績となる「補助金等が交付された健康保険組合の数」は、当初見込みと活動実績は、ほぼ同数であり、適切に執行できている。
・健康保険組合が行う健康保険事業の事務の執行に要する費用を負担することにより、健康保険組合の事業の円滑な運営を図ることを目的としているため、平成30年度も必要な予算額を要求し、適切な執行を行う。</t>
    <rPh sb="1" eb="3">
      <t>セイカ</t>
    </rPh>
    <rPh sb="3" eb="5">
      <t>ジッセキ</t>
    </rPh>
    <rPh sb="10" eb="12">
      <t>ケンコウ</t>
    </rPh>
    <rPh sb="12" eb="14">
      <t>ホケン</t>
    </rPh>
    <rPh sb="14" eb="16">
      <t>クミアイ</t>
    </rPh>
    <rPh sb="17" eb="21">
      <t>ヒホケンシャ</t>
    </rPh>
    <rPh sb="21" eb="22">
      <t>スウ</t>
    </rPh>
    <rPh sb="23" eb="24">
      <t>オウ</t>
    </rPh>
    <rPh sb="26" eb="28">
      <t>サンシュツ</t>
    </rPh>
    <rPh sb="31" eb="33">
      <t>タイショウ</t>
    </rPh>
    <rPh sb="33" eb="35">
      <t>ケイヒ</t>
    </rPh>
    <rPh sb="36" eb="37">
      <t>タイ</t>
    </rPh>
    <rPh sb="39" eb="41">
      <t>ホテン</t>
    </rPh>
    <rPh sb="41" eb="43">
      <t>ワリアイ</t>
    </rPh>
    <rPh sb="51" eb="53">
      <t>イジ</t>
    </rPh>
    <rPh sb="61" eb="62">
      <t>ショウ</t>
    </rPh>
    <rPh sb="71" eb="73">
      <t>カツドウ</t>
    </rPh>
    <rPh sb="73" eb="75">
      <t>ジッセキ</t>
    </rPh>
    <rPh sb="79" eb="82">
      <t>ホジョキン</t>
    </rPh>
    <rPh sb="82" eb="83">
      <t>トウ</t>
    </rPh>
    <rPh sb="84" eb="86">
      <t>コウフ</t>
    </rPh>
    <rPh sb="89" eb="91">
      <t>ケンコウ</t>
    </rPh>
    <rPh sb="91" eb="93">
      <t>ホケン</t>
    </rPh>
    <rPh sb="93" eb="95">
      <t>クミアイ</t>
    </rPh>
    <rPh sb="96" eb="97">
      <t>カズ</t>
    </rPh>
    <rPh sb="100" eb="102">
      <t>トウショ</t>
    </rPh>
    <rPh sb="102" eb="104">
      <t>ミコ</t>
    </rPh>
    <rPh sb="106" eb="108">
      <t>カツドウ</t>
    </rPh>
    <rPh sb="108" eb="110">
      <t>ジッセキ</t>
    </rPh>
    <rPh sb="114" eb="116">
      <t>ドウスウ</t>
    </rPh>
    <rPh sb="120" eb="122">
      <t>テキセツ</t>
    </rPh>
    <rPh sb="123" eb="125">
      <t>シッコウ</t>
    </rPh>
    <rPh sb="133" eb="135">
      <t>ケンコウ</t>
    </rPh>
    <rPh sb="135" eb="137">
      <t>ホケン</t>
    </rPh>
    <rPh sb="137" eb="139">
      <t>クミアイ</t>
    </rPh>
    <rPh sb="140" eb="141">
      <t>オコナ</t>
    </rPh>
    <rPh sb="142" eb="144">
      <t>ケンコウ</t>
    </rPh>
    <rPh sb="144" eb="146">
      <t>ホケン</t>
    </rPh>
    <rPh sb="146" eb="148">
      <t>ジギョウ</t>
    </rPh>
    <rPh sb="149" eb="151">
      <t>ジム</t>
    </rPh>
    <rPh sb="152" eb="154">
      <t>シッコウ</t>
    </rPh>
    <rPh sb="155" eb="156">
      <t>ヨウ</t>
    </rPh>
    <rPh sb="158" eb="160">
      <t>ヒヨウ</t>
    </rPh>
    <rPh sb="161" eb="163">
      <t>フタン</t>
    </rPh>
    <rPh sb="171" eb="173">
      <t>ケンコウ</t>
    </rPh>
    <rPh sb="173" eb="175">
      <t>ホケン</t>
    </rPh>
    <rPh sb="175" eb="177">
      <t>クミアイ</t>
    </rPh>
    <rPh sb="178" eb="180">
      <t>ジギョウ</t>
    </rPh>
    <rPh sb="181" eb="183">
      <t>エンカツ</t>
    </rPh>
    <rPh sb="184" eb="186">
      <t>ウンエイ</t>
    </rPh>
    <rPh sb="187" eb="188">
      <t>ハカ</t>
    </rPh>
    <rPh sb="192" eb="194">
      <t>モクテキ</t>
    </rPh>
    <rPh sb="202" eb="204">
      <t>ヘイセイ</t>
    </rPh>
    <rPh sb="206" eb="207">
      <t>ネン</t>
    </rPh>
    <rPh sb="207" eb="208">
      <t>ド</t>
    </rPh>
    <rPh sb="209" eb="211">
      <t>ヒツヨウ</t>
    </rPh>
    <rPh sb="212" eb="215">
      <t>ヨサンガク</t>
    </rPh>
    <rPh sb="216" eb="218">
      <t>ヨウキュウ</t>
    </rPh>
    <rPh sb="220" eb="222">
      <t>テキセツ</t>
    </rPh>
    <rPh sb="223" eb="225">
      <t>シッコウ</t>
    </rPh>
    <rPh sb="226" eb="227">
      <t>オコナ</t>
    </rPh>
    <phoneticPr fontId="5"/>
  </si>
  <si>
    <t>健康保険事業の事務の執行費用に充てるための国からの負担金として、全健康保険組合に交付する</t>
    <rPh sb="0" eb="2">
      <t>ケンコウ</t>
    </rPh>
    <rPh sb="2" eb="4">
      <t>ホケン</t>
    </rPh>
    <rPh sb="4" eb="6">
      <t>ジギョウ</t>
    </rPh>
    <rPh sb="7" eb="9">
      <t>ジム</t>
    </rPh>
    <rPh sb="10" eb="12">
      <t>シッコウ</t>
    </rPh>
    <rPh sb="12" eb="14">
      <t>ヒヨウ</t>
    </rPh>
    <rPh sb="15" eb="16">
      <t>ア</t>
    </rPh>
    <rPh sb="21" eb="22">
      <t>クニ</t>
    </rPh>
    <rPh sb="25" eb="28">
      <t>フタンキン</t>
    </rPh>
    <rPh sb="32" eb="33">
      <t>ゼン</t>
    </rPh>
    <rPh sb="33" eb="35">
      <t>ケンコウ</t>
    </rPh>
    <rPh sb="35" eb="37">
      <t>ホケン</t>
    </rPh>
    <rPh sb="37" eb="39">
      <t>クミアイ</t>
    </rPh>
    <rPh sb="40" eb="42">
      <t>コウフ</t>
    </rPh>
    <phoneticPr fontId="5"/>
  </si>
  <si>
    <t>健康保険組合連合会</t>
    <rPh sb="0" eb="2">
      <t>ケンコウ</t>
    </rPh>
    <rPh sb="2" eb="4">
      <t>ホケン</t>
    </rPh>
    <rPh sb="4" eb="6">
      <t>クミアイ</t>
    </rPh>
    <rPh sb="6" eb="9">
      <t>レンゴウカイ</t>
    </rPh>
    <phoneticPr fontId="5"/>
  </si>
  <si>
    <t>健康保険組合連合会は、国から、国が負担する各健康保険組合の健康保険事業の事務の執行に要する費用を一括交付された後、各健康保険組合に交付。</t>
    <rPh sb="0" eb="2">
      <t>ケンコウ</t>
    </rPh>
    <rPh sb="2" eb="4">
      <t>ホケン</t>
    </rPh>
    <rPh sb="4" eb="6">
      <t>クミアイ</t>
    </rPh>
    <rPh sb="6" eb="9">
      <t>レンゴウカイ</t>
    </rPh>
    <rPh sb="11" eb="12">
      <t>クニ</t>
    </rPh>
    <rPh sb="15" eb="16">
      <t>クニ</t>
    </rPh>
    <rPh sb="17" eb="19">
      <t>フタン</t>
    </rPh>
    <rPh sb="21" eb="22">
      <t>カク</t>
    </rPh>
    <rPh sb="22" eb="24">
      <t>ケンコウ</t>
    </rPh>
    <rPh sb="24" eb="26">
      <t>ホケン</t>
    </rPh>
    <rPh sb="26" eb="28">
      <t>クミアイ</t>
    </rPh>
    <rPh sb="29" eb="31">
      <t>ケンコウ</t>
    </rPh>
    <rPh sb="31" eb="33">
      <t>ホケン</t>
    </rPh>
    <rPh sb="33" eb="35">
      <t>ジギョウ</t>
    </rPh>
    <rPh sb="36" eb="38">
      <t>ジム</t>
    </rPh>
    <rPh sb="39" eb="41">
      <t>シッコウ</t>
    </rPh>
    <rPh sb="42" eb="43">
      <t>ヨウ</t>
    </rPh>
    <rPh sb="45" eb="47">
      <t>ヒヨウ</t>
    </rPh>
    <rPh sb="48" eb="50">
      <t>イッカツ</t>
    </rPh>
    <rPh sb="50" eb="52">
      <t>コウフ</t>
    </rPh>
    <rPh sb="55" eb="56">
      <t>アト</t>
    </rPh>
    <rPh sb="57" eb="58">
      <t>カク</t>
    </rPh>
    <rPh sb="58" eb="60">
      <t>ケンコウ</t>
    </rPh>
    <rPh sb="60" eb="62">
      <t>ホケン</t>
    </rPh>
    <rPh sb="62" eb="64">
      <t>クミアイ</t>
    </rPh>
    <rPh sb="65" eb="67">
      <t>コウフ</t>
    </rPh>
    <phoneticPr fontId="5"/>
  </si>
  <si>
    <t>補助金等交付</t>
  </si>
  <si>
    <t>　　　　　　　　　　‐</t>
    <phoneticPr fontId="5"/>
  </si>
  <si>
    <t>　　　　‐</t>
    <phoneticPr fontId="5"/>
  </si>
  <si>
    <t>　　　　　　　　　‐</t>
    <phoneticPr fontId="5"/>
  </si>
  <si>
    <t>　　　　　　　　　　　‐</t>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</si>
  <si>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4">
      <t>ホケン</t>
    </rPh>
    <rPh sb="24" eb="25">
      <t>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</si>
  <si>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2,660,229,000/1,389</t>
    <phoneticPr fontId="5"/>
  </si>
  <si>
    <t>健康保険組合の被保険者数に応じて算出される対象経費に対する補填割合（執行額／申請額）</t>
    <rPh sb="0" eb="2">
      <t>ケンコウ</t>
    </rPh>
    <rPh sb="2" eb="4">
      <t>ホケン</t>
    </rPh>
    <rPh sb="4" eb="6">
      <t>クミアイ</t>
    </rPh>
    <rPh sb="7" eb="11">
      <t>ヒホケンシャ</t>
    </rPh>
    <rPh sb="11" eb="12">
      <t>スウ</t>
    </rPh>
    <rPh sb="13" eb="14">
      <t>オウ</t>
    </rPh>
    <rPh sb="16" eb="18">
      <t>サンシュツ</t>
    </rPh>
    <rPh sb="21" eb="23">
      <t>タイショウ</t>
    </rPh>
    <rPh sb="23" eb="25">
      <t>ケイヒ</t>
    </rPh>
    <rPh sb="26" eb="27">
      <t>タイ</t>
    </rPh>
    <rPh sb="29" eb="31">
      <t>ホテン</t>
    </rPh>
    <rPh sb="31" eb="33">
      <t>ワリアイ</t>
    </rPh>
    <rPh sb="34" eb="36">
      <t>シッコウ</t>
    </rPh>
    <rPh sb="36" eb="37">
      <t>ガク</t>
    </rPh>
    <rPh sb="38" eb="41">
      <t>シンセイガク</t>
    </rPh>
    <phoneticPr fontId="5"/>
  </si>
  <si>
    <t>点検対象外</t>
    <rPh sb="0" eb="5">
      <t>テンケンタイショウガイ</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</si>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</sst>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23812</xdr:colOff>
      <xdr:row>742</xdr:row>
      <xdr:rowOff>285748</xdr:rowOff>
    </xdr:from>
    <xdr:to>
      <xdr:col>37</xdr:col>
      <xdr:colOff>0</xdr:colOff>
      <xdr:row>744</xdr:row>
      <xdr:rowOff>269875</xdr:rowOff>
    </xdr:to>
    <xdr:sp macro="" textlink="">
      <xdr:nvSpPr>
        <xdr:cNvPr id="2" name="正方形/長方形 1"/>
        <xdr:cNvSpPr/>
      </xdr:nvSpPr>
      <xdr:spPr>
        <a:xfrm>
          <a:off x="3794125" y="233068811"/>
          <a:ext cx="3548063" cy="68262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b="0" u="none">
              <a:solidFill>
                <a:sysClr val="windowText" lastClr="000000"/>
              </a:solidFill>
              <a:latin typeface="+mn-ea"/>
              <a:ea typeface="+mn-ea"/>
            </a:rPr>
            <a:t>厚生労働省</a:t>
          </a:r>
          <a:endParaRPr kumimoji="1" lang="en-US" altLang="ja-JP" sz="1600" b="0" u="none">
            <a:solidFill>
              <a:sysClr val="windowText" lastClr="000000"/>
            </a:solidFill>
            <a:latin typeface="+mn-ea"/>
            <a:ea typeface="+mn-ea"/>
          </a:endParaRPr>
        </a:p>
        <a:p>
          <a:pPr algn="l"/>
          <a:r>
            <a:rPr kumimoji="1" lang="ja-JP" altLang="en-US" sz="1600" b="0" u="none">
              <a:solidFill>
                <a:sysClr val="windowText" lastClr="000000"/>
              </a:solidFill>
              <a:latin typeface="+mn-ea"/>
              <a:ea typeface="+mn-ea"/>
            </a:rPr>
            <a:t>　　　　　　　　２，６６０百万円</a:t>
          </a:r>
          <a:endParaRPr kumimoji="1" lang="en-US" altLang="ja-JP" sz="1600" b="0" u="none">
            <a:solidFill>
              <a:sysClr val="windowText" lastClr="000000"/>
            </a:solidFill>
            <a:latin typeface="+mn-ea"/>
            <a:ea typeface="+mn-ea"/>
          </a:endParaRPr>
        </a:p>
      </xdr:txBody>
    </xdr:sp>
    <xdr:clientData/>
  </xdr:twoCellAnchor>
  <xdr:twoCellAnchor>
    <xdr:from>
      <xdr:col>19</xdr:col>
      <xdr:colOff>23812</xdr:colOff>
      <xdr:row>747</xdr:row>
      <xdr:rowOff>333376</xdr:rowOff>
    </xdr:from>
    <xdr:to>
      <xdr:col>36</xdr:col>
      <xdr:colOff>190501</xdr:colOff>
      <xdr:row>749</xdr:row>
      <xdr:rowOff>309563</xdr:rowOff>
    </xdr:to>
    <xdr:sp macro="" textlink="">
      <xdr:nvSpPr>
        <xdr:cNvPr id="3" name="正方形/長方形 2"/>
        <xdr:cNvSpPr/>
      </xdr:nvSpPr>
      <xdr:spPr>
        <a:xfrm>
          <a:off x="3794125" y="234862689"/>
          <a:ext cx="3540126" cy="67468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u="none">
              <a:solidFill>
                <a:sysClr val="windowText" lastClr="000000"/>
              </a:solidFill>
              <a:latin typeface="+mn-ea"/>
              <a:ea typeface="+mn-ea"/>
            </a:rPr>
            <a:t>Ａ．健康保険組合連合会</a:t>
          </a:r>
          <a:endParaRPr kumimoji="1" lang="en-US" altLang="ja-JP" sz="1600" u="none">
            <a:solidFill>
              <a:sysClr val="windowText" lastClr="000000"/>
            </a:solidFill>
            <a:latin typeface="+mn-ea"/>
            <a:ea typeface="+mn-ea"/>
          </a:endParaRPr>
        </a:p>
        <a:p>
          <a:pPr algn="l"/>
          <a:r>
            <a:rPr kumimoji="1" lang="ja-JP" altLang="en-US" sz="1600" u="none">
              <a:solidFill>
                <a:sysClr val="windowText" lastClr="000000"/>
              </a:solidFill>
              <a:latin typeface="+mn-ea"/>
              <a:ea typeface="+mn-ea"/>
            </a:rPr>
            <a:t>　　　　　　　　２，６６０百万円</a:t>
          </a:r>
        </a:p>
      </xdr:txBody>
    </xdr:sp>
    <xdr:clientData/>
  </xdr:twoCellAnchor>
  <xdr:twoCellAnchor>
    <xdr:from>
      <xdr:col>19</xdr:col>
      <xdr:colOff>47625</xdr:colOff>
      <xdr:row>753</xdr:row>
      <xdr:rowOff>87313</xdr:rowOff>
    </xdr:from>
    <xdr:to>
      <xdr:col>37</xdr:col>
      <xdr:colOff>23813</xdr:colOff>
      <xdr:row>756</xdr:row>
      <xdr:rowOff>55562</xdr:rowOff>
    </xdr:to>
    <xdr:sp macro="" textlink="">
      <xdr:nvSpPr>
        <xdr:cNvPr id="4" name="正方形/長方形 3"/>
        <xdr:cNvSpPr/>
      </xdr:nvSpPr>
      <xdr:spPr>
        <a:xfrm>
          <a:off x="3817938" y="45283438"/>
          <a:ext cx="3548063" cy="101599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none">
              <a:solidFill>
                <a:sysClr val="windowText" lastClr="000000"/>
              </a:solidFill>
              <a:latin typeface="+mn-ea"/>
              <a:ea typeface="+mn-ea"/>
            </a:rPr>
            <a:t>　　　　　　　　　　</a:t>
          </a:r>
          <a:r>
            <a:rPr kumimoji="1" lang="ja-JP" altLang="en-US" sz="1600" b="0" i="0" u="none">
              <a:solidFill>
                <a:sysClr val="windowText" lastClr="000000"/>
              </a:solidFill>
              <a:latin typeface="+mn-ea"/>
              <a:ea typeface="+mn-ea"/>
            </a:rPr>
            <a:t>Ｂ．健康保健組合</a:t>
          </a:r>
          <a:endParaRPr kumimoji="1" lang="en-US" altLang="ja-JP" sz="1600" b="0" i="0" u="none">
            <a:solidFill>
              <a:sysClr val="windowText" lastClr="000000"/>
            </a:solidFill>
            <a:latin typeface="+mn-ea"/>
            <a:ea typeface="+mn-ea"/>
          </a:endParaRPr>
        </a:p>
        <a:p>
          <a:pPr algn="l"/>
          <a:r>
            <a:rPr kumimoji="1" lang="ja-JP" altLang="en-US" sz="1600" b="0" i="0" u="none">
              <a:solidFill>
                <a:sysClr val="windowText" lastClr="000000"/>
              </a:solidFill>
              <a:latin typeface="+mn-ea"/>
              <a:ea typeface="+mn-ea"/>
            </a:rPr>
            <a:t>　　　　　（１，３９８組合（見込み））</a:t>
          </a:r>
          <a:endParaRPr kumimoji="1" lang="en-US" altLang="ja-JP" sz="1600" b="0" i="0" u="none">
            <a:solidFill>
              <a:sysClr val="windowText" lastClr="000000"/>
            </a:solidFill>
            <a:latin typeface="+mn-ea"/>
            <a:ea typeface="+mn-ea"/>
          </a:endParaRPr>
        </a:p>
        <a:p>
          <a:pPr algn="l"/>
          <a:r>
            <a:rPr kumimoji="1" lang="ja-JP" altLang="en-US" sz="1600" b="0" i="0" u="none">
              <a:solidFill>
                <a:sysClr val="windowText" lastClr="000000"/>
              </a:solidFill>
              <a:latin typeface="+mn-ea"/>
              <a:ea typeface="+mn-ea"/>
            </a:rPr>
            <a:t>　　　　　　　　２，６６０百万円</a:t>
          </a:r>
        </a:p>
      </xdr:txBody>
    </xdr:sp>
    <xdr:clientData/>
  </xdr:twoCellAnchor>
  <xdr:twoCellAnchor>
    <xdr:from>
      <xdr:col>18</xdr:col>
      <xdr:colOff>77042</xdr:colOff>
      <xdr:row>744</xdr:row>
      <xdr:rowOff>288552</xdr:rowOff>
    </xdr:from>
    <xdr:to>
      <xdr:col>37</xdr:col>
      <xdr:colOff>127936</xdr:colOff>
      <xdr:row>746</xdr:row>
      <xdr:rowOff>74239</xdr:rowOff>
    </xdr:to>
    <xdr:sp macro="" textlink="">
      <xdr:nvSpPr>
        <xdr:cNvPr id="6" name="大かっこ 5"/>
        <xdr:cNvSpPr/>
      </xdr:nvSpPr>
      <xdr:spPr>
        <a:xfrm>
          <a:off x="3707748" y="41963228"/>
          <a:ext cx="3883306" cy="48045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健康保険組合が行う健康保険事業の事務の執行に要する費用等を負担し、健康保険組合の事業の円滑な運営を図るための助成。</a:t>
          </a:r>
        </a:p>
      </xdr:txBody>
    </xdr:sp>
    <xdr:clientData/>
  </xdr:twoCellAnchor>
  <xdr:twoCellAnchor>
    <xdr:from>
      <xdr:col>27</xdr:col>
      <xdr:colOff>119062</xdr:colOff>
      <xdr:row>746</xdr:row>
      <xdr:rowOff>111125</xdr:rowOff>
    </xdr:from>
    <xdr:to>
      <xdr:col>27</xdr:col>
      <xdr:colOff>182562</xdr:colOff>
      <xdr:row>747</xdr:row>
      <xdr:rowOff>309562</xdr:rowOff>
    </xdr:to>
    <xdr:sp macro="" textlink="">
      <xdr:nvSpPr>
        <xdr:cNvPr id="24" name="下矢印 23"/>
        <xdr:cNvSpPr/>
      </xdr:nvSpPr>
      <xdr:spPr>
        <a:xfrm>
          <a:off x="5476875" y="234291188"/>
          <a:ext cx="63500" cy="547687"/>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136843</xdr:colOff>
      <xdr:row>750</xdr:row>
      <xdr:rowOff>127002</xdr:rowOff>
    </xdr:from>
    <xdr:to>
      <xdr:col>37</xdr:col>
      <xdr:colOff>142874</xdr:colOff>
      <xdr:row>752</xdr:row>
      <xdr:rowOff>79376</xdr:rowOff>
    </xdr:to>
    <xdr:sp macro="" textlink="">
      <xdr:nvSpPr>
        <xdr:cNvPr id="25" name="大かっこ 24"/>
        <xdr:cNvSpPr/>
      </xdr:nvSpPr>
      <xdr:spPr>
        <a:xfrm>
          <a:off x="3767549" y="43885973"/>
          <a:ext cx="3838443" cy="64713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健康保険組合連合会は、国から、国が負担する各健康保険組合の健康保険事業の事務の執行に要する費用を一括交付された後、各健康保険組合に交付。</a:t>
          </a:r>
        </a:p>
      </xdr:txBody>
    </xdr:sp>
    <xdr:clientData/>
  </xdr:twoCellAnchor>
  <xdr:twoCellAnchor>
    <xdr:from>
      <xdr:col>27</xdr:col>
      <xdr:colOff>103187</xdr:colOff>
      <xdr:row>751</xdr:row>
      <xdr:rowOff>317500</xdr:rowOff>
    </xdr:from>
    <xdr:to>
      <xdr:col>27</xdr:col>
      <xdr:colOff>158750</xdr:colOff>
      <xdr:row>753</xdr:row>
      <xdr:rowOff>31749</xdr:rowOff>
    </xdr:to>
    <xdr:sp macro="" textlink="">
      <xdr:nvSpPr>
        <xdr:cNvPr id="26" name="下矢印 25"/>
        <xdr:cNvSpPr/>
      </xdr:nvSpPr>
      <xdr:spPr>
        <a:xfrm>
          <a:off x="5461000" y="43894375"/>
          <a:ext cx="55563" cy="41274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65369</xdr:colOff>
      <xdr:row>780</xdr:row>
      <xdr:rowOff>134939</xdr:rowOff>
    </xdr:from>
    <xdr:to>
      <xdr:col>41</xdr:col>
      <xdr:colOff>120931</xdr:colOff>
      <xdr:row>780</xdr:row>
      <xdr:rowOff>452439</xdr:rowOff>
    </xdr:to>
    <xdr:sp macro="" textlink="">
      <xdr:nvSpPr>
        <xdr:cNvPr id="27" name="正方形/長方形 26"/>
        <xdr:cNvSpPr/>
      </xdr:nvSpPr>
      <xdr:spPr>
        <a:xfrm>
          <a:off x="7528487" y="53194792"/>
          <a:ext cx="862385" cy="317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　確認中</a:t>
          </a:r>
        </a:p>
      </xdr:txBody>
    </xdr:sp>
    <xdr:clientData/>
  </xdr:twoCellAnchor>
  <xdr:twoCellAnchor>
    <xdr:from>
      <xdr:col>18</xdr:col>
      <xdr:colOff>174625</xdr:colOff>
      <xdr:row>756</xdr:row>
      <xdr:rowOff>103189</xdr:rowOff>
    </xdr:from>
    <xdr:to>
      <xdr:col>37</xdr:col>
      <xdr:colOff>142875</xdr:colOff>
      <xdr:row>757</xdr:row>
      <xdr:rowOff>87313</xdr:rowOff>
    </xdr:to>
    <xdr:sp macro="" textlink="">
      <xdr:nvSpPr>
        <xdr:cNvPr id="5" name="大かっこ 4"/>
        <xdr:cNvSpPr/>
      </xdr:nvSpPr>
      <xdr:spPr>
        <a:xfrm>
          <a:off x="3805331" y="45946454"/>
          <a:ext cx="3800662" cy="65647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900"/>
            <a:t>各健康保険組合は、健康保険組合の健康保険事業の事務の執行に要する費用として、人件費や消耗品等の費用に充てる。</a:t>
          </a:r>
        </a:p>
      </xdr:txBody>
    </xdr:sp>
    <xdr:clientData/>
  </xdr:twoCellAnchor>
  <xdr:twoCellAnchor>
    <xdr:from>
      <xdr:col>17</xdr:col>
      <xdr:colOff>142876</xdr:colOff>
      <xdr:row>869</xdr:row>
      <xdr:rowOff>22412</xdr:rowOff>
    </xdr:from>
    <xdr:to>
      <xdr:col>21</xdr:col>
      <xdr:colOff>158750</xdr:colOff>
      <xdr:row>869</xdr:row>
      <xdr:rowOff>341312</xdr:rowOff>
    </xdr:to>
    <xdr:sp macro="" textlink="">
      <xdr:nvSpPr>
        <xdr:cNvPr id="7" name="正方形/長方形 6"/>
        <xdr:cNvSpPr/>
      </xdr:nvSpPr>
      <xdr:spPr>
        <a:xfrm>
          <a:off x="3571876" y="62506412"/>
          <a:ext cx="822698" cy="318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　確認中</a:t>
          </a:r>
        </a:p>
      </xdr:txBody>
    </xdr:sp>
    <xdr:clientData/>
  </xdr:twoCellAnchor>
  <xdr:twoCellAnchor>
    <xdr:from>
      <xdr:col>28</xdr:col>
      <xdr:colOff>112055</xdr:colOff>
      <xdr:row>747</xdr:row>
      <xdr:rowOff>-1</xdr:rowOff>
    </xdr:from>
    <xdr:to>
      <xdr:col>38</xdr:col>
      <xdr:colOff>67231</xdr:colOff>
      <xdr:row>748</xdr:row>
      <xdr:rowOff>22411</xdr:rowOff>
    </xdr:to>
    <xdr:sp macro="" textlink="">
      <xdr:nvSpPr>
        <xdr:cNvPr id="8" name="テキスト ボックス 7"/>
        <xdr:cNvSpPr txBox="1"/>
      </xdr:nvSpPr>
      <xdr:spPr>
        <a:xfrm>
          <a:off x="5759820" y="42716823"/>
          <a:ext cx="1972235" cy="36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補助金等交付</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258</v>
      </c>
      <c r="AT2" s="219"/>
      <c r="AU2" s="219"/>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70</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552</v>
      </c>
      <c r="AF5" s="719"/>
      <c r="AG5" s="719"/>
      <c r="AH5" s="719"/>
      <c r="AI5" s="719"/>
      <c r="AJ5" s="719"/>
      <c r="AK5" s="719"/>
      <c r="AL5" s="719"/>
      <c r="AM5" s="719"/>
      <c r="AN5" s="719"/>
      <c r="AO5" s="719"/>
      <c r="AP5" s="720"/>
      <c r="AQ5" s="721" t="s">
        <v>563</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4" t="s">
        <v>547</v>
      </c>
      <c r="Z7" s="295"/>
      <c r="AA7" s="295"/>
      <c r="AB7" s="295"/>
      <c r="AC7" s="295"/>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高齢社会対策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社会保障</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負担</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8">
        <v>2956</v>
      </c>
      <c r="Q13" s="99"/>
      <c r="R13" s="99"/>
      <c r="S13" s="99"/>
      <c r="T13" s="99"/>
      <c r="U13" s="99"/>
      <c r="V13" s="100"/>
      <c r="W13" s="98">
        <v>2661</v>
      </c>
      <c r="X13" s="99"/>
      <c r="Y13" s="99"/>
      <c r="Z13" s="99"/>
      <c r="AA13" s="99"/>
      <c r="AB13" s="99"/>
      <c r="AC13" s="100"/>
      <c r="AD13" s="98">
        <v>2660</v>
      </c>
      <c r="AE13" s="99"/>
      <c r="AF13" s="99"/>
      <c r="AG13" s="99"/>
      <c r="AH13" s="99"/>
      <c r="AI13" s="99"/>
      <c r="AJ13" s="100"/>
      <c r="AK13" s="98">
        <v>2660</v>
      </c>
      <c r="AL13" s="99"/>
      <c r="AM13" s="99"/>
      <c r="AN13" s="99"/>
      <c r="AO13" s="99"/>
      <c r="AP13" s="99"/>
      <c r="AQ13" s="100"/>
      <c r="AR13" s="95">
        <v>2688</v>
      </c>
      <c r="AS13" s="96"/>
      <c r="AT13" s="96"/>
      <c r="AU13" s="96"/>
      <c r="AV13" s="96"/>
      <c r="AW13" s="96"/>
      <c r="AX13" s="393"/>
    </row>
    <row r="14" spans="1:50" ht="21" customHeight="1" x14ac:dyDescent="0.15">
      <c r="A14" s="140"/>
      <c r="B14" s="141"/>
      <c r="C14" s="141"/>
      <c r="D14" s="141"/>
      <c r="E14" s="141"/>
      <c r="F14" s="142"/>
      <c r="G14" s="746"/>
      <c r="H14" s="747"/>
      <c r="I14" s="576" t="s">
        <v>8</v>
      </c>
      <c r="J14" s="630"/>
      <c r="K14" s="630"/>
      <c r="L14" s="630"/>
      <c r="M14" s="630"/>
      <c r="N14" s="630"/>
      <c r="O14" s="631"/>
      <c r="P14" s="98" t="s">
        <v>570</v>
      </c>
      <c r="Q14" s="99"/>
      <c r="R14" s="99"/>
      <c r="S14" s="99"/>
      <c r="T14" s="99"/>
      <c r="U14" s="99"/>
      <c r="V14" s="100"/>
      <c r="W14" s="98" t="s">
        <v>570</v>
      </c>
      <c r="X14" s="99"/>
      <c r="Y14" s="99"/>
      <c r="Z14" s="99"/>
      <c r="AA14" s="99"/>
      <c r="AB14" s="99"/>
      <c r="AC14" s="100"/>
      <c r="AD14" s="98" t="s">
        <v>570</v>
      </c>
      <c r="AE14" s="99"/>
      <c r="AF14" s="99"/>
      <c r="AG14" s="99"/>
      <c r="AH14" s="99"/>
      <c r="AI14" s="99"/>
      <c r="AJ14" s="100"/>
      <c r="AK14" s="98" t="s">
        <v>570</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8" t="s">
        <v>570</v>
      </c>
      <c r="Q15" s="99"/>
      <c r="R15" s="99"/>
      <c r="S15" s="99"/>
      <c r="T15" s="99"/>
      <c r="U15" s="99"/>
      <c r="V15" s="100"/>
      <c r="W15" s="98" t="s">
        <v>570</v>
      </c>
      <c r="X15" s="99"/>
      <c r="Y15" s="99"/>
      <c r="Z15" s="99"/>
      <c r="AA15" s="99"/>
      <c r="AB15" s="99"/>
      <c r="AC15" s="100"/>
      <c r="AD15" s="98" t="s">
        <v>570</v>
      </c>
      <c r="AE15" s="99"/>
      <c r="AF15" s="99"/>
      <c r="AG15" s="99"/>
      <c r="AH15" s="99"/>
      <c r="AI15" s="99"/>
      <c r="AJ15" s="100"/>
      <c r="AK15" s="98" t="s">
        <v>570</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6"/>
      <c r="H16" s="747"/>
      <c r="I16" s="576" t="s">
        <v>52</v>
      </c>
      <c r="J16" s="577"/>
      <c r="K16" s="577"/>
      <c r="L16" s="577"/>
      <c r="M16" s="577"/>
      <c r="N16" s="577"/>
      <c r="O16" s="578"/>
      <c r="P16" s="98" t="s">
        <v>570</v>
      </c>
      <c r="Q16" s="99"/>
      <c r="R16" s="99"/>
      <c r="S16" s="99"/>
      <c r="T16" s="99"/>
      <c r="U16" s="99"/>
      <c r="V16" s="100"/>
      <c r="W16" s="98" t="s">
        <v>570</v>
      </c>
      <c r="X16" s="99"/>
      <c r="Y16" s="99"/>
      <c r="Z16" s="99"/>
      <c r="AA16" s="99"/>
      <c r="AB16" s="99"/>
      <c r="AC16" s="100"/>
      <c r="AD16" s="98" t="s">
        <v>570</v>
      </c>
      <c r="AE16" s="99"/>
      <c r="AF16" s="99"/>
      <c r="AG16" s="99"/>
      <c r="AH16" s="99"/>
      <c r="AI16" s="99"/>
      <c r="AJ16" s="100"/>
      <c r="AK16" s="98" t="s">
        <v>570</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8" t="s">
        <v>570</v>
      </c>
      <c r="Q17" s="99"/>
      <c r="R17" s="99"/>
      <c r="S17" s="99"/>
      <c r="T17" s="99"/>
      <c r="U17" s="99"/>
      <c r="V17" s="100"/>
      <c r="W17" s="98" t="s">
        <v>570</v>
      </c>
      <c r="X17" s="99"/>
      <c r="Y17" s="99"/>
      <c r="Z17" s="99"/>
      <c r="AA17" s="99"/>
      <c r="AB17" s="99"/>
      <c r="AC17" s="100"/>
      <c r="AD17" s="98" t="s">
        <v>570</v>
      </c>
      <c r="AE17" s="99"/>
      <c r="AF17" s="99"/>
      <c r="AG17" s="99"/>
      <c r="AH17" s="99"/>
      <c r="AI17" s="99"/>
      <c r="AJ17" s="100"/>
      <c r="AK17" s="98" t="s">
        <v>570</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2956</v>
      </c>
      <c r="Q18" s="105"/>
      <c r="R18" s="105"/>
      <c r="S18" s="105"/>
      <c r="T18" s="105"/>
      <c r="U18" s="105"/>
      <c r="V18" s="106"/>
      <c r="W18" s="104">
        <f>SUM(W13:AC17)</f>
        <v>2661</v>
      </c>
      <c r="X18" s="105"/>
      <c r="Y18" s="105"/>
      <c r="Z18" s="105"/>
      <c r="AA18" s="105"/>
      <c r="AB18" s="105"/>
      <c r="AC18" s="106"/>
      <c r="AD18" s="104">
        <f>SUM(AD13:AJ17)</f>
        <v>2660</v>
      </c>
      <c r="AE18" s="105"/>
      <c r="AF18" s="105"/>
      <c r="AG18" s="105"/>
      <c r="AH18" s="105"/>
      <c r="AI18" s="105"/>
      <c r="AJ18" s="106"/>
      <c r="AK18" s="104">
        <f>SUM(AK13:AQ17)</f>
        <v>2660</v>
      </c>
      <c r="AL18" s="105"/>
      <c r="AM18" s="105"/>
      <c r="AN18" s="105"/>
      <c r="AO18" s="105"/>
      <c r="AP18" s="105"/>
      <c r="AQ18" s="106"/>
      <c r="AR18" s="104">
        <f>SUM(AR13:AX17)</f>
        <v>2688</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2956</v>
      </c>
      <c r="Q19" s="99"/>
      <c r="R19" s="99"/>
      <c r="S19" s="99"/>
      <c r="T19" s="99"/>
      <c r="U19" s="99"/>
      <c r="V19" s="100"/>
      <c r="W19" s="98">
        <v>2661</v>
      </c>
      <c r="X19" s="99"/>
      <c r="Y19" s="99"/>
      <c r="Z19" s="99"/>
      <c r="AA19" s="99"/>
      <c r="AB19" s="99"/>
      <c r="AC19" s="100"/>
      <c r="AD19" s="98">
        <v>2660</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558</v>
      </c>
      <c r="H23" s="185"/>
      <c r="I23" s="185"/>
      <c r="J23" s="185"/>
      <c r="K23" s="185"/>
      <c r="L23" s="185"/>
      <c r="M23" s="185"/>
      <c r="N23" s="185"/>
      <c r="O23" s="186"/>
      <c r="P23" s="95">
        <v>2660</v>
      </c>
      <c r="Q23" s="96"/>
      <c r="R23" s="96"/>
      <c r="S23" s="96"/>
      <c r="T23" s="96"/>
      <c r="U23" s="96"/>
      <c r="V23" s="97"/>
      <c r="W23" s="95">
        <v>2688</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2660</v>
      </c>
      <c r="Q29" s="227"/>
      <c r="R29" s="227"/>
      <c r="S29" s="227"/>
      <c r="T29" s="227"/>
      <c r="U29" s="227"/>
      <c r="V29" s="228"/>
      <c r="W29" s="226">
        <f>AR13</f>
        <v>2688</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c r="AR31" s="134"/>
      <c r="AS31" s="135" t="s">
        <v>356</v>
      </c>
      <c r="AT31" s="170"/>
      <c r="AU31" s="271">
        <v>30</v>
      </c>
      <c r="AV31" s="271"/>
      <c r="AW31" s="378" t="s">
        <v>300</v>
      </c>
      <c r="AX31" s="379"/>
    </row>
    <row r="32" spans="1:50" ht="23.25" customHeight="1" x14ac:dyDescent="0.15">
      <c r="A32" s="516"/>
      <c r="B32" s="514"/>
      <c r="C32" s="514"/>
      <c r="D32" s="514"/>
      <c r="E32" s="514"/>
      <c r="F32" s="515"/>
      <c r="G32" s="541" t="s">
        <v>560</v>
      </c>
      <c r="H32" s="542"/>
      <c r="I32" s="542"/>
      <c r="J32" s="542"/>
      <c r="K32" s="542"/>
      <c r="L32" s="542"/>
      <c r="M32" s="542"/>
      <c r="N32" s="542"/>
      <c r="O32" s="543"/>
      <c r="P32" s="159" t="s">
        <v>603</v>
      </c>
      <c r="Q32" s="159"/>
      <c r="R32" s="159"/>
      <c r="S32" s="159"/>
      <c r="T32" s="159"/>
      <c r="U32" s="159"/>
      <c r="V32" s="159"/>
      <c r="W32" s="159"/>
      <c r="X32" s="230"/>
      <c r="Y32" s="337" t="s">
        <v>12</v>
      </c>
      <c r="Z32" s="550"/>
      <c r="AA32" s="551"/>
      <c r="AB32" s="523" t="s">
        <v>14</v>
      </c>
      <c r="AC32" s="523"/>
      <c r="AD32" s="523"/>
      <c r="AE32" s="363">
        <v>100</v>
      </c>
      <c r="AF32" s="364"/>
      <c r="AG32" s="364"/>
      <c r="AH32" s="364"/>
      <c r="AI32" s="363">
        <v>100</v>
      </c>
      <c r="AJ32" s="364"/>
      <c r="AK32" s="364"/>
      <c r="AL32" s="364"/>
      <c r="AM32" s="363">
        <v>100</v>
      </c>
      <c r="AN32" s="364"/>
      <c r="AO32" s="364"/>
      <c r="AP32" s="364"/>
      <c r="AQ32" s="101" t="s">
        <v>570</v>
      </c>
      <c r="AR32" s="102"/>
      <c r="AS32" s="102"/>
      <c r="AT32" s="103"/>
      <c r="AU32" s="364" t="s">
        <v>570</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14</v>
      </c>
      <c r="AC33" s="523"/>
      <c r="AD33" s="523"/>
      <c r="AE33" s="363">
        <v>100</v>
      </c>
      <c r="AF33" s="364"/>
      <c r="AG33" s="364"/>
      <c r="AH33" s="364"/>
      <c r="AI33" s="363">
        <v>100</v>
      </c>
      <c r="AJ33" s="364"/>
      <c r="AK33" s="364"/>
      <c r="AL33" s="364"/>
      <c r="AM33" s="363">
        <v>100</v>
      </c>
      <c r="AN33" s="364"/>
      <c r="AO33" s="364"/>
      <c r="AP33" s="364"/>
      <c r="AQ33" s="101" t="s">
        <v>570</v>
      </c>
      <c r="AR33" s="102"/>
      <c r="AS33" s="102"/>
      <c r="AT33" s="103"/>
      <c r="AU33" s="364">
        <v>100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100</v>
      </c>
      <c r="AF34" s="364"/>
      <c r="AG34" s="364"/>
      <c r="AH34" s="364"/>
      <c r="AI34" s="363">
        <v>100</v>
      </c>
      <c r="AJ34" s="364"/>
      <c r="AK34" s="364"/>
      <c r="AL34" s="364"/>
      <c r="AM34" s="363">
        <v>100</v>
      </c>
      <c r="AN34" s="364"/>
      <c r="AO34" s="364"/>
      <c r="AP34" s="364"/>
      <c r="AQ34" s="101" t="s">
        <v>570</v>
      </c>
      <c r="AR34" s="102"/>
      <c r="AS34" s="102"/>
      <c r="AT34" s="103"/>
      <c r="AU34" s="364" t="s">
        <v>570</v>
      </c>
      <c r="AV34" s="364"/>
      <c r="AW34" s="364"/>
      <c r="AX34" s="366"/>
    </row>
    <row r="35" spans="1:50" ht="23.25" customHeight="1" x14ac:dyDescent="0.15">
      <c r="A35" s="902" t="s">
        <v>527</v>
      </c>
      <c r="B35" s="903"/>
      <c r="C35" s="903"/>
      <c r="D35" s="903"/>
      <c r="E35" s="903"/>
      <c r="F35" s="904"/>
      <c r="G35" s="908" t="s">
        <v>559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4.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7" t="s">
        <v>355</v>
      </c>
      <c r="AR37" s="268"/>
      <c r="AS37" s="268"/>
      <c r="AT37" s="269"/>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1"/>
      <c r="AV38" s="271"/>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1"/>
      <c r="AC40" s="681"/>
      <c r="AD40" s="681"/>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7" t="s">
        <v>355</v>
      </c>
      <c r="AR44" s="268"/>
      <c r="AS44" s="268"/>
      <c r="AT44" s="269"/>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1"/>
      <c r="AV45" s="271"/>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7" t="s">
        <v>355</v>
      </c>
      <c r="AR51" s="268"/>
      <c r="AS51" s="268"/>
      <c r="AT51" s="269"/>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1"/>
      <c r="AV52" s="271"/>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7" t="s">
        <v>355</v>
      </c>
      <c r="AR58" s="268"/>
      <c r="AS58" s="268"/>
      <c r="AT58" s="269"/>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1"/>
      <c r="AV59" s="271"/>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70"/>
      <c r="AR66" s="271"/>
      <c r="AS66" s="870" t="s">
        <v>356</v>
      </c>
      <c r="AT66" s="871"/>
      <c r="AU66" s="271"/>
      <c r="AV66" s="271"/>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517</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518</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517</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518</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3"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530</v>
      </c>
      <c r="B78" s="917"/>
      <c r="C78" s="917"/>
      <c r="D78" s="917"/>
      <c r="E78" s="914" t="s">
        <v>465</v>
      </c>
      <c r="F78" s="915"/>
      <c r="G78" s="57" t="s">
        <v>365</v>
      </c>
      <c r="H78" s="794"/>
      <c r="I78" s="243"/>
      <c r="J78" s="243"/>
      <c r="K78" s="243"/>
      <c r="L78" s="243"/>
      <c r="M78" s="243"/>
      <c r="N78" s="243"/>
      <c r="O78" s="795"/>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70"/>
      <c r="AR86" s="271"/>
      <c r="AS86" s="135" t="s">
        <v>356</v>
      </c>
      <c r="AT86" s="170"/>
      <c r="AU86" s="271"/>
      <c r="AV86" s="271"/>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70"/>
      <c r="AR91" s="271"/>
      <c r="AS91" s="135" t="s">
        <v>356</v>
      </c>
      <c r="AT91" s="170"/>
      <c r="AU91" s="271"/>
      <c r="AV91" s="271"/>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70"/>
      <c r="AR96" s="271"/>
      <c r="AS96" s="135" t="s">
        <v>356</v>
      </c>
      <c r="AT96" s="170"/>
      <c r="AU96" s="271"/>
      <c r="AV96" s="271"/>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9" t="s">
        <v>561</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562</v>
      </c>
      <c r="AC101" s="552"/>
      <c r="AD101" s="552"/>
      <c r="AE101" s="363">
        <v>1405</v>
      </c>
      <c r="AF101" s="364"/>
      <c r="AG101" s="364"/>
      <c r="AH101" s="365"/>
      <c r="AI101" s="363">
        <v>1399</v>
      </c>
      <c r="AJ101" s="364"/>
      <c r="AK101" s="364"/>
      <c r="AL101" s="365"/>
      <c r="AM101" s="363">
        <v>1394</v>
      </c>
      <c r="AN101" s="364"/>
      <c r="AO101" s="364"/>
      <c r="AP101" s="365"/>
      <c r="AQ101" s="363" t="s">
        <v>570</v>
      </c>
      <c r="AR101" s="364"/>
      <c r="AS101" s="364"/>
      <c r="AT101" s="365"/>
      <c r="AU101" s="363" t="s">
        <v>570</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562</v>
      </c>
      <c r="AC102" s="552"/>
      <c r="AD102" s="552"/>
      <c r="AE102" s="357">
        <v>1403</v>
      </c>
      <c r="AF102" s="357"/>
      <c r="AG102" s="357"/>
      <c r="AH102" s="357"/>
      <c r="AI102" s="357">
        <v>1399</v>
      </c>
      <c r="AJ102" s="357"/>
      <c r="AK102" s="357"/>
      <c r="AL102" s="357"/>
      <c r="AM102" s="357">
        <v>1398</v>
      </c>
      <c r="AN102" s="357"/>
      <c r="AO102" s="357"/>
      <c r="AP102" s="357"/>
      <c r="AQ102" s="819">
        <v>1389</v>
      </c>
      <c r="AR102" s="820"/>
      <c r="AS102" s="820"/>
      <c r="AT102" s="821"/>
      <c r="AU102" s="819">
        <v>1389</v>
      </c>
      <c r="AV102" s="820"/>
      <c r="AW102" s="820"/>
      <c r="AX102" s="821"/>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564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565</v>
      </c>
      <c r="AC116" s="300"/>
      <c r="AD116" s="301"/>
      <c r="AE116" s="357">
        <v>2107199</v>
      </c>
      <c r="AF116" s="357"/>
      <c r="AG116" s="357"/>
      <c r="AH116" s="357"/>
      <c r="AI116" s="357">
        <v>1901088</v>
      </c>
      <c r="AJ116" s="357"/>
      <c r="AK116" s="357"/>
      <c r="AL116" s="357"/>
      <c r="AM116" s="357">
        <v>1902999</v>
      </c>
      <c r="AN116" s="357"/>
      <c r="AO116" s="357"/>
      <c r="AP116" s="357"/>
      <c r="AQ116" s="363">
        <v>1915212</v>
      </c>
      <c r="AR116" s="364"/>
      <c r="AS116" s="364"/>
      <c r="AT116" s="364"/>
      <c r="AU116" s="364"/>
      <c r="AV116" s="364"/>
      <c r="AW116" s="364"/>
      <c r="AX116" s="366"/>
    </row>
    <row r="117" spans="1:50" ht="78.7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566</v>
      </c>
      <c r="AC117" s="341"/>
      <c r="AD117" s="342"/>
      <c r="AE117" s="305" t="s">
        <v>578</v>
      </c>
      <c r="AF117" s="305"/>
      <c r="AG117" s="305"/>
      <c r="AH117" s="305"/>
      <c r="AI117" s="305" t="s">
        <v>580</v>
      </c>
      <c r="AJ117" s="305"/>
      <c r="AK117" s="305"/>
      <c r="AL117" s="305"/>
      <c r="AM117" s="305" t="s">
        <v>579</v>
      </c>
      <c r="AN117" s="305"/>
      <c r="AO117" s="305"/>
      <c r="AP117" s="305"/>
      <c r="AQ117" s="305" t="s">
        <v>602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2"/>
      <c r="C131" s="251"/>
      <c r="D131" s="252"/>
      <c r="E131" s="237" t="s">
        <v>398</v>
      </c>
      <c r="F131" s="238"/>
      <c r="G131" s="234" t="s">
        <v>601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2"/>
      <c r="C132" s="251"/>
      <c r="D132" s="252"/>
      <c r="E132" s="249" t="s">
        <v>367</v>
      </c>
      <c r="F132" s="312"/>
      <c r="G132" s="281" t="s">
        <v>378</v>
      </c>
      <c r="H132" s="268"/>
      <c r="I132" s="268"/>
      <c r="J132" s="268"/>
      <c r="K132" s="268"/>
      <c r="L132" s="268"/>
      <c r="M132" s="268"/>
      <c r="N132" s="268"/>
      <c r="O132" s="268"/>
      <c r="P132" s="268"/>
      <c r="Q132" s="268"/>
      <c r="R132" s="268"/>
      <c r="S132" s="268"/>
      <c r="T132" s="268"/>
      <c r="U132" s="268"/>
      <c r="V132" s="268"/>
      <c r="W132" s="268"/>
      <c r="X132" s="269"/>
      <c r="Y132" s="282"/>
      <c r="Z132" s="283"/>
      <c r="AA132" s="284"/>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9"/>
      <c r="B133" s="252"/>
      <c r="C133" s="251"/>
      <c r="D133" s="252"/>
      <c r="E133" s="251"/>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0"/>
      <c r="AR133" s="271"/>
      <c r="AS133" s="135" t="s">
        <v>356</v>
      </c>
      <c r="AT133" s="170"/>
      <c r="AU133" s="134"/>
      <c r="AV133" s="134"/>
      <c r="AW133" s="135" t="s">
        <v>300</v>
      </c>
      <c r="AX133" s="136"/>
    </row>
    <row r="134" spans="1:50" ht="39.75" customHeight="1" x14ac:dyDescent="0.15">
      <c r="A134" s="999"/>
      <c r="B134" s="252"/>
      <c r="C134" s="251"/>
      <c r="D134" s="252"/>
      <c r="E134" s="251"/>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48" t="s">
        <v>570</v>
      </c>
      <c r="AC134" s="220"/>
      <c r="AD134" s="220"/>
      <c r="AE134" s="266" t="s">
        <v>570</v>
      </c>
      <c r="AF134" s="102"/>
      <c r="AG134" s="102"/>
      <c r="AH134" s="102"/>
      <c r="AI134" s="266" t="s">
        <v>570</v>
      </c>
      <c r="AJ134" s="102"/>
      <c r="AK134" s="102"/>
      <c r="AL134" s="102"/>
      <c r="AM134" s="266" t="s">
        <v>570</v>
      </c>
      <c r="AN134" s="102"/>
      <c r="AO134" s="102"/>
      <c r="AP134" s="102"/>
      <c r="AQ134" s="266" t="s">
        <v>570</v>
      </c>
      <c r="AR134" s="102"/>
      <c r="AS134" s="102"/>
      <c r="AT134" s="102"/>
      <c r="AU134" s="266" t="s">
        <v>570</v>
      </c>
      <c r="AV134" s="102"/>
      <c r="AW134" s="102"/>
      <c r="AX134" s="221"/>
    </row>
    <row r="135" spans="1:50" ht="39.75" customHeight="1" x14ac:dyDescent="0.15">
      <c r="A135" s="999"/>
      <c r="B135" s="252"/>
      <c r="C135" s="251"/>
      <c r="D135" s="252"/>
      <c r="E135" s="251"/>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570</v>
      </c>
      <c r="AC135" s="131"/>
      <c r="AD135" s="131"/>
      <c r="AE135" s="266" t="s">
        <v>570</v>
      </c>
      <c r="AF135" s="102"/>
      <c r="AG135" s="102"/>
      <c r="AH135" s="102"/>
      <c r="AI135" s="266" t="s">
        <v>570</v>
      </c>
      <c r="AJ135" s="102"/>
      <c r="AK135" s="102"/>
      <c r="AL135" s="102"/>
      <c r="AM135" s="266" t="s">
        <v>570</v>
      </c>
      <c r="AN135" s="102"/>
      <c r="AO135" s="102"/>
      <c r="AP135" s="102"/>
      <c r="AQ135" s="266" t="s">
        <v>570</v>
      </c>
      <c r="AR135" s="102"/>
      <c r="AS135" s="102"/>
      <c r="AT135" s="102"/>
      <c r="AU135" s="266" t="s">
        <v>570</v>
      </c>
      <c r="AV135" s="102"/>
      <c r="AW135" s="102"/>
      <c r="AX135" s="221"/>
    </row>
    <row r="136" spans="1:50" ht="18.75" hidden="1" customHeight="1" x14ac:dyDescent="0.15">
      <c r="A136" s="999"/>
      <c r="B136" s="252"/>
      <c r="C136" s="251"/>
      <c r="D136" s="252"/>
      <c r="E136" s="251"/>
      <c r="F136" s="313"/>
      <c r="G136" s="281" t="s">
        <v>378</v>
      </c>
      <c r="H136" s="268"/>
      <c r="I136" s="268"/>
      <c r="J136" s="268"/>
      <c r="K136" s="268"/>
      <c r="L136" s="268"/>
      <c r="M136" s="268"/>
      <c r="N136" s="268"/>
      <c r="O136" s="268"/>
      <c r="P136" s="268"/>
      <c r="Q136" s="268"/>
      <c r="R136" s="268"/>
      <c r="S136" s="268"/>
      <c r="T136" s="268"/>
      <c r="U136" s="268"/>
      <c r="V136" s="268"/>
      <c r="W136" s="268"/>
      <c r="X136" s="269"/>
      <c r="Y136" s="282"/>
      <c r="Z136" s="283"/>
      <c r="AA136" s="284"/>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9"/>
      <c r="B137" s="252"/>
      <c r="C137" s="251"/>
      <c r="D137" s="252"/>
      <c r="E137" s="251"/>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0"/>
      <c r="AR137" s="271"/>
      <c r="AS137" s="135" t="s">
        <v>356</v>
      </c>
      <c r="AT137" s="170"/>
      <c r="AU137" s="134"/>
      <c r="AV137" s="134"/>
      <c r="AW137" s="135" t="s">
        <v>300</v>
      </c>
      <c r="AX137" s="136"/>
    </row>
    <row r="138" spans="1:50" ht="39.75" hidden="1" customHeight="1" x14ac:dyDescent="0.15">
      <c r="A138" s="999"/>
      <c r="B138" s="252"/>
      <c r="C138" s="251"/>
      <c r="D138" s="252"/>
      <c r="E138" s="251"/>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48"/>
      <c r="AC138" s="220"/>
      <c r="AD138" s="220"/>
      <c r="AE138" s="266"/>
      <c r="AF138" s="102"/>
      <c r="AG138" s="102"/>
      <c r="AH138" s="102"/>
      <c r="AI138" s="266"/>
      <c r="AJ138" s="102"/>
      <c r="AK138" s="102"/>
      <c r="AL138" s="102"/>
      <c r="AM138" s="266"/>
      <c r="AN138" s="102"/>
      <c r="AO138" s="102"/>
      <c r="AP138" s="102"/>
      <c r="AQ138" s="266"/>
      <c r="AR138" s="102"/>
      <c r="AS138" s="102"/>
      <c r="AT138" s="102"/>
      <c r="AU138" s="266"/>
      <c r="AV138" s="102"/>
      <c r="AW138" s="102"/>
      <c r="AX138" s="221"/>
    </row>
    <row r="139" spans="1:50" ht="39.75" hidden="1" customHeight="1" x14ac:dyDescent="0.15">
      <c r="A139" s="999"/>
      <c r="B139" s="252"/>
      <c r="C139" s="251"/>
      <c r="D139" s="252"/>
      <c r="E139" s="251"/>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6"/>
      <c r="AF139" s="102"/>
      <c r="AG139" s="102"/>
      <c r="AH139" s="102"/>
      <c r="AI139" s="266"/>
      <c r="AJ139" s="102"/>
      <c r="AK139" s="102"/>
      <c r="AL139" s="102"/>
      <c r="AM139" s="266"/>
      <c r="AN139" s="102"/>
      <c r="AO139" s="102"/>
      <c r="AP139" s="102"/>
      <c r="AQ139" s="266"/>
      <c r="AR139" s="102"/>
      <c r="AS139" s="102"/>
      <c r="AT139" s="102"/>
      <c r="AU139" s="266"/>
      <c r="AV139" s="102"/>
      <c r="AW139" s="102"/>
      <c r="AX139" s="221"/>
    </row>
    <row r="140" spans="1:50" ht="18.75" hidden="1" customHeight="1" x14ac:dyDescent="0.15">
      <c r="A140" s="999"/>
      <c r="B140" s="252"/>
      <c r="C140" s="251"/>
      <c r="D140" s="252"/>
      <c r="E140" s="251"/>
      <c r="F140" s="313"/>
      <c r="G140" s="281" t="s">
        <v>378</v>
      </c>
      <c r="H140" s="268"/>
      <c r="I140" s="268"/>
      <c r="J140" s="268"/>
      <c r="K140" s="268"/>
      <c r="L140" s="268"/>
      <c r="M140" s="268"/>
      <c r="N140" s="268"/>
      <c r="O140" s="268"/>
      <c r="P140" s="268"/>
      <c r="Q140" s="268"/>
      <c r="R140" s="268"/>
      <c r="S140" s="268"/>
      <c r="T140" s="268"/>
      <c r="U140" s="268"/>
      <c r="V140" s="268"/>
      <c r="W140" s="268"/>
      <c r="X140" s="269"/>
      <c r="Y140" s="282"/>
      <c r="Z140" s="283"/>
      <c r="AA140" s="284"/>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9"/>
      <c r="B141" s="252"/>
      <c r="C141" s="251"/>
      <c r="D141" s="252"/>
      <c r="E141" s="251"/>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0"/>
      <c r="AR141" s="271"/>
      <c r="AS141" s="135" t="s">
        <v>356</v>
      </c>
      <c r="AT141" s="170"/>
      <c r="AU141" s="134"/>
      <c r="AV141" s="134"/>
      <c r="AW141" s="135" t="s">
        <v>300</v>
      </c>
      <c r="AX141" s="136"/>
    </row>
    <row r="142" spans="1:50" ht="39.75" hidden="1" customHeight="1" x14ac:dyDescent="0.15">
      <c r="A142" s="999"/>
      <c r="B142" s="252"/>
      <c r="C142" s="251"/>
      <c r="D142" s="252"/>
      <c r="E142" s="251"/>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48"/>
      <c r="AC142" s="220"/>
      <c r="AD142" s="220"/>
      <c r="AE142" s="266"/>
      <c r="AF142" s="102"/>
      <c r="AG142" s="102"/>
      <c r="AH142" s="102"/>
      <c r="AI142" s="266"/>
      <c r="AJ142" s="102"/>
      <c r="AK142" s="102"/>
      <c r="AL142" s="102"/>
      <c r="AM142" s="266"/>
      <c r="AN142" s="102"/>
      <c r="AO142" s="102"/>
      <c r="AP142" s="102"/>
      <c r="AQ142" s="266"/>
      <c r="AR142" s="102"/>
      <c r="AS142" s="102"/>
      <c r="AT142" s="102"/>
      <c r="AU142" s="266"/>
      <c r="AV142" s="102"/>
      <c r="AW142" s="102"/>
      <c r="AX142" s="221"/>
    </row>
    <row r="143" spans="1:50" ht="39.75" hidden="1" customHeight="1" x14ac:dyDescent="0.15">
      <c r="A143" s="999"/>
      <c r="B143" s="252"/>
      <c r="C143" s="251"/>
      <c r="D143" s="252"/>
      <c r="E143" s="251"/>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6"/>
      <c r="AF143" s="102"/>
      <c r="AG143" s="102"/>
      <c r="AH143" s="102"/>
      <c r="AI143" s="266"/>
      <c r="AJ143" s="102"/>
      <c r="AK143" s="102"/>
      <c r="AL143" s="102"/>
      <c r="AM143" s="266"/>
      <c r="AN143" s="102"/>
      <c r="AO143" s="102"/>
      <c r="AP143" s="102"/>
      <c r="AQ143" s="266"/>
      <c r="AR143" s="102"/>
      <c r="AS143" s="102"/>
      <c r="AT143" s="102"/>
      <c r="AU143" s="266"/>
      <c r="AV143" s="102"/>
      <c r="AW143" s="102"/>
      <c r="AX143" s="221"/>
    </row>
    <row r="144" spans="1:50" ht="18.75" hidden="1" customHeight="1" x14ac:dyDescent="0.15">
      <c r="A144" s="999"/>
      <c r="B144" s="252"/>
      <c r="C144" s="251"/>
      <c r="D144" s="252"/>
      <c r="E144" s="251"/>
      <c r="F144" s="313"/>
      <c r="G144" s="281" t="s">
        <v>378</v>
      </c>
      <c r="H144" s="268"/>
      <c r="I144" s="268"/>
      <c r="J144" s="268"/>
      <c r="K144" s="268"/>
      <c r="L144" s="268"/>
      <c r="M144" s="268"/>
      <c r="N144" s="268"/>
      <c r="O144" s="268"/>
      <c r="P144" s="268"/>
      <c r="Q144" s="268"/>
      <c r="R144" s="268"/>
      <c r="S144" s="268"/>
      <c r="T144" s="268"/>
      <c r="U144" s="268"/>
      <c r="V144" s="268"/>
      <c r="W144" s="268"/>
      <c r="X144" s="269"/>
      <c r="Y144" s="282"/>
      <c r="Z144" s="283"/>
      <c r="AA144" s="284"/>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9"/>
      <c r="B145" s="252"/>
      <c r="C145" s="251"/>
      <c r="D145" s="252"/>
      <c r="E145" s="251"/>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0"/>
      <c r="AR145" s="271"/>
      <c r="AS145" s="135" t="s">
        <v>356</v>
      </c>
      <c r="AT145" s="170"/>
      <c r="AU145" s="134"/>
      <c r="AV145" s="134"/>
      <c r="AW145" s="135" t="s">
        <v>300</v>
      </c>
      <c r="AX145" s="136"/>
    </row>
    <row r="146" spans="1:50" ht="39.75" hidden="1" customHeight="1" x14ac:dyDescent="0.15">
      <c r="A146" s="999"/>
      <c r="B146" s="252"/>
      <c r="C146" s="251"/>
      <c r="D146" s="252"/>
      <c r="E146" s="251"/>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48"/>
      <c r="AC146" s="220"/>
      <c r="AD146" s="220"/>
      <c r="AE146" s="266"/>
      <c r="AF146" s="102"/>
      <c r="AG146" s="102"/>
      <c r="AH146" s="102"/>
      <c r="AI146" s="266"/>
      <c r="AJ146" s="102"/>
      <c r="AK146" s="102"/>
      <c r="AL146" s="102"/>
      <c r="AM146" s="266"/>
      <c r="AN146" s="102"/>
      <c r="AO146" s="102"/>
      <c r="AP146" s="102"/>
      <c r="AQ146" s="266"/>
      <c r="AR146" s="102"/>
      <c r="AS146" s="102"/>
      <c r="AT146" s="102"/>
      <c r="AU146" s="266"/>
      <c r="AV146" s="102"/>
      <c r="AW146" s="102"/>
      <c r="AX146" s="221"/>
    </row>
    <row r="147" spans="1:50" ht="39.75" hidden="1" customHeight="1" x14ac:dyDescent="0.15">
      <c r="A147" s="999"/>
      <c r="B147" s="252"/>
      <c r="C147" s="251"/>
      <c r="D147" s="252"/>
      <c r="E147" s="251"/>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6"/>
      <c r="AF147" s="102"/>
      <c r="AG147" s="102"/>
      <c r="AH147" s="102"/>
      <c r="AI147" s="266"/>
      <c r="AJ147" s="102"/>
      <c r="AK147" s="102"/>
      <c r="AL147" s="102"/>
      <c r="AM147" s="266"/>
      <c r="AN147" s="102"/>
      <c r="AO147" s="102"/>
      <c r="AP147" s="102"/>
      <c r="AQ147" s="266"/>
      <c r="AR147" s="102"/>
      <c r="AS147" s="102"/>
      <c r="AT147" s="102"/>
      <c r="AU147" s="266"/>
      <c r="AV147" s="102"/>
      <c r="AW147" s="102"/>
      <c r="AX147" s="221"/>
    </row>
    <row r="148" spans="1:50" ht="18.75" hidden="1" customHeight="1" x14ac:dyDescent="0.15">
      <c r="A148" s="999"/>
      <c r="B148" s="252"/>
      <c r="C148" s="251"/>
      <c r="D148" s="252"/>
      <c r="E148" s="251"/>
      <c r="F148" s="313"/>
      <c r="G148" s="281" t="s">
        <v>378</v>
      </c>
      <c r="H148" s="268"/>
      <c r="I148" s="268"/>
      <c r="J148" s="268"/>
      <c r="K148" s="268"/>
      <c r="L148" s="268"/>
      <c r="M148" s="268"/>
      <c r="N148" s="268"/>
      <c r="O148" s="268"/>
      <c r="P148" s="268"/>
      <c r="Q148" s="268"/>
      <c r="R148" s="268"/>
      <c r="S148" s="268"/>
      <c r="T148" s="268"/>
      <c r="U148" s="268"/>
      <c r="V148" s="268"/>
      <c r="W148" s="268"/>
      <c r="X148" s="269"/>
      <c r="Y148" s="282"/>
      <c r="Z148" s="283"/>
      <c r="AA148" s="284"/>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9"/>
      <c r="B149" s="252"/>
      <c r="C149" s="251"/>
      <c r="D149" s="252"/>
      <c r="E149" s="251"/>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0"/>
      <c r="AR149" s="271"/>
      <c r="AS149" s="135" t="s">
        <v>356</v>
      </c>
      <c r="AT149" s="170"/>
      <c r="AU149" s="134"/>
      <c r="AV149" s="134"/>
      <c r="AW149" s="135" t="s">
        <v>300</v>
      </c>
      <c r="AX149" s="136"/>
    </row>
    <row r="150" spans="1:50" ht="39.75" hidden="1" customHeight="1" x14ac:dyDescent="0.15">
      <c r="A150" s="999"/>
      <c r="B150" s="252"/>
      <c r="C150" s="251"/>
      <c r="D150" s="252"/>
      <c r="E150" s="251"/>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48"/>
      <c r="AC150" s="220"/>
      <c r="AD150" s="220"/>
      <c r="AE150" s="266"/>
      <c r="AF150" s="102"/>
      <c r="AG150" s="102"/>
      <c r="AH150" s="102"/>
      <c r="AI150" s="266"/>
      <c r="AJ150" s="102"/>
      <c r="AK150" s="102"/>
      <c r="AL150" s="102"/>
      <c r="AM150" s="266"/>
      <c r="AN150" s="102"/>
      <c r="AO150" s="102"/>
      <c r="AP150" s="102"/>
      <c r="AQ150" s="266"/>
      <c r="AR150" s="102"/>
      <c r="AS150" s="102"/>
      <c r="AT150" s="102"/>
      <c r="AU150" s="266"/>
      <c r="AV150" s="102"/>
      <c r="AW150" s="102"/>
      <c r="AX150" s="221"/>
    </row>
    <row r="151" spans="1:50" ht="39.75" hidden="1" customHeight="1" x14ac:dyDescent="0.15">
      <c r="A151" s="999"/>
      <c r="B151" s="252"/>
      <c r="C151" s="251"/>
      <c r="D151" s="252"/>
      <c r="E151" s="251"/>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6"/>
      <c r="AF151" s="102"/>
      <c r="AG151" s="102"/>
      <c r="AH151" s="102"/>
      <c r="AI151" s="266"/>
      <c r="AJ151" s="102"/>
      <c r="AK151" s="102"/>
      <c r="AL151" s="102"/>
      <c r="AM151" s="266"/>
      <c r="AN151" s="102"/>
      <c r="AO151" s="102"/>
      <c r="AP151" s="102"/>
      <c r="AQ151" s="266"/>
      <c r="AR151" s="102"/>
      <c r="AS151" s="102"/>
      <c r="AT151" s="102"/>
      <c r="AU151" s="266"/>
      <c r="AV151" s="102"/>
      <c r="AW151" s="102"/>
      <c r="AX151" s="221"/>
    </row>
    <row r="152" spans="1:50" ht="22.5" hidden="1" customHeight="1" x14ac:dyDescent="0.15">
      <c r="A152" s="999"/>
      <c r="B152" s="252"/>
      <c r="C152" s="251"/>
      <c r="D152" s="252"/>
      <c r="E152" s="251"/>
      <c r="F152" s="313"/>
      <c r="G152" s="272"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2"/>
      <c r="C153" s="251"/>
      <c r="D153" s="252"/>
      <c r="E153" s="251"/>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2"/>
      <c r="C154" s="251"/>
      <c r="D154" s="252"/>
      <c r="E154" s="251"/>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7"/>
      <c r="AC157" s="258"/>
      <c r="AD157" s="258"/>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2"/>
      <c r="C158" s="251"/>
      <c r="D158" s="252"/>
      <c r="E158" s="251"/>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9"/>
      <c r="AC158" s="260"/>
      <c r="AD158" s="260"/>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2"/>
      <c r="C159" s="251"/>
      <c r="D159" s="252"/>
      <c r="E159" s="251"/>
      <c r="F159" s="313"/>
      <c r="G159" s="272"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3"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2"/>
      <c r="C160" s="251"/>
      <c r="D160" s="252"/>
      <c r="E160" s="251"/>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7"/>
      <c r="AC164" s="258"/>
      <c r="AD164" s="258"/>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2"/>
      <c r="C165" s="251"/>
      <c r="D165" s="252"/>
      <c r="E165" s="251"/>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9"/>
      <c r="AC165" s="260"/>
      <c r="AD165" s="260"/>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2"/>
      <c r="C166" s="251"/>
      <c r="D166" s="252"/>
      <c r="E166" s="251"/>
      <c r="F166" s="313"/>
      <c r="G166" s="272"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3"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2"/>
      <c r="C167" s="251"/>
      <c r="D167" s="252"/>
      <c r="E167" s="251"/>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7"/>
      <c r="AC171" s="258"/>
      <c r="AD171" s="258"/>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2"/>
      <c r="C172" s="251"/>
      <c r="D172" s="252"/>
      <c r="E172" s="251"/>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9"/>
      <c r="AC172" s="260"/>
      <c r="AD172" s="260"/>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2"/>
      <c r="C173" s="251"/>
      <c r="D173" s="252"/>
      <c r="E173" s="251"/>
      <c r="F173" s="313"/>
      <c r="G173" s="272"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3"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2"/>
      <c r="C174" s="251"/>
      <c r="D174" s="252"/>
      <c r="E174" s="251"/>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7"/>
      <c r="AC178" s="258"/>
      <c r="AD178" s="258"/>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2"/>
      <c r="C179" s="251"/>
      <c r="D179" s="252"/>
      <c r="E179" s="251"/>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9"/>
      <c r="AC179" s="260"/>
      <c r="AD179" s="260"/>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2"/>
      <c r="C180" s="251"/>
      <c r="D180" s="252"/>
      <c r="E180" s="251"/>
      <c r="F180" s="313"/>
      <c r="G180" s="272"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3"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2"/>
      <c r="C181" s="251"/>
      <c r="D181" s="252"/>
      <c r="E181" s="251"/>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7"/>
      <c r="AC185" s="258"/>
      <c r="AD185" s="258"/>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2"/>
      <c r="C186" s="251"/>
      <c r="D186" s="252"/>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9"/>
      <c r="AC186" s="260"/>
      <c r="AD186" s="260"/>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2"/>
      <c r="C187" s="251"/>
      <c r="D187" s="252"/>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2"/>
      <c r="C188" s="251"/>
      <c r="D188" s="252"/>
      <c r="E188" s="158" t="s">
        <v>568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2"/>
      <c r="C189" s="251"/>
      <c r="D189" s="252"/>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2"/>
      <c r="C190" s="251"/>
      <c r="D190" s="252"/>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2"/>
      <c r="C191" s="251"/>
      <c r="D191" s="252"/>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2"/>
      <c r="C192" s="251"/>
      <c r="D192" s="252"/>
      <c r="E192" s="249" t="s">
        <v>367</v>
      </c>
      <c r="F192" s="312"/>
      <c r="G192" s="281" t="s">
        <v>378</v>
      </c>
      <c r="H192" s="268"/>
      <c r="I192" s="268"/>
      <c r="J192" s="268"/>
      <c r="K192" s="268"/>
      <c r="L192" s="268"/>
      <c r="M192" s="268"/>
      <c r="N192" s="268"/>
      <c r="O192" s="268"/>
      <c r="P192" s="268"/>
      <c r="Q192" s="268"/>
      <c r="R192" s="268"/>
      <c r="S192" s="268"/>
      <c r="T192" s="268"/>
      <c r="U192" s="268"/>
      <c r="V192" s="268"/>
      <c r="W192" s="268"/>
      <c r="X192" s="269"/>
      <c r="Y192" s="282"/>
      <c r="Z192" s="283"/>
      <c r="AA192" s="284"/>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9"/>
      <c r="B193" s="252"/>
      <c r="C193" s="251"/>
      <c r="D193" s="252"/>
      <c r="E193" s="251"/>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0"/>
      <c r="AR193" s="271"/>
      <c r="AS193" s="135" t="s">
        <v>356</v>
      </c>
      <c r="AT193" s="170"/>
      <c r="AU193" s="134"/>
      <c r="AV193" s="134"/>
      <c r="AW193" s="135" t="s">
        <v>300</v>
      </c>
      <c r="AX193" s="136"/>
    </row>
    <row r="194" spans="1:50" ht="39.75" hidden="1" customHeight="1" x14ac:dyDescent="0.15">
      <c r="A194" s="999"/>
      <c r="B194" s="252"/>
      <c r="C194" s="251"/>
      <c r="D194" s="252"/>
      <c r="E194" s="251"/>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48"/>
      <c r="AC194" s="220"/>
      <c r="AD194" s="220"/>
      <c r="AE194" s="266"/>
      <c r="AF194" s="102"/>
      <c r="AG194" s="102"/>
      <c r="AH194" s="102"/>
      <c r="AI194" s="266"/>
      <c r="AJ194" s="102"/>
      <c r="AK194" s="102"/>
      <c r="AL194" s="102"/>
      <c r="AM194" s="266"/>
      <c r="AN194" s="102"/>
      <c r="AO194" s="102"/>
      <c r="AP194" s="102"/>
      <c r="AQ194" s="266"/>
      <c r="AR194" s="102"/>
      <c r="AS194" s="102"/>
      <c r="AT194" s="102"/>
      <c r="AU194" s="266"/>
      <c r="AV194" s="102"/>
      <c r="AW194" s="102"/>
      <c r="AX194" s="221"/>
    </row>
    <row r="195" spans="1:50" ht="39.75" hidden="1" customHeight="1" x14ac:dyDescent="0.15">
      <c r="A195" s="999"/>
      <c r="B195" s="252"/>
      <c r="C195" s="251"/>
      <c r="D195" s="252"/>
      <c r="E195" s="251"/>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6"/>
      <c r="AF195" s="102"/>
      <c r="AG195" s="102"/>
      <c r="AH195" s="102"/>
      <c r="AI195" s="266"/>
      <c r="AJ195" s="102"/>
      <c r="AK195" s="102"/>
      <c r="AL195" s="102"/>
      <c r="AM195" s="266"/>
      <c r="AN195" s="102"/>
      <c r="AO195" s="102"/>
      <c r="AP195" s="102"/>
      <c r="AQ195" s="266"/>
      <c r="AR195" s="102"/>
      <c r="AS195" s="102"/>
      <c r="AT195" s="102"/>
      <c r="AU195" s="266"/>
      <c r="AV195" s="102"/>
      <c r="AW195" s="102"/>
      <c r="AX195" s="221"/>
    </row>
    <row r="196" spans="1:50" ht="18.75" hidden="1" customHeight="1" x14ac:dyDescent="0.15">
      <c r="A196" s="999"/>
      <c r="B196" s="252"/>
      <c r="C196" s="251"/>
      <c r="D196" s="252"/>
      <c r="E196" s="251"/>
      <c r="F196" s="313"/>
      <c r="G196" s="281" t="s">
        <v>378</v>
      </c>
      <c r="H196" s="268"/>
      <c r="I196" s="268"/>
      <c r="J196" s="268"/>
      <c r="K196" s="268"/>
      <c r="L196" s="268"/>
      <c r="M196" s="268"/>
      <c r="N196" s="268"/>
      <c r="O196" s="268"/>
      <c r="P196" s="268"/>
      <c r="Q196" s="268"/>
      <c r="R196" s="268"/>
      <c r="S196" s="268"/>
      <c r="T196" s="268"/>
      <c r="U196" s="268"/>
      <c r="V196" s="268"/>
      <c r="W196" s="268"/>
      <c r="X196" s="269"/>
      <c r="Y196" s="282"/>
      <c r="Z196" s="283"/>
      <c r="AA196" s="284"/>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9"/>
      <c r="B197" s="252"/>
      <c r="C197" s="251"/>
      <c r="D197" s="252"/>
      <c r="E197" s="251"/>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0"/>
      <c r="AR197" s="271"/>
      <c r="AS197" s="135" t="s">
        <v>356</v>
      </c>
      <c r="AT197" s="170"/>
      <c r="AU197" s="134"/>
      <c r="AV197" s="134"/>
      <c r="AW197" s="135" t="s">
        <v>300</v>
      </c>
      <c r="AX197" s="136"/>
    </row>
    <row r="198" spans="1:50" ht="39.75" hidden="1" customHeight="1" x14ac:dyDescent="0.15">
      <c r="A198" s="999"/>
      <c r="B198" s="252"/>
      <c r="C198" s="251"/>
      <c r="D198" s="252"/>
      <c r="E198" s="251"/>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48"/>
      <c r="AC198" s="220"/>
      <c r="AD198" s="220"/>
      <c r="AE198" s="266"/>
      <c r="AF198" s="102"/>
      <c r="AG198" s="102"/>
      <c r="AH198" s="102"/>
      <c r="AI198" s="266"/>
      <c r="AJ198" s="102"/>
      <c r="AK198" s="102"/>
      <c r="AL198" s="102"/>
      <c r="AM198" s="266"/>
      <c r="AN198" s="102"/>
      <c r="AO198" s="102"/>
      <c r="AP198" s="102"/>
      <c r="AQ198" s="266"/>
      <c r="AR198" s="102"/>
      <c r="AS198" s="102"/>
      <c r="AT198" s="102"/>
      <c r="AU198" s="266"/>
      <c r="AV198" s="102"/>
      <c r="AW198" s="102"/>
      <c r="AX198" s="221"/>
    </row>
    <row r="199" spans="1:50" ht="39.75" hidden="1" customHeight="1" x14ac:dyDescent="0.15">
      <c r="A199" s="999"/>
      <c r="B199" s="252"/>
      <c r="C199" s="251"/>
      <c r="D199" s="252"/>
      <c r="E199" s="251"/>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6"/>
      <c r="AF199" s="102"/>
      <c r="AG199" s="102"/>
      <c r="AH199" s="102"/>
      <c r="AI199" s="266"/>
      <c r="AJ199" s="102"/>
      <c r="AK199" s="102"/>
      <c r="AL199" s="102"/>
      <c r="AM199" s="266"/>
      <c r="AN199" s="102"/>
      <c r="AO199" s="102"/>
      <c r="AP199" s="102"/>
      <c r="AQ199" s="266"/>
      <c r="AR199" s="102"/>
      <c r="AS199" s="102"/>
      <c r="AT199" s="102"/>
      <c r="AU199" s="266"/>
      <c r="AV199" s="102"/>
      <c r="AW199" s="102"/>
      <c r="AX199" s="221"/>
    </row>
    <row r="200" spans="1:50" ht="18.75" hidden="1" customHeight="1" x14ac:dyDescent="0.15">
      <c r="A200" s="999"/>
      <c r="B200" s="252"/>
      <c r="C200" s="251"/>
      <c r="D200" s="252"/>
      <c r="E200" s="251"/>
      <c r="F200" s="313"/>
      <c r="G200" s="281" t="s">
        <v>378</v>
      </c>
      <c r="H200" s="268"/>
      <c r="I200" s="268"/>
      <c r="J200" s="268"/>
      <c r="K200" s="268"/>
      <c r="L200" s="268"/>
      <c r="M200" s="268"/>
      <c r="N200" s="268"/>
      <c r="O200" s="268"/>
      <c r="P200" s="268"/>
      <c r="Q200" s="268"/>
      <c r="R200" s="268"/>
      <c r="S200" s="268"/>
      <c r="T200" s="268"/>
      <c r="U200" s="268"/>
      <c r="V200" s="268"/>
      <c r="W200" s="268"/>
      <c r="X200" s="269"/>
      <c r="Y200" s="282"/>
      <c r="Z200" s="283"/>
      <c r="AA200" s="284"/>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9"/>
      <c r="B201" s="252"/>
      <c r="C201" s="251"/>
      <c r="D201" s="252"/>
      <c r="E201" s="251"/>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0"/>
      <c r="AR201" s="271"/>
      <c r="AS201" s="135" t="s">
        <v>356</v>
      </c>
      <c r="AT201" s="170"/>
      <c r="AU201" s="134"/>
      <c r="AV201" s="134"/>
      <c r="AW201" s="135" t="s">
        <v>300</v>
      </c>
      <c r="AX201" s="136"/>
    </row>
    <row r="202" spans="1:50" ht="39.75" hidden="1" customHeight="1" x14ac:dyDescent="0.15">
      <c r="A202" s="999"/>
      <c r="B202" s="252"/>
      <c r="C202" s="251"/>
      <c r="D202" s="252"/>
      <c r="E202" s="251"/>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48"/>
      <c r="AC202" s="220"/>
      <c r="AD202" s="220"/>
      <c r="AE202" s="266"/>
      <c r="AF202" s="102"/>
      <c r="AG202" s="102"/>
      <c r="AH202" s="102"/>
      <c r="AI202" s="266"/>
      <c r="AJ202" s="102"/>
      <c r="AK202" s="102"/>
      <c r="AL202" s="102"/>
      <c r="AM202" s="266"/>
      <c r="AN202" s="102"/>
      <c r="AO202" s="102"/>
      <c r="AP202" s="102"/>
      <c r="AQ202" s="266"/>
      <c r="AR202" s="102"/>
      <c r="AS202" s="102"/>
      <c r="AT202" s="102"/>
      <c r="AU202" s="266"/>
      <c r="AV202" s="102"/>
      <c r="AW202" s="102"/>
      <c r="AX202" s="221"/>
    </row>
    <row r="203" spans="1:50" ht="39.75" hidden="1" customHeight="1" x14ac:dyDescent="0.15">
      <c r="A203" s="999"/>
      <c r="B203" s="252"/>
      <c r="C203" s="251"/>
      <c r="D203" s="252"/>
      <c r="E203" s="251"/>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6"/>
      <c r="AF203" s="102"/>
      <c r="AG203" s="102"/>
      <c r="AH203" s="102"/>
      <c r="AI203" s="266"/>
      <c r="AJ203" s="102"/>
      <c r="AK203" s="102"/>
      <c r="AL203" s="102"/>
      <c r="AM203" s="266"/>
      <c r="AN203" s="102"/>
      <c r="AO203" s="102"/>
      <c r="AP203" s="102"/>
      <c r="AQ203" s="266"/>
      <c r="AR203" s="102"/>
      <c r="AS203" s="102"/>
      <c r="AT203" s="102"/>
      <c r="AU203" s="266"/>
      <c r="AV203" s="102"/>
      <c r="AW203" s="102"/>
      <c r="AX203" s="221"/>
    </row>
    <row r="204" spans="1:50" ht="18.75" hidden="1" customHeight="1" x14ac:dyDescent="0.15">
      <c r="A204" s="999"/>
      <c r="B204" s="252"/>
      <c r="C204" s="251"/>
      <c r="D204" s="252"/>
      <c r="E204" s="251"/>
      <c r="F204" s="313"/>
      <c r="G204" s="281" t="s">
        <v>378</v>
      </c>
      <c r="H204" s="268"/>
      <c r="I204" s="268"/>
      <c r="J204" s="268"/>
      <c r="K204" s="268"/>
      <c r="L204" s="268"/>
      <c r="M204" s="268"/>
      <c r="N204" s="268"/>
      <c r="O204" s="268"/>
      <c r="P204" s="268"/>
      <c r="Q204" s="268"/>
      <c r="R204" s="268"/>
      <c r="S204" s="268"/>
      <c r="T204" s="268"/>
      <c r="U204" s="268"/>
      <c r="V204" s="268"/>
      <c r="W204" s="268"/>
      <c r="X204" s="269"/>
      <c r="Y204" s="282"/>
      <c r="Z204" s="283"/>
      <c r="AA204" s="284"/>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9"/>
      <c r="B205" s="252"/>
      <c r="C205" s="251"/>
      <c r="D205" s="252"/>
      <c r="E205" s="251"/>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0"/>
      <c r="AR205" s="271"/>
      <c r="AS205" s="135" t="s">
        <v>356</v>
      </c>
      <c r="AT205" s="170"/>
      <c r="AU205" s="134"/>
      <c r="AV205" s="134"/>
      <c r="AW205" s="135" t="s">
        <v>300</v>
      </c>
      <c r="AX205" s="136"/>
    </row>
    <row r="206" spans="1:50" ht="39.75" hidden="1" customHeight="1" x14ac:dyDescent="0.15">
      <c r="A206" s="999"/>
      <c r="B206" s="252"/>
      <c r="C206" s="251"/>
      <c r="D206" s="252"/>
      <c r="E206" s="251"/>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48"/>
      <c r="AC206" s="220"/>
      <c r="AD206" s="220"/>
      <c r="AE206" s="266"/>
      <c r="AF206" s="102"/>
      <c r="AG206" s="102"/>
      <c r="AH206" s="102"/>
      <c r="AI206" s="266"/>
      <c r="AJ206" s="102"/>
      <c r="AK206" s="102"/>
      <c r="AL206" s="102"/>
      <c r="AM206" s="266"/>
      <c r="AN206" s="102"/>
      <c r="AO206" s="102"/>
      <c r="AP206" s="102"/>
      <c r="AQ206" s="266"/>
      <c r="AR206" s="102"/>
      <c r="AS206" s="102"/>
      <c r="AT206" s="102"/>
      <c r="AU206" s="266"/>
      <c r="AV206" s="102"/>
      <c r="AW206" s="102"/>
      <c r="AX206" s="221"/>
    </row>
    <row r="207" spans="1:50" ht="39.75" hidden="1" customHeight="1" x14ac:dyDescent="0.15">
      <c r="A207" s="999"/>
      <c r="B207" s="252"/>
      <c r="C207" s="251"/>
      <c r="D207" s="252"/>
      <c r="E207" s="251"/>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6"/>
      <c r="AF207" s="102"/>
      <c r="AG207" s="102"/>
      <c r="AH207" s="102"/>
      <c r="AI207" s="266"/>
      <c r="AJ207" s="102"/>
      <c r="AK207" s="102"/>
      <c r="AL207" s="102"/>
      <c r="AM207" s="266"/>
      <c r="AN207" s="102"/>
      <c r="AO207" s="102"/>
      <c r="AP207" s="102"/>
      <c r="AQ207" s="266"/>
      <c r="AR207" s="102"/>
      <c r="AS207" s="102"/>
      <c r="AT207" s="102"/>
      <c r="AU207" s="266"/>
      <c r="AV207" s="102"/>
      <c r="AW207" s="102"/>
      <c r="AX207" s="221"/>
    </row>
    <row r="208" spans="1:50" ht="18.75" hidden="1" customHeight="1" x14ac:dyDescent="0.15">
      <c r="A208" s="999"/>
      <c r="B208" s="252"/>
      <c r="C208" s="251"/>
      <c r="D208" s="252"/>
      <c r="E208" s="251"/>
      <c r="F208" s="313"/>
      <c r="G208" s="281" t="s">
        <v>378</v>
      </c>
      <c r="H208" s="268"/>
      <c r="I208" s="268"/>
      <c r="J208" s="268"/>
      <c r="K208" s="268"/>
      <c r="L208" s="268"/>
      <c r="M208" s="268"/>
      <c r="N208" s="268"/>
      <c r="O208" s="268"/>
      <c r="P208" s="268"/>
      <c r="Q208" s="268"/>
      <c r="R208" s="268"/>
      <c r="S208" s="268"/>
      <c r="T208" s="268"/>
      <c r="U208" s="268"/>
      <c r="V208" s="268"/>
      <c r="W208" s="268"/>
      <c r="X208" s="269"/>
      <c r="Y208" s="282"/>
      <c r="Z208" s="283"/>
      <c r="AA208" s="284"/>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9"/>
      <c r="B209" s="252"/>
      <c r="C209" s="251"/>
      <c r="D209" s="252"/>
      <c r="E209" s="251"/>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0"/>
      <c r="AR209" s="271"/>
      <c r="AS209" s="135" t="s">
        <v>356</v>
      </c>
      <c r="AT209" s="170"/>
      <c r="AU209" s="134"/>
      <c r="AV209" s="134"/>
      <c r="AW209" s="135" t="s">
        <v>300</v>
      </c>
      <c r="AX209" s="136"/>
    </row>
    <row r="210" spans="1:50" ht="39.75" hidden="1" customHeight="1" x14ac:dyDescent="0.15">
      <c r="A210" s="999"/>
      <c r="B210" s="252"/>
      <c r="C210" s="251"/>
      <c r="D210" s="252"/>
      <c r="E210" s="251"/>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48"/>
      <c r="AC210" s="220"/>
      <c r="AD210" s="220"/>
      <c r="AE210" s="266"/>
      <c r="AF210" s="102"/>
      <c r="AG210" s="102"/>
      <c r="AH210" s="102"/>
      <c r="AI210" s="266"/>
      <c r="AJ210" s="102"/>
      <c r="AK210" s="102"/>
      <c r="AL210" s="102"/>
      <c r="AM210" s="266"/>
      <c r="AN210" s="102"/>
      <c r="AO210" s="102"/>
      <c r="AP210" s="102"/>
      <c r="AQ210" s="266"/>
      <c r="AR210" s="102"/>
      <c r="AS210" s="102"/>
      <c r="AT210" s="102"/>
      <c r="AU210" s="266"/>
      <c r="AV210" s="102"/>
      <c r="AW210" s="102"/>
      <c r="AX210" s="221"/>
    </row>
    <row r="211" spans="1:50" ht="39.75" hidden="1" customHeight="1" x14ac:dyDescent="0.15">
      <c r="A211" s="999"/>
      <c r="B211" s="252"/>
      <c r="C211" s="251"/>
      <c r="D211" s="252"/>
      <c r="E211" s="251"/>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6"/>
      <c r="AF211" s="102"/>
      <c r="AG211" s="102"/>
      <c r="AH211" s="102"/>
      <c r="AI211" s="266"/>
      <c r="AJ211" s="102"/>
      <c r="AK211" s="102"/>
      <c r="AL211" s="102"/>
      <c r="AM211" s="266"/>
      <c r="AN211" s="102"/>
      <c r="AO211" s="102"/>
      <c r="AP211" s="102"/>
      <c r="AQ211" s="266"/>
      <c r="AR211" s="102"/>
      <c r="AS211" s="102"/>
      <c r="AT211" s="102"/>
      <c r="AU211" s="266"/>
      <c r="AV211" s="102"/>
      <c r="AW211" s="102"/>
      <c r="AX211" s="221"/>
    </row>
    <row r="212" spans="1:50" ht="22.5" hidden="1" customHeight="1" x14ac:dyDescent="0.15">
      <c r="A212" s="999"/>
      <c r="B212" s="252"/>
      <c r="C212" s="251"/>
      <c r="D212" s="252"/>
      <c r="E212" s="251"/>
      <c r="F212" s="313"/>
      <c r="G212" s="272"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2"/>
      <c r="C213" s="251"/>
      <c r="D213" s="252"/>
      <c r="E213" s="251"/>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2"/>
      <c r="C214" s="251"/>
      <c r="D214" s="252"/>
      <c r="E214" s="251"/>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7"/>
      <c r="AC217" s="258"/>
      <c r="AD217" s="258"/>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2"/>
      <c r="C218" s="251"/>
      <c r="D218" s="252"/>
      <c r="E218" s="251"/>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9"/>
      <c r="AC218" s="260"/>
      <c r="AD218" s="260"/>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2"/>
      <c r="C219" s="251"/>
      <c r="D219" s="252"/>
      <c r="E219" s="251"/>
      <c r="F219" s="313"/>
      <c r="G219" s="272"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3"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2"/>
      <c r="C220" s="251"/>
      <c r="D220" s="252"/>
      <c r="E220" s="251"/>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7"/>
      <c r="AC224" s="258"/>
      <c r="AD224" s="258"/>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2"/>
      <c r="C225" s="251"/>
      <c r="D225" s="252"/>
      <c r="E225" s="251"/>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9"/>
      <c r="AC225" s="260"/>
      <c r="AD225" s="260"/>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2"/>
      <c r="C226" s="251"/>
      <c r="D226" s="252"/>
      <c r="E226" s="251"/>
      <c r="F226" s="313"/>
      <c r="G226" s="272"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3"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2"/>
      <c r="C227" s="251"/>
      <c r="D227" s="252"/>
      <c r="E227" s="251"/>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7"/>
      <c r="AC231" s="258"/>
      <c r="AD231" s="258"/>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2"/>
      <c r="C232" s="251"/>
      <c r="D232" s="252"/>
      <c r="E232" s="251"/>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9"/>
      <c r="AC232" s="260"/>
      <c r="AD232" s="260"/>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2"/>
      <c r="C233" s="251"/>
      <c r="D233" s="252"/>
      <c r="E233" s="251"/>
      <c r="F233" s="313"/>
      <c r="G233" s="272"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3"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2"/>
      <c r="C234" s="251"/>
      <c r="D234" s="252"/>
      <c r="E234" s="251"/>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7"/>
      <c r="AC238" s="258"/>
      <c r="AD238" s="258"/>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2"/>
      <c r="C239" s="251"/>
      <c r="D239" s="252"/>
      <c r="E239" s="251"/>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9"/>
      <c r="AC239" s="260"/>
      <c r="AD239" s="260"/>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2"/>
      <c r="C240" s="251"/>
      <c r="D240" s="252"/>
      <c r="E240" s="251"/>
      <c r="F240" s="313"/>
      <c r="G240" s="272"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3"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2"/>
      <c r="C241" s="251"/>
      <c r="D241" s="252"/>
      <c r="E241" s="251"/>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7"/>
      <c r="AC245" s="258"/>
      <c r="AD245" s="258"/>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2"/>
      <c r="C246" s="251"/>
      <c r="D246" s="252"/>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9"/>
      <c r="AC246" s="260"/>
      <c r="AD246" s="260"/>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2"/>
      <c r="C247" s="251"/>
      <c r="D247" s="252"/>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2"/>
      <c r="C248" s="251"/>
      <c r="D248" s="252"/>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2"/>
      <c r="C249" s="251"/>
      <c r="D249" s="252"/>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2"/>
      <c r="C250" s="251"/>
      <c r="D250" s="252"/>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2"/>
      <c r="C251" s="251"/>
      <c r="D251" s="252"/>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2"/>
      <c r="C252" s="251"/>
      <c r="D252" s="252"/>
      <c r="E252" s="249" t="s">
        <v>367</v>
      </c>
      <c r="F252" s="312"/>
      <c r="G252" s="281" t="s">
        <v>378</v>
      </c>
      <c r="H252" s="268"/>
      <c r="I252" s="268"/>
      <c r="J252" s="268"/>
      <c r="K252" s="268"/>
      <c r="L252" s="268"/>
      <c r="M252" s="268"/>
      <c r="N252" s="268"/>
      <c r="O252" s="268"/>
      <c r="P252" s="268"/>
      <c r="Q252" s="268"/>
      <c r="R252" s="268"/>
      <c r="S252" s="268"/>
      <c r="T252" s="268"/>
      <c r="U252" s="268"/>
      <c r="V252" s="268"/>
      <c r="W252" s="268"/>
      <c r="X252" s="269"/>
      <c r="Y252" s="282"/>
      <c r="Z252" s="283"/>
      <c r="AA252" s="284"/>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9"/>
      <c r="B253" s="252"/>
      <c r="C253" s="251"/>
      <c r="D253" s="252"/>
      <c r="E253" s="251"/>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0"/>
      <c r="AR253" s="271"/>
      <c r="AS253" s="135" t="s">
        <v>356</v>
      </c>
      <c r="AT253" s="170"/>
      <c r="AU253" s="134"/>
      <c r="AV253" s="134"/>
      <c r="AW253" s="135" t="s">
        <v>300</v>
      </c>
      <c r="AX253" s="136"/>
    </row>
    <row r="254" spans="1:50" ht="39.75" hidden="1" customHeight="1" x14ac:dyDescent="0.15">
      <c r="A254" s="999"/>
      <c r="B254" s="252"/>
      <c r="C254" s="251"/>
      <c r="D254" s="252"/>
      <c r="E254" s="251"/>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48"/>
      <c r="AC254" s="220"/>
      <c r="AD254" s="220"/>
      <c r="AE254" s="266"/>
      <c r="AF254" s="102"/>
      <c r="AG254" s="102"/>
      <c r="AH254" s="102"/>
      <c r="AI254" s="266"/>
      <c r="AJ254" s="102"/>
      <c r="AK254" s="102"/>
      <c r="AL254" s="102"/>
      <c r="AM254" s="266"/>
      <c r="AN254" s="102"/>
      <c r="AO254" s="102"/>
      <c r="AP254" s="102"/>
      <c r="AQ254" s="266"/>
      <c r="AR254" s="102"/>
      <c r="AS254" s="102"/>
      <c r="AT254" s="102"/>
      <c r="AU254" s="266"/>
      <c r="AV254" s="102"/>
      <c r="AW254" s="102"/>
      <c r="AX254" s="221"/>
    </row>
    <row r="255" spans="1:50" ht="39.75" hidden="1" customHeight="1" x14ac:dyDescent="0.15">
      <c r="A255" s="999"/>
      <c r="B255" s="252"/>
      <c r="C255" s="251"/>
      <c r="D255" s="252"/>
      <c r="E255" s="251"/>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6"/>
      <c r="AF255" s="102"/>
      <c r="AG255" s="102"/>
      <c r="AH255" s="102"/>
      <c r="AI255" s="266"/>
      <c r="AJ255" s="102"/>
      <c r="AK255" s="102"/>
      <c r="AL255" s="102"/>
      <c r="AM255" s="266"/>
      <c r="AN255" s="102"/>
      <c r="AO255" s="102"/>
      <c r="AP255" s="102"/>
      <c r="AQ255" s="266"/>
      <c r="AR255" s="102"/>
      <c r="AS255" s="102"/>
      <c r="AT255" s="102"/>
      <c r="AU255" s="266"/>
      <c r="AV255" s="102"/>
      <c r="AW255" s="102"/>
      <c r="AX255" s="221"/>
    </row>
    <row r="256" spans="1:50" ht="18.75" hidden="1" customHeight="1" x14ac:dyDescent="0.15">
      <c r="A256" s="999"/>
      <c r="B256" s="252"/>
      <c r="C256" s="251"/>
      <c r="D256" s="252"/>
      <c r="E256" s="251"/>
      <c r="F256" s="313"/>
      <c r="G256" s="281" t="s">
        <v>378</v>
      </c>
      <c r="H256" s="268"/>
      <c r="I256" s="268"/>
      <c r="J256" s="268"/>
      <c r="K256" s="268"/>
      <c r="L256" s="268"/>
      <c r="M256" s="268"/>
      <c r="N256" s="268"/>
      <c r="O256" s="268"/>
      <c r="P256" s="268"/>
      <c r="Q256" s="268"/>
      <c r="R256" s="268"/>
      <c r="S256" s="268"/>
      <c r="T256" s="268"/>
      <c r="U256" s="268"/>
      <c r="V256" s="268"/>
      <c r="W256" s="268"/>
      <c r="X256" s="269"/>
      <c r="Y256" s="282"/>
      <c r="Z256" s="283"/>
      <c r="AA256" s="284"/>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9"/>
      <c r="B257" s="252"/>
      <c r="C257" s="251"/>
      <c r="D257" s="252"/>
      <c r="E257" s="251"/>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0"/>
      <c r="AR257" s="271"/>
      <c r="AS257" s="135" t="s">
        <v>356</v>
      </c>
      <c r="AT257" s="170"/>
      <c r="AU257" s="134"/>
      <c r="AV257" s="134"/>
      <c r="AW257" s="135" t="s">
        <v>300</v>
      </c>
      <c r="AX257" s="136"/>
    </row>
    <row r="258" spans="1:50" ht="39.75" hidden="1" customHeight="1" x14ac:dyDescent="0.15">
      <c r="A258" s="999"/>
      <c r="B258" s="252"/>
      <c r="C258" s="251"/>
      <c r="D258" s="252"/>
      <c r="E258" s="251"/>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48"/>
      <c r="AC258" s="220"/>
      <c r="AD258" s="220"/>
      <c r="AE258" s="266"/>
      <c r="AF258" s="102"/>
      <c r="AG258" s="102"/>
      <c r="AH258" s="102"/>
      <c r="AI258" s="266"/>
      <c r="AJ258" s="102"/>
      <c r="AK258" s="102"/>
      <c r="AL258" s="102"/>
      <c r="AM258" s="266"/>
      <c r="AN258" s="102"/>
      <c r="AO258" s="102"/>
      <c r="AP258" s="102"/>
      <c r="AQ258" s="266"/>
      <c r="AR258" s="102"/>
      <c r="AS258" s="102"/>
      <c r="AT258" s="102"/>
      <c r="AU258" s="266"/>
      <c r="AV258" s="102"/>
      <c r="AW258" s="102"/>
      <c r="AX258" s="221"/>
    </row>
    <row r="259" spans="1:50" ht="39.75" hidden="1" customHeight="1" x14ac:dyDescent="0.15">
      <c r="A259" s="999"/>
      <c r="B259" s="252"/>
      <c r="C259" s="251"/>
      <c r="D259" s="252"/>
      <c r="E259" s="251"/>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6"/>
      <c r="AF259" s="102"/>
      <c r="AG259" s="102"/>
      <c r="AH259" s="102"/>
      <c r="AI259" s="266"/>
      <c r="AJ259" s="102"/>
      <c r="AK259" s="102"/>
      <c r="AL259" s="102"/>
      <c r="AM259" s="266"/>
      <c r="AN259" s="102"/>
      <c r="AO259" s="102"/>
      <c r="AP259" s="102"/>
      <c r="AQ259" s="266"/>
      <c r="AR259" s="102"/>
      <c r="AS259" s="102"/>
      <c r="AT259" s="102"/>
      <c r="AU259" s="266"/>
      <c r="AV259" s="102"/>
      <c r="AW259" s="102"/>
      <c r="AX259" s="221"/>
    </row>
    <row r="260" spans="1:50" ht="18.75" hidden="1" customHeight="1" x14ac:dyDescent="0.15">
      <c r="A260" s="999"/>
      <c r="B260" s="252"/>
      <c r="C260" s="251"/>
      <c r="D260" s="252"/>
      <c r="E260" s="251"/>
      <c r="F260" s="313"/>
      <c r="G260" s="281" t="s">
        <v>378</v>
      </c>
      <c r="H260" s="268"/>
      <c r="I260" s="268"/>
      <c r="J260" s="268"/>
      <c r="K260" s="268"/>
      <c r="L260" s="268"/>
      <c r="M260" s="268"/>
      <c r="N260" s="268"/>
      <c r="O260" s="268"/>
      <c r="P260" s="268"/>
      <c r="Q260" s="268"/>
      <c r="R260" s="268"/>
      <c r="S260" s="268"/>
      <c r="T260" s="268"/>
      <c r="U260" s="268"/>
      <c r="V260" s="268"/>
      <c r="W260" s="268"/>
      <c r="X260" s="269"/>
      <c r="Y260" s="282"/>
      <c r="Z260" s="283"/>
      <c r="AA260" s="284"/>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9"/>
      <c r="B261" s="252"/>
      <c r="C261" s="251"/>
      <c r="D261" s="252"/>
      <c r="E261" s="251"/>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0"/>
      <c r="AR261" s="271"/>
      <c r="AS261" s="135" t="s">
        <v>356</v>
      </c>
      <c r="AT261" s="170"/>
      <c r="AU261" s="134"/>
      <c r="AV261" s="134"/>
      <c r="AW261" s="135" t="s">
        <v>300</v>
      </c>
      <c r="AX261" s="136"/>
    </row>
    <row r="262" spans="1:50" ht="39.75" hidden="1" customHeight="1" x14ac:dyDescent="0.15">
      <c r="A262" s="999"/>
      <c r="B262" s="252"/>
      <c r="C262" s="251"/>
      <c r="D262" s="252"/>
      <c r="E262" s="251"/>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48"/>
      <c r="AC262" s="220"/>
      <c r="AD262" s="220"/>
      <c r="AE262" s="266"/>
      <c r="AF262" s="102"/>
      <c r="AG262" s="102"/>
      <c r="AH262" s="102"/>
      <c r="AI262" s="266"/>
      <c r="AJ262" s="102"/>
      <c r="AK262" s="102"/>
      <c r="AL262" s="102"/>
      <c r="AM262" s="266"/>
      <c r="AN262" s="102"/>
      <c r="AO262" s="102"/>
      <c r="AP262" s="102"/>
      <c r="AQ262" s="266"/>
      <c r="AR262" s="102"/>
      <c r="AS262" s="102"/>
      <c r="AT262" s="102"/>
      <c r="AU262" s="266"/>
      <c r="AV262" s="102"/>
      <c r="AW262" s="102"/>
      <c r="AX262" s="221"/>
    </row>
    <row r="263" spans="1:50" ht="39.75" hidden="1" customHeight="1" x14ac:dyDescent="0.15">
      <c r="A263" s="999"/>
      <c r="B263" s="252"/>
      <c r="C263" s="251"/>
      <c r="D263" s="252"/>
      <c r="E263" s="251"/>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6"/>
      <c r="AF263" s="102"/>
      <c r="AG263" s="102"/>
      <c r="AH263" s="102"/>
      <c r="AI263" s="266"/>
      <c r="AJ263" s="102"/>
      <c r="AK263" s="102"/>
      <c r="AL263" s="102"/>
      <c r="AM263" s="266"/>
      <c r="AN263" s="102"/>
      <c r="AO263" s="102"/>
      <c r="AP263" s="102"/>
      <c r="AQ263" s="266"/>
      <c r="AR263" s="102"/>
      <c r="AS263" s="102"/>
      <c r="AT263" s="102"/>
      <c r="AU263" s="266"/>
      <c r="AV263" s="102"/>
      <c r="AW263" s="102"/>
      <c r="AX263" s="221"/>
    </row>
    <row r="264" spans="1:50" ht="18.75" hidden="1" customHeight="1" x14ac:dyDescent="0.15">
      <c r="A264" s="999"/>
      <c r="B264" s="252"/>
      <c r="C264" s="251"/>
      <c r="D264" s="252"/>
      <c r="E264" s="251"/>
      <c r="F264" s="313"/>
      <c r="G264" s="272"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2"/>
      <c r="C265" s="251"/>
      <c r="D265" s="252"/>
      <c r="E265" s="251"/>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0"/>
      <c r="AR265" s="271"/>
      <c r="AS265" s="135" t="s">
        <v>356</v>
      </c>
      <c r="AT265" s="170"/>
      <c r="AU265" s="134"/>
      <c r="AV265" s="134"/>
      <c r="AW265" s="135" t="s">
        <v>300</v>
      </c>
      <c r="AX265" s="136"/>
    </row>
    <row r="266" spans="1:50" ht="39.75" hidden="1" customHeight="1" x14ac:dyDescent="0.15">
      <c r="A266" s="999"/>
      <c r="B266" s="252"/>
      <c r="C266" s="251"/>
      <c r="D266" s="252"/>
      <c r="E266" s="251"/>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48"/>
      <c r="AC266" s="220"/>
      <c r="AD266" s="220"/>
      <c r="AE266" s="266"/>
      <c r="AF266" s="102"/>
      <c r="AG266" s="102"/>
      <c r="AH266" s="102"/>
      <c r="AI266" s="266"/>
      <c r="AJ266" s="102"/>
      <c r="AK266" s="102"/>
      <c r="AL266" s="102"/>
      <c r="AM266" s="266"/>
      <c r="AN266" s="102"/>
      <c r="AO266" s="102"/>
      <c r="AP266" s="102"/>
      <c r="AQ266" s="266"/>
      <c r="AR266" s="102"/>
      <c r="AS266" s="102"/>
      <c r="AT266" s="102"/>
      <c r="AU266" s="266"/>
      <c r="AV266" s="102"/>
      <c r="AW266" s="102"/>
      <c r="AX266" s="221"/>
    </row>
    <row r="267" spans="1:50" ht="39.75" hidden="1" customHeight="1" x14ac:dyDescent="0.15">
      <c r="A267" s="999"/>
      <c r="B267" s="252"/>
      <c r="C267" s="251"/>
      <c r="D267" s="252"/>
      <c r="E267" s="251"/>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6"/>
      <c r="AF267" s="102"/>
      <c r="AG267" s="102"/>
      <c r="AH267" s="102"/>
      <c r="AI267" s="266"/>
      <c r="AJ267" s="102"/>
      <c r="AK267" s="102"/>
      <c r="AL267" s="102"/>
      <c r="AM267" s="266"/>
      <c r="AN267" s="102"/>
      <c r="AO267" s="102"/>
      <c r="AP267" s="102"/>
      <c r="AQ267" s="266"/>
      <c r="AR267" s="102"/>
      <c r="AS267" s="102"/>
      <c r="AT267" s="102"/>
      <c r="AU267" s="266"/>
      <c r="AV267" s="102"/>
      <c r="AW267" s="102"/>
      <c r="AX267" s="221"/>
    </row>
    <row r="268" spans="1:50" ht="18.75" hidden="1" customHeight="1" x14ac:dyDescent="0.15">
      <c r="A268" s="999"/>
      <c r="B268" s="252"/>
      <c r="C268" s="251"/>
      <c r="D268" s="252"/>
      <c r="E268" s="251"/>
      <c r="F268" s="313"/>
      <c r="G268" s="281" t="s">
        <v>378</v>
      </c>
      <c r="H268" s="268"/>
      <c r="I268" s="268"/>
      <c r="J268" s="268"/>
      <c r="K268" s="268"/>
      <c r="L268" s="268"/>
      <c r="M268" s="268"/>
      <c r="N268" s="268"/>
      <c r="O268" s="268"/>
      <c r="P268" s="268"/>
      <c r="Q268" s="268"/>
      <c r="R268" s="268"/>
      <c r="S268" s="268"/>
      <c r="T268" s="268"/>
      <c r="U268" s="268"/>
      <c r="V268" s="268"/>
      <c r="W268" s="268"/>
      <c r="X268" s="269"/>
      <c r="Y268" s="282"/>
      <c r="Z268" s="283"/>
      <c r="AA268" s="284"/>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9"/>
      <c r="B269" s="252"/>
      <c r="C269" s="251"/>
      <c r="D269" s="252"/>
      <c r="E269" s="251"/>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0"/>
      <c r="AR269" s="271"/>
      <c r="AS269" s="135" t="s">
        <v>356</v>
      </c>
      <c r="AT269" s="170"/>
      <c r="AU269" s="134"/>
      <c r="AV269" s="134"/>
      <c r="AW269" s="135" t="s">
        <v>300</v>
      </c>
      <c r="AX269" s="136"/>
    </row>
    <row r="270" spans="1:50" ht="39.75" hidden="1" customHeight="1" x14ac:dyDescent="0.15">
      <c r="A270" s="999"/>
      <c r="B270" s="252"/>
      <c r="C270" s="251"/>
      <c r="D270" s="252"/>
      <c r="E270" s="251"/>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48"/>
      <c r="AC270" s="220"/>
      <c r="AD270" s="220"/>
      <c r="AE270" s="266"/>
      <c r="AF270" s="102"/>
      <c r="AG270" s="102"/>
      <c r="AH270" s="102"/>
      <c r="AI270" s="266"/>
      <c r="AJ270" s="102"/>
      <c r="AK270" s="102"/>
      <c r="AL270" s="102"/>
      <c r="AM270" s="266"/>
      <c r="AN270" s="102"/>
      <c r="AO270" s="102"/>
      <c r="AP270" s="102"/>
      <c r="AQ270" s="266"/>
      <c r="AR270" s="102"/>
      <c r="AS270" s="102"/>
      <c r="AT270" s="102"/>
      <c r="AU270" s="266"/>
      <c r="AV270" s="102"/>
      <c r="AW270" s="102"/>
      <c r="AX270" s="221"/>
    </row>
    <row r="271" spans="1:50" ht="39.75" hidden="1" customHeight="1" x14ac:dyDescent="0.15">
      <c r="A271" s="999"/>
      <c r="B271" s="252"/>
      <c r="C271" s="251"/>
      <c r="D271" s="252"/>
      <c r="E271" s="251"/>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6"/>
      <c r="AF271" s="102"/>
      <c r="AG271" s="102"/>
      <c r="AH271" s="102"/>
      <c r="AI271" s="266"/>
      <c r="AJ271" s="102"/>
      <c r="AK271" s="102"/>
      <c r="AL271" s="102"/>
      <c r="AM271" s="266"/>
      <c r="AN271" s="102"/>
      <c r="AO271" s="102"/>
      <c r="AP271" s="102"/>
      <c r="AQ271" s="266"/>
      <c r="AR271" s="102"/>
      <c r="AS271" s="102"/>
      <c r="AT271" s="102"/>
      <c r="AU271" s="266"/>
      <c r="AV271" s="102"/>
      <c r="AW271" s="102"/>
      <c r="AX271" s="221"/>
    </row>
    <row r="272" spans="1:50" ht="22.5" hidden="1" customHeight="1" x14ac:dyDescent="0.15">
      <c r="A272" s="999"/>
      <c r="B272" s="252"/>
      <c r="C272" s="251"/>
      <c r="D272" s="252"/>
      <c r="E272" s="251"/>
      <c r="F272" s="313"/>
      <c r="G272" s="272"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2"/>
      <c r="C273" s="251"/>
      <c r="D273" s="252"/>
      <c r="E273" s="251"/>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2"/>
      <c r="C274" s="251"/>
      <c r="D274" s="252"/>
      <c r="E274" s="251"/>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7"/>
      <c r="AC277" s="258"/>
      <c r="AD277" s="258"/>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2"/>
      <c r="C278" s="251"/>
      <c r="D278" s="252"/>
      <c r="E278" s="251"/>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9"/>
      <c r="AC278" s="260"/>
      <c r="AD278" s="260"/>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2"/>
      <c r="C279" s="251"/>
      <c r="D279" s="252"/>
      <c r="E279" s="251"/>
      <c r="F279" s="313"/>
      <c r="G279" s="272"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3"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2"/>
      <c r="C280" s="251"/>
      <c r="D280" s="252"/>
      <c r="E280" s="251"/>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7"/>
      <c r="AC284" s="258"/>
      <c r="AD284" s="258"/>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2"/>
      <c r="C285" s="251"/>
      <c r="D285" s="252"/>
      <c r="E285" s="251"/>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9"/>
      <c r="AC285" s="260"/>
      <c r="AD285" s="260"/>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2"/>
      <c r="C286" s="251"/>
      <c r="D286" s="252"/>
      <c r="E286" s="251"/>
      <c r="F286" s="313"/>
      <c r="G286" s="272"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3"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2"/>
      <c r="C287" s="251"/>
      <c r="D287" s="252"/>
      <c r="E287" s="251"/>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7"/>
      <c r="AC291" s="258"/>
      <c r="AD291" s="258"/>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2"/>
      <c r="C292" s="251"/>
      <c r="D292" s="252"/>
      <c r="E292" s="251"/>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9"/>
      <c r="AC292" s="260"/>
      <c r="AD292" s="260"/>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2"/>
      <c r="C293" s="251"/>
      <c r="D293" s="252"/>
      <c r="E293" s="251"/>
      <c r="F293" s="313"/>
      <c r="G293" s="272"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3"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2"/>
      <c r="C294" s="251"/>
      <c r="D294" s="252"/>
      <c r="E294" s="251"/>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7"/>
      <c r="AC298" s="258"/>
      <c r="AD298" s="258"/>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2"/>
      <c r="C299" s="251"/>
      <c r="D299" s="252"/>
      <c r="E299" s="251"/>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9"/>
      <c r="AC299" s="260"/>
      <c r="AD299" s="260"/>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2"/>
      <c r="C300" s="251"/>
      <c r="D300" s="252"/>
      <c r="E300" s="251"/>
      <c r="F300" s="313"/>
      <c r="G300" s="272"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3"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2"/>
      <c r="C301" s="251"/>
      <c r="D301" s="252"/>
      <c r="E301" s="251"/>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7"/>
      <c r="AC305" s="258"/>
      <c r="AD305" s="258"/>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2"/>
      <c r="C306" s="251"/>
      <c r="D306" s="252"/>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9"/>
      <c r="AC306" s="260"/>
      <c r="AD306" s="260"/>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2"/>
      <c r="C307" s="251"/>
      <c r="D307" s="252"/>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2"/>
      <c r="C308" s="251"/>
      <c r="D308" s="252"/>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2"/>
      <c r="C309" s="251"/>
      <c r="D309" s="252"/>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2"/>
      <c r="C310" s="251"/>
      <c r="D310" s="252"/>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2"/>
      <c r="C311" s="251"/>
      <c r="D311" s="252"/>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2"/>
      <c r="C312" s="251"/>
      <c r="D312" s="252"/>
      <c r="E312" s="249" t="s">
        <v>367</v>
      </c>
      <c r="F312" s="312"/>
      <c r="G312" s="281" t="s">
        <v>378</v>
      </c>
      <c r="H312" s="268"/>
      <c r="I312" s="268"/>
      <c r="J312" s="268"/>
      <c r="K312" s="268"/>
      <c r="L312" s="268"/>
      <c r="M312" s="268"/>
      <c r="N312" s="268"/>
      <c r="O312" s="268"/>
      <c r="P312" s="268"/>
      <c r="Q312" s="268"/>
      <c r="R312" s="268"/>
      <c r="S312" s="268"/>
      <c r="T312" s="268"/>
      <c r="U312" s="268"/>
      <c r="V312" s="268"/>
      <c r="W312" s="268"/>
      <c r="X312" s="269"/>
      <c r="Y312" s="282"/>
      <c r="Z312" s="283"/>
      <c r="AA312" s="284"/>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9"/>
      <c r="B313" s="252"/>
      <c r="C313" s="251"/>
      <c r="D313" s="252"/>
      <c r="E313" s="251"/>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0"/>
      <c r="AR313" s="271"/>
      <c r="AS313" s="135" t="s">
        <v>356</v>
      </c>
      <c r="AT313" s="170"/>
      <c r="AU313" s="134"/>
      <c r="AV313" s="134"/>
      <c r="AW313" s="135" t="s">
        <v>300</v>
      </c>
      <c r="AX313" s="136"/>
    </row>
    <row r="314" spans="1:50" ht="39.75" hidden="1" customHeight="1" x14ac:dyDescent="0.15">
      <c r="A314" s="999"/>
      <c r="B314" s="252"/>
      <c r="C314" s="251"/>
      <c r="D314" s="252"/>
      <c r="E314" s="251"/>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48"/>
      <c r="AC314" s="220"/>
      <c r="AD314" s="220"/>
      <c r="AE314" s="266"/>
      <c r="AF314" s="102"/>
      <c r="AG314" s="102"/>
      <c r="AH314" s="102"/>
      <c r="AI314" s="266"/>
      <c r="AJ314" s="102"/>
      <c r="AK314" s="102"/>
      <c r="AL314" s="102"/>
      <c r="AM314" s="266"/>
      <c r="AN314" s="102"/>
      <c r="AO314" s="102"/>
      <c r="AP314" s="102"/>
      <c r="AQ314" s="266"/>
      <c r="AR314" s="102"/>
      <c r="AS314" s="102"/>
      <c r="AT314" s="102"/>
      <c r="AU314" s="266"/>
      <c r="AV314" s="102"/>
      <c r="AW314" s="102"/>
      <c r="AX314" s="221"/>
    </row>
    <row r="315" spans="1:50" ht="39.75" hidden="1" customHeight="1" x14ac:dyDescent="0.15">
      <c r="A315" s="999"/>
      <c r="B315" s="252"/>
      <c r="C315" s="251"/>
      <c r="D315" s="252"/>
      <c r="E315" s="251"/>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6"/>
      <c r="AF315" s="102"/>
      <c r="AG315" s="102"/>
      <c r="AH315" s="102"/>
      <c r="AI315" s="266"/>
      <c r="AJ315" s="102"/>
      <c r="AK315" s="102"/>
      <c r="AL315" s="102"/>
      <c r="AM315" s="266"/>
      <c r="AN315" s="102"/>
      <c r="AO315" s="102"/>
      <c r="AP315" s="102"/>
      <c r="AQ315" s="266"/>
      <c r="AR315" s="102"/>
      <c r="AS315" s="102"/>
      <c r="AT315" s="102"/>
      <c r="AU315" s="266"/>
      <c r="AV315" s="102"/>
      <c r="AW315" s="102"/>
      <c r="AX315" s="221"/>
    </row>
    <row r="316" spans="1:50" ht="18.75" hidden="1" customHeight="1" x14ac:dyDescent="0.15">
      <c r="A316" s="999"/>
      <c r="B316" s="252"/>
      <c r="C316" s="251"/>
      <c r="D316" s="252"/>
      <c r="E316" s="251"/>
      <c r="F316" s="313"/>
      <c r="G316" s="281" t="s">
        <v>378</v>
      </c>
      <c r="H316" s="268"/>
      <c r="I316" s="268"/>
      <c r="J316" s="268"/>
      <c r="K316" s="268"/>
      <c r="L316" s="268"/>
      <c r="M316" s="268"/>
      <c r="N316" s="268"/>
      <c r="O316" s="268"/>
      <c r="P316" s="268"/>
      <c r="Q316" s="268"/>
      <c r="R316" s="268"/>
      <c r="S316" s="268"/>
      <c r="T316" s="268"/>
      <c r="U316" s="268"/>
      <c r="V316" s="268"/>
      <c r="W316" s="268"/>
      <c r="X316" s="269"/>
      <c r="Y316" s="282"/>
      <c r="Z316" s="283"/>
      <c r="AA316" s="284"/>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9"/>
      <c r="B317" s="252"/>
      <c r="C317" s="251"/>
      <c r="D317" s="252"/>
      <c r="E317" s="251"/>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0"/>
      <c r="AR317" s="271"/>
      <c r="AS317" s="135" t="s">
        <v>356</v>
      </c>
      <c r="AT317" s="170"/>
      <c r="AU317" s="134"/>
      <c r="AV317" s="134"/>
      <c r="AW317" s="135" t="s">
        <v>300</v>
      </c>
      <c r="AX317" s="136"/>
    </row>
    <row r="318" spans="1:50" ht="39.75" hidden="1" customHeight="1" x14ac:dyDescent="0.15">
      <c r="A318" s="999"/>
      <c r="B318" s="252"/>
      <c r="C318" s="251"/>
      <c r="D318" s="252"/>
      <c r="E318" s="251"/>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48"/>
      <c r="AC318" s="220"/>
      <c r="AD318" s="220"/>
      <c r="AE318" s="266"/>
      <c r="AF318" s="102"/>
      <c r="AG318" s="102"/>
      <c r="AH318" s="102"/>
      <c r="AI318" s="266"/>
      <c r="AJ318" s="102"/>
      <c r="AK318" s="102"/>
      <c r="AL318" s="102"/>
      <c r="AM318" s="266"/>
      <c r="AN318" s="102"/>
      <c r="AO318" s="102"/>
      <c r="AP318" s="102"/>
      <c r="AQ318" s="266"/>
      <c r="AR318" s="102"/>
      <c r="AS318" s="102"/>
      <c r="AT318" s="102"/>
      <c r="AU318" s="266"/>
      <c r="AV318" s="102"/>
      <c r="AW318" s="102"/>
      <c r="AX318" s="221"/>
    </row>
    <row r="319" spans="1:50" ht="39.75" hidden="1" customHeight="1" x14ac:dyDescent="0.15">
      <c r="A319" s="999"/>
      <c r="B319" s="252"/>
      <c r="C319" s="251"/>
      <c r="D319" s="252"/>
      <c r="E319" s="251"/>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6"/>
      <c r="AF319" s="102"/>
      <c r="AG319" s="102"/>
      <c r="AH319" s="102"/>
      <c r="AI319" s="266"/>
      <c r="AJ319" s="102"/>
      <c r="AK319" s="102"/>
      <c r="AL319" s="102"/>
      <c r="AM319" s="266"/>
      <c r="AN319" s="102"/>
      <c r="AO319" s="102"/>
      <c r="AP319" s="102"/>
      <c r="AQ319" s="266"/>
      <c r="AR319" s="102"/>
      <c r="AS319" s="102"/>
      <c r="AT319" s="102"/>
      <c r="AU319" s="266"/>
      <c r="AV319" s="102"/>
      <c r="AW319" s="102"/>
      <c r="AX319" s="221"/>
    </row>
    <row r="320" spans="1:50" ht="18.75" hidden="1" customHeight="1" x14ac:dyDescent="0.15">
      <c r="A320" s="999"/>
      <c r="B320" s="252"/>
      <c r="C320" s="251"/>
      <c r="D320" s="252"/>
      <c r="E320" s="251"/>
      <c r="F320" s="313"/>
      <c r="G320" s="281" t="s">
        <v>378</v>
      </c>
      <c r="H320" s="268"/>
      <c r="I320" s="268"/>
      <c r="J320" s="268"/>
      <c r="K320" s="268"/>
      <c r="L320" s="268"/>
      <c r="M320" s="268"/>
      <c r="N320" s="268"/>
      <c r="O320" s="268"/>
      <c r="P320" s="268"/>
      <c r="Q320" s="268"/>
      <c r="R320" s="268"/>
      <c r="S320" s="268"/>
      <c r="T320" s="268"/>
      <c r="U320" s="268"/>
      <c r="V320" s="268"/>
      <c r="W320" s="268"/>
      <c r="X320" s="269"/>
      <c r="Y320" s="282"/>
      <c r="Z320" s="283"/>
      <c r="AA320" s="284"/>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9"/>
      <c r="B321" s="252"/>
      <c r="C321" s="251"/>
      <c r="D321" s="252"/>
      <c r="E321" s="251"/>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0"/>
      <c r="AR321" s="271"/>
      <c r="AS321" s="135" t="s">
        <v>356</v>
      </c>
      <c r="AT321" s="170"/>
      <c r="AU321" s="134"/>
      <c r="AV321" s="134"/>
      <c r="AW321" s="135" t="s">
        <v>300</v>
      </c>
      <c r="AX321" s="136"/>
    </row>
    <row r="322" spans="1:50" ht="39.75" hidden="1" customHeight="1" x14ac:dyDescent="0.15">
      <c r="A322" s="999"/>
      <c r="B322" s="252"/>
      <c r="C322" s="251"/>
      <c r="D322" s="252"/>
      <c r="E322" s="251"/>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48"/>
      <c r="AC322" s="220"/>
      <c r="AD322" s="220"/>
      <c r="AE322" s="266"/>
      <c r="AF322" s="102"/>
      <c r="AG322" s="102"/>
      <c r="AH322" s="102"/>
      <c r="AI322" s="266"/>
      <c r="AJ322" s="102"/>
      <c r="AK322" s="102"/>
      <c r="AL322" s="102"/>
      <c r="AM322" s="266"/>
      <c r="AN322" s="102"/>
      <c r="AO322" s="102"/>
      <c r="AP322" s="102"/>
      <c r="AQ322" s="266"/>
      <c r="AR322" s="102"/>
      <c r="AS322" s="102"/>
      <c r="AT322" s="102"/>
      <c r="AU322" s="266"/>
      <c r="AV322" s="102"/>
      <c r="AW322" s="102"/>
      <c r="AX322" s="221"/>
    </row>
    <row r="323" spans="1:50" ht="39.75" hidden="1" customHeight="1" x14ac:dyDescent="0.15">
      <c r="A323" s="999"/>
      <c r="B323" s="252"/>
      <c r="C323" s="251"/>
      <c r="D323" s="252"/>
      <c r="E323" s="251"/>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6"/>
      <c r="AF323" s="102"/>
      <c r="AG323" s="102"/>
      <c r="AH323" s="102"/>
      <c r="AI323" s="266"/>
      <c r="AJ323" s="102"/>
      <c r="AK323" s="102"/>
      <c r="AL323" s="102"/>
      <c r="AM323" s="266"/>
      <c r="AN323" s="102"/>
      <c r="AO323" s="102"/>
      <c r="AP323" s="102"/>
      <c r="AQ323" s="266"/>
      <c r="AR323" s="102"/>
      <c r="AS323" s="102"/>
      <c r="AT323" s="102"/>
      <c r="AU323" s="266"/>
      <c r="AV323" s="102"/>
      <c r="AW323" s="102"/>
      <c r="AX323" s="221"/>
    </row>
    <row r="324" spans="1:50" ht="18.75" hidden="1" customHeight="1" x14ac:dyDescent="0.15">
      <c r="A324" s="999"/>
      <c r="B324" s="252"/>
      <c r="C324" s="251"/>
      <c r="D324" s="252"/>
      <c r="E324" s="251"/>
      <c r="F324" s="313"/>
      <c r="G324" s="281" t="s">
        <v>378</v>
      </c>
      <c r="H324" s="268"/>
      <c r="I324" s="268"/>
      <c r="J324" s="268"/>
      <c r="K324" s="268"/>
      <c r="L324" s="268"/>
      <c r="M324" s="268"/>
      <c r="N324" s="268"/>
      <c r="O324" s="268"/>
      <c r="P324" s="268"/>
      <c r="Q324" s="268"/>
      <c r="R324" s="268"/>
      <c r="S324" s="268"/>
      <c r="T324" s="268"/>
      <c r="U324" s="268"/>
      <c r="V324" s="268"/>
      <c r="W324" s="268"/>
      <c r="X324" s="269"/>
      <c r="Y324" s="282"/>
      <c r="Z324" s="283"/>
      <c r="AA324" s="284"/>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9"/>
      <c r="B325" s="252"/>
      <c r="C325" s="251"/>
      <c r="D325" s="252"/>
      <c r="E325" s="251"/>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0"/>
      <c r="AR325" s="271"/>
      <c r="AS325" s="135" t="s">
        <v>356</v>
      </c>
      <c r="AT325" s="170"/>
      <c r="AU325" s="134"/>
      <c r="AV325" s="134"/>
      <c r="AW325" s="135" t="s">
        <v>300</v>
      </c>
      <c r="AX325" s="136"/>
    </row>
    <row r="326" spans="1:50" ht="39.75" hidden="1" customHeight="1" x14ac:dyDescent="0.15">
      <c r="A326" s="999"/>
      <c r="B326" s="252"/>
      <c r="C326" s="251"/>
      <c r="D326" s="252"/>
      <c r="E326" s="251"/>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48"/>
      <c r="AC326" s="220"/>
      <c r="AD326" s="220"/>
      <c r="AE326" s="266"/>
      <c r="AF326" s="102"/>
      <c r="AG326" s="102"/>
      <c r="AH326" s="102"/>
      <c r="AI326" s="266"/>
      <c r="AJ326" s="102"/>
      <c r="AK326" s="102"/>
      <c r="AL326" s="102"/>
      <c r="AM326" s="266"/>
      <c r="AN326" s="102"/>
      <c r="AO326" s="102"/>
      <c r="AP326" s="102"/>
      <c r="AQ326" s="266"/>
      <c r="AR326" s="102"/>
      <c r="AS326" s="102"/>
      <c r="AT326" s="102"/>
      <c r="AU326" s="266"/>
      <c r="AV326" s="102"/>
      <c r="AW326" s="102"/>
      <c r="AX326" s="221"/>
    </row>
    <row r="327" spans="1:50" ht="39.75" hidden="1" customHeight="1" x14ac:dyDescent="0.15">
      <c r="A327" s="999"/>
      <c r="B327" s="252"/>
      <c r="C327" s="251"/>
      <c r="D327" s="252"/>
      <c r="E327" s="251"/>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6"/>
      <c r="AF327" s="102"/>
      <c r="AG327" s="102"/>
      <c r="AH327" s="102"/>
      <c r="AI327" s="266"/>
      <c r="AJ327" s="102"/>
      <c r="AK327" s="102"/>
      <c r="AL327" s="102"/>
      <c r="AM327" s="266"/>
      <c r="AN327" s="102"/>
      <c r="AO327" s="102"/>
      <c r="AP327" s="102"/>
      <c r="AQ327" s="266"/>
      <c r="AR327" s="102"/>
      <c r="AS327" s="102"/>
      <c r="AT327" s="102"/>
      <c r="AU327" s="266"/>
      <c r="AV327" s="102"/>
      <c r="AW327" s="102"/>
      <c r="AX327" s="221"/>
    </row>
    <row r="328" spans="1:50" ht="18.75" hidden="1" customHeight="1" x14ac:dyDescent="0.15">
      <c r="A328" s="999"/>
      <c r="B328" s="252"/>
      <c r="C328" s="251"/>
      <c r="D328" s="252"/>
      <c r="E328" s="251"/>
      <c r="F328" s="313"/>
      <c r="G328" s="281" t="s">
        <v>378</v>
      </c>
      <c r="H328" s="268"/>
      <c r="I328" s="268"/>
      <c r="J328" s="268"/>
      <c r="K328" s="268"/>
      <c r="L328" s="268"/>
      <c r="M328" s="268"/>
      <c r="N328" s="268"/>
      <c r="O328" s="268"/>
      <c r="P328" s="268"/>
      <c r="Q328" s="268"/>
      <c r="R328" s="268"/>
      <c r="S328" s="268"/>
      <c r="T328" s="268"/>
      <c r="U328" s="268"/>
      <c r="V328" s="268"/>
      <c r="W328" s="268"/>
      <c r="X328" s="269"/>
      <c r="Y328" s="282"/>
      <c r="Z328" s="283"/>
      <c r="AA328" s="284"/>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9"/>
      <c r="B329" s="252"/>
      <c r="C329" s="251"/>
      <c r="D329" s="252"/>
      <c r="E329" s="251"/>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0"/>
      <c r="AR329" s="271"/>
      <c r="AS329" s="135" t="s">
        <v>356</v>
      </c>
      <c r="AT329" s="170"/>
      <c r="AU329" s="134"/>
      <c r="AV329" s="134"/>
      <c r="AW329" s="135" t="s">
        <v>300</v>
      </c>
      <c r="AX329" s="136"/>
    </row>
    <row r="330" spans="1:50" ht="39.75" hidden="1" customHeight="1" x14ac:dyDescent="0.15">
      <c r="A330" s="999"/>
      <c r="B330" s="252"/>
      <c r="C330" s="251"/>
      <c r="D330" s="252"/>
      <c r="E330" s="251"/>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48"/>
      <c r="AC330" s="220"/>
      <c r="AD330" s="220"/>
      <c r="AE330" s="266"/>
      <c r="AF330" s="102"/>
      <c r="AG330" s="102"/>
      <c r="AH330" s="102"/>
      <c r="AI330" s="266"/>
      <c r="AJ330" s="102"/>
      <c r="AK330" s="102"/>
      <c r="AL330" s="102"/>
      <c r="AM330" s="266"/>
      <c r="AN330" s="102"/>
      <c r="AO330" s="102"/>
      <c r="AP330" s="102"/>
      <c r="AQ330" s="266"/>
      <c r="AR330" s="102"/>
      <c r="AS330" s="102"/>
      <c r="AT330" s="102"/>
      <c r="AU330" s="266"/>
      <c r="AV330" s="102"/>
      <c r="AW330" s="102"/>
      <c r="AX330" s="221"/>
    </row>
    <row r="331" spans="1:50" ht="39.75" hidden="1" customHeight="1" x14ac:dyDescent="0.15">
      <c r="A331" s="999"/>
      <c r="B331" s="252"/>
      <c r="C331" s="251"/>
      <c r="D331" s="252"/>
      <c r="E331" s="251"/>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6"/>
      <c r="AF331" s="102"/>
      <c r="AG331" s="102"/>
      <c r="AH331" s="102"/>
      <c r="AI331" s="266"/>
      <c r="AJ331" s="102"/>
      <c r="AK331" s="102"/>
      <c r="AL331" s="102"/>
      <c r="AM331" s="266"/>
      <c r="AN331" s="102"/>
      <c r="AO331" s="102"/>
      <c r="AP331" s="102"/>
      <c r="AQ331" s="266"/>
      <c r="AR331" s="102"/>
      <c r="AS331" s="102"/>
      <c r="AT331" s="102"/>
      <c r="AU331" s="266"/>
      <c r="AV331" s="102"/>
      <c r="AW331" s="102"/>
      <c r="AX331" s="221"/>
    </row>
    <row r="332" spans="1:50" ht="22.5" hidden="1" customHeight="1" x14ac:dyDescent="0.15">
      <c r="A332" s="999"/>
      <c r="B332" s="252"/>
      <c r="C332" s="251"/>
      <c r="D332" s="252"/>
      <c r="E332" s="251"/>
      <c r="F332" s="313"/>
      <c r="G332" s="272"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2"/>
      <c r="C333" s="251"/>
      <c r="D333" s="252"/>
      <c r="E333" s="251"/>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2"/>
      <c r="C334" s="251"/>
      <c r="D334" s="252"/>
      <c r="E334" s="251"/>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7"/>
      <c r="AC337" s="258"/>
      <c r="AD337" s="258"/>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2"/>
      <c r="C338" s="251"/>
      <c r="D338" s="252"/>
      <c r="E338" s="251"/>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9"/>
      <c r="AC338" s="260"/>
      <c r="AD338" s="260"/>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2"/>
      <c r="C339" s="251"/>
      <c r="D339" s="252"/>
      <c r="E339" s="251"/>
      <c r="F339" s="313"/>
      <c r="G339" s="272"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3"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2"/>
      <c r="C340" s="251"/>
      <c r="D340" s="252"/>
      <c r="E340" s="251"/>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7"/>
      <c r="AC344" s="258"/>
      <c r="AD344" s="258"/>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2"/>
      <c r="C345" s="251"/>
      <c r="D345" s="252"/>
      <c r="E345" s="251"/>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9"/>
      <c r="AC345" s="260"/>
      <c r="AD345" s="260"/>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2"/>
      <c r="C346" s="251"/>
      <c r="D346" s="252"/>
      <c r="E346" s="251"/>
      <c r="F346" s="313"/>
      <c r="G346" s="272"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3"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2"/>
      <c r="C347" s="251"/>
      <c r="D347" s="252"/>
      <c r="E347" s="251"/>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7"/>
      <c r="AC351" s="258"/>
      <c r="AD351" s="258"/>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2"/>
      <c r="C352" s="251"/>
      <c r="D352" s="252"/>
      <c r="E352" s="251"/>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9"/>
      <c r="AC352" s="260"/>
      <c r="AD352" s="260"/>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2"/>
      <c r="C353" s="251"/>
      <c r="D353" s="252"/>
      <c r="E353" s="251"/>
      <c r="F353" s="313"/>
      <c r="G353" s="272"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3"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2"/>
      <c r="C354" s="251"/>
      <c r="D354" s="252"/>
      <c r="E354" s="251"/>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7"/>
      <c r="AC358" s="258"/>
      <c r="AD358" s="258"/>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2"/>
      <c r="C359" s="251"/>
      <c r="D359" s="252"/>
      <c r="E359" s="251"/>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9"/>
      <c r="AC359" s="260"/>
      <c r="AD359" s="260"/>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2"/>
      <c r="C360" s="251"/>
      <c r="D360" s="252"/>
      <c r="E360" s="251"/>
      <c r="F360" s="313"/>
      <c r="G360" s="272"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3"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2"/>
      <c r="C361" s="251"/>
      <c r="D361" s="252"/>
      <c r="E361" s="251"/>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7"/>
      <c r="AC365" s="258"/>
      <c r="AD365" s="258"/>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2"/>
      <c r="C366" s="251"/>
      <c r="D366" s="252"/>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9"/>
      <c r="AC366" s="260"/>
      <c r="AD366" s="260"/>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2"/>
      <c r="C367" s="251"/>
      <c r="D367" s="252"/>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2"/>
      <c r="C368" s="251"/>
      <c r="D368" s="252"/>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2"/>
      <c r="C369" s="251"/>
      <c r="D369" s="252"/>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2"/>
      <c r="C370" s="251"/>
      <c r="D370" s="252"/>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2"/>
      <c r="C371" s="251"/>
      <c r="D371" s="252"/>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2"/>
      <c r="C372" s="251"/>
      <c r="D372" s="252"/>
      <c r="E372" s="249" t="s">
        <v>367</v>
      </c>
      <c r="F372" s="312"/>
      <c r="G372" s="281" t="s">
        <v>378</v>
      </c>
      <c r="H372" s="268"/>
      <c r="I372" s="268"/>
      <c r="J372" s="268"/>
      <c r="K372" s="268"/>
      <c r="L372" s="268"/>
      <c r="M372" s="268"/>
      <c r="N372" s="268"/>
      <c r="O372" s="268"/>
      <c r="P372" s="268"/>
      <c r="Q372" s="268"/>
      <c r="R372" s="268"/>
      <c r="S372" s="268"/>
      <c r="T372" s="268"/>
      <c r="U372" s="268"/>
      <c r="V372" s="268"/>
      <c r="W372" s="268"/>
      <c r="X372" s="269"/>
      <c r="Y372" s="282"/>
      <c r="Z372" s="283"/>
      <c r="AA372" s="284"/>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9"/>
      <c r="B373" s="252"/>
      <c r="C373" s="251"/>
      <c r="D373" s="252"/>
      <c r="E373" s="251"/>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0"/>
      <c r="AR373" s="271"/>
      <c r="AS373" s="135" t="s">
        <v>356</v>
      </c>
      <c r="AT373" s="170"/>
      <c r="AU373" s="134"/>
      <c r="AV373" s="134"/>
      <c r="AW373" s="135" t="s">
        <v>300</v>
      </c>
      <c r="AX373" s="136"/>
    </row>
    <row r="374" spans="1:50" ht="39.75" hidden="1" customHeight="1" x14ac:dyDescent="0.15">
      <c r="A374" s="999"/>
      <c r="B374" s="252"/>
      <c r="C374" s="251"/>
      <c r="D374" s="252"/>
      <c r="E374" s="251"/>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48"/>
      <c r="AC374" s="220"/>
      <c r="AD374" s="220"/>
      <c r="AE374" s="266"/>
      <c r="AF374" s="102"/>
      <c r="AG374" s="102"/>
      <c r="AH374" s="102"/>
      <c r="AI374" s="266"/>
      <c r="AJ374" s="102"/>
      <c r="AK374" s="102"/>
      <c r="AL374" s="102"/>
      <c r="AM374" s="266"/>
      <c r="AN374" s="102"/>
      <c r="AO374" s="102"/>
      <c r="AP374" s="102"/>
      <c r="AQ374" s="266"/>
      <c r="AR374" s="102"/>
      <c r="AS374" s="102"/>
      <c r="AT374" s="102"/>
      <c r="AU374" s="266"/>
      <c r="AV374" s="102"/>
      <c r="AW374" s="102"/>
      <c r="AX374" s="221"/>
    </row>
    <row r="375" spans="1:50" ht="39.75" hidden="1" customHeight="1" x14ac:dyDescent="0.15">
      <c r="A375" s="999"/>
      <c r="B375" s="252"/>
      <c r="C375" s="251"/>
      <c r="D375" s="252"/>
      <c r="E375" s="251"/>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6"/>
      <c r="AF375" s="102"/>
      <c r="AG375" s="102"/>
      <c r="AH375" s="102"/>
      <c r="AI375" s="266"/>
      <c r="AJ375" s="102"/>
      <c r="AK375" s="102"/>
      <c r="AL375" s="102"/>
      <c r="AM375" s="266"/>
      <c r="AN375" s="102"/>
      <c r="AO375" s="102"/>
      <c r="AP375" s="102"/>
      <c r="AQ375" s="266"/>
      <c r="AR375" s="102"/>
      <c r="AS375" s="102"/>
      <c r="AT375" s="102"/>
      <c r="AU375" s="266"/>
      <c r="AV375" s="102"/>
      <c r="AW375" s="102"/>
      <c r="AX375" s="221"/>
    </row>
    <row r="376" spans="1:50" ht="18.75" hidden="1" customHeight="1" x14ac:dyDescent="0.15">
      <c r="A376" s="999"/>
      <c r="B376" s="252"/>
      <c r="C376" s="251"/>
      <c r="D376" s="252"/>
      <c r="E376" s="251"/>
      <c r="F376" s="313"/>
      <c r="G376" s="281" t="s">
        <v>378</v>
      </c>
      <c r="H376" s="268"/>
      <c r="I376" s="268"/>
      <c r="J376" s="268"/>
      <c r="K376" s="268"/>
      <c r="L376" s="268"/>
      <c r="M376" s="268"/>
      <c r="N376" s="268"/>
      <c r="O376" s="268"/>
      <c r="P376" s="268"/>
      <c r="Q376" s="268"/>
      <c r="R376" s="268"/>
      <c r="S376" s="268"/>
      <c r="T376" s="268"/>
      <c r="U376" s="268"/>
      <c r="V376" s="268"/>
      <c r="W376" s="268"/>
      <c r="X376" s="269"/>
      <c r="Y376" s="282"/>
      <c r="Z376" s="283"/>
      <c r="AA376" s="284"/>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9"/>
      <c r="B377" s="252"/>
      <c r="C377" s="251"/>
      <c r="D377" s="252"/>
      <c r="E377" s="251"/>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0"/>
      <c r="AR377" s="271"/>
      <c r="AS377" s="135" t="s">
        <v>356</v>
      </c>
      <c r="AT377" s="170"/>
      <c r="AU377" s="134"/>
      <c r="AV377" s="134"/>
      <c r="AW377" s="135" t="s">
        <v>300</v>
      </c>
      <c r="AX377" s="136"/>
    </row>
    <row r="378" spans="1:50" ht="39.75" hidden="1" customHeight="1" x14ac:dyDescent="0.15">
      <c r="A378" s="999"/>
      <c r="B378" s="252"/>
      <c r="C378" s="251"/>
      <c r="D378" s="252"/>
      <c r="E378" s="251"/>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48"/>
      <c r="AC378" s="220"/>
      <c r="AD378" s="220"/>
      <c r="AE378" s="266"/>
      <c r="AF378" s="102"/>
      <c r="AG378" s="102"/>
      <c r="AH378" s="102"/>
      <c r="AI378" s="266"/>
      <c r="AJ378" s="102"/>
      <c r="AK378" s="102"/>
      <c r="AL378" s="102"/>
      <c r="AM378" s="266"/>
      <c r="AN378" s="102"/>
      <c r="AO378" s="102"/>
      <c r="AP378" s="102"/>
      <c r="AQ378" s="266"/>
      <c r="AR378" s="102"/>
      <c r="AS378" s="102"/>
      <c r="AT378" s="102"/>
      <c r="AU378" s="266"/>
      <c r="AV378" s="102"/>
      <c r="AW378" s="102"/>
      <c r="AX378" s="221"/>
    </row>
    <row r="379" spans="1:50" ht="39.75" hidden="1" customHeight="1" x14ac:dyDescent="0.15">
      <c r="A379" s="999"/>
      <c r="B379" s="252"/>
      <c r="C379" s="251"/>
      <c r="D379" s="252"/>
      <c r="E379" s="251"/>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6"/>
      <c r="AF379" s="102"/>
      <c r="AG379" s="102"/>
      <c r="AH379" s="102"/>
      <c r="AI379" s="266"/>
      <c r="AJ379" s="102"/>
      <c r="AK379" s="102"/>
      <c r="AL379" s="102"/>
      <c r="AM379" s="266"/>
      <c r="AN379" s="102"/>
      <c r="AO379" s="102"/>
      <c r="AP379" s="102"/>
      <c r="AQ379" s="266"/>
      <c r="AR379" s="102"/>
      <c r="AS379" s="102"/>
      <c r="AT379" s="102"/>
      <c r="AU379" s="266"/>
      <c r="AV379" s="102"/>
      <c r="AW379" s="102"/>
      <c r="AX379" s="221"/>
    </row>
    <row r="380" spans="1:50" ht="18.75" hidden="1" customHeight="1" x14ac:dyDescent="0.15">
      <c r="A380" s="999"/>
      <c r="B380" s="252"/>
      <c r="C380" s="251"/>
      <c r="D380" s="252"/>
      <c r="E380" s="251"/>
      <c r="F380" s="313"/>
      <c r="G380" s="281" t="s">
        <v>378</v>
      </c>
      <c r="H380" s="268"/>
      <c r="I380" s="268"/>
      <c r="J380" s="268"/>
      <c r="K380" s="268"/>
      <c r="L380" s="268"/>
      <c r="M380" s="268"/>
      <c r="N380" s="268"/>
      <c r="O380" s="268"/>
      <c r="P380" s="268"/>
      <c r="Q380" s="268"/>
      <c r="R380" s="268"/>
      <c r="S380" s="268"/>
      <c r="T380" s="268"/>
      <c r="U380" s="268"/>
      <c r="V380" s="268"/>
      <c r="W380" s="268"/>
      <c r="X380" s="269"/>
      <c r="Y380" s="282"/>
      <c r="Z380" s="283"/>
      <c r="AA380" s="284"/>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9"/>
      <c r="B381" s="252"/>
      <c r="C381" s="251"/>
      <c r="D381" s="252"/>
      <c r="E381" s="251"/>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0"/>
      <c r="AR381" s="271"/>
      <c r="AS381" s="135" t="s">
        <v>356</v>
      </c>
      <c r="AT381" s="170"/>
      <c r="AU381" s="134"/>
      <c r="AV381" s="134"/>
      <c r="AW381" s="135" t="s">
        <v>300</v>
      </c>
      <c r="AX381" s="136"/>
    </row>
    <row r="382" spans="1:50" ht="39.75" hidden="1" customHeight="1" x14ac:dyDescent="0.15">
      <c r="A382" s="999"/>
      <c r="B382" s="252"/>
      <c r="C382" s="251"/>
      <c r="D382" s="252"/>
      <c r="E382" s="251"/>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48"/>
      <c r="AC382" s="220"/>
      <c r="AD382" s="220"/>
      <c r="AE382" s="266"/>
      <c r="AF382" s="102"/>
      <c r="AG382" s="102"/>
      <c r="AH382" s="102"/>
      <c r="AI382" s="266"/>
      <c r="AJ382" s="102"/>
      <c r="AK382" s="102"/>
      <c r="AL382" s="102"/>
      <c r="AM382" s="266"/>
      <c r="AN382" s="102"/>
      <c r="AO382" s="102"/>
      <c r="AP382" s="102"/>
      <c r="AQ382" s="266"/>
      <c r="AR382" s="102"/>
      <c r="AS382" s="102"/>
      <c r="AT382" s="102"/>
      <c r="AU382" s="266"/>
      <c r="AV382" s="102"/>
      <c r="AW382" s="102"/>
      <c r="AX382" s="221"/>
    </row>
    <row r="383" spans="1:50" ht="39.75" hidden="1" customHeight="1" x14ac:dyDescent="0.15">
      <c r="A383" s="999"/>
      <c r="B383" s="252"/>
      <c r="C383" s="251"/>
      <c r="D383" s="252"/>
      <c r="E383" s="251"/>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6"/>
      <c r="AF383" s="102"/>
      <c r="AG383" s="102"/>
      <c r="AH383" s="102"/>
      <c r="AI383" s="266"/>
      <c r="AJ383" s="102"/>
      <c r="AK383" s="102"/>
      <c r="AL383" s="102"/>
      <c r="AM383" s="266"/>
      <c r="AN383" s="102"/>
      <c r="AO383" s="102"/>
      <c r="AP383" s="102"/>
      <c r="AQ383" s="266"/>
      <c r="AR383" s="102"/>
      <c r="AS383" s="102"/>
      <c r="AT383" s="102"/>
      <c r="AU383" s="266"/>
      <c r="AV383" s="102"/>
      <c r="AW383" s="102"/>
      <c r="AX383" s="221"/>
    </row>
    <row r="384" spans="1:50" ht="18.75" hidden="1" customHeight="1" x14ac:dyDescent="0.15">
      <c r="A384" s="999"/>
      <c r="B384" s="252"/>
      <c r="C384" s="251"/>
      <c r="D384" s="252"/>
      <c r="E384" s="251"/>
      <c r="F384" s="313"/>
      <c r="G384" s="281" t="s">
        <v>378</v>
      </c>
      <c r="H384" s="268"/>
      <c r="I384" s="268"/>
      <c r="J384" s="268"/>
      <c r="K384" s="268"/>
      <c r="L384" s="268"/>
      <c r="M384" s="268"/>
      <c r="N384" s="268"/>
      <c r="O384" s="268"/>
      <c r="P384" s="268"/>
      <c r="Q384" s="268"/>
      <c r="R384" s="268"/>
      <c r="S384" s="268"/>
      <c r="T384" s="268"/>
      <c r="U384" s="268"/>
      <c r="V384" s="268"/>
      <c r="W384" s="268"/>
      <c r="X384" s="269"/>
      <c r="Y384" s="282"/>
      <c r="Z384" s="283"/>
      <c r="AA384" s="284"/>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9"/>
      <c r="B385" s="252"/>
      <c r="C385" s="251"/>
      <c r="D385" s="252"/>
      <c r="E385" s="251"/>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0"/>
      <c r="AR385" s="271"/>
      <c r="AS385" s="135" t="s">
        <v>356</v>
      </c>
      <c r="AT385" s="170"/>
      <c r="AU385" s="134"/>
      <c r="AV385" s="134"/>
      <c r="AW385" s="135" t="s">
        <v>300</v>
      </c>
      <c r="AX385" s="136"/>
    </row>
    <row r="386" spans="1:50" ht="39.75" hidden="1" customHeight="1" x14ac:dyDescent="0.15">
      <c r="A386" s="999"/>
      <c r="B386" s="252"/>
      <c r="C386" s="251"/>
      <c r="D386" s="252"/>
      <c r="E386" s="251"/>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48"/>
      <c r="AC386" s="220"/>
      <c r="AD386" s="220"/>
      <c r="AE386" s="266"/>
      <c r="AF386" s="102"/>
      <c r="AG386" s="102"/>
      <c r="AH386" s="102"/>
      <c r="AI386" s="266"/>
      <c r="AJ386" s="102"/>
      <c r="AK386" s="102"/>
      <c r="AL386" s="102"/>
      <c r="AM386" s="266"/>
      <c r="AN386" s="102"/>
      <c r="AO386" s="102"/>
      <c r="AP386" s="102"/>
      <c r="AQ386" s="266"/>
      <c r="AR386" s="102"/>
      <c r="AS386" s="102"/>
      <c r="AT386" s="102"/>
      <c r="AU386" s="266"/>
      <c r="AV386" s="102"/>
      <c r="AW386" s="102"/>
      <c r="AX386" s="221"/>
    </row>
    <row r="387" spans="1:50" ht="39.75" hidden="1" customHeight="1" x14ac:dyDescent="0.15">
      <c r="A387" s="999"/>
      <c r="B387" s="252"/>
      <c r="C387" s="251"/>
      <c r="D387" s="252"/>
      <c r="E387" s="251"/>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6"/>
      <c r="AF387" s="102"/>
      <c r="AG387" s="102"/>
      <c r="AH387" s="102"/>
      <c r="AI387" s="266"/>
      <c r="AJ387" s="102"/>
      <c r="AK387" s="102"/>
      <c r="AL387" s="102"/>
      <c r="AM387" s="266"/>
      <c r="AN387" s="102"/>
      <c r="AO387" s="102"/>
      <c r="AP387" s="102"/>
      <c r="AQ387" s="266"/>
      <c r="AR387" s="102"/>
      <c r="AS387" s="102"/>
      <c r="AT387" s="102"/>
      <c r="AU387" s="266"/>
      <c r="AV387" s="102"/>
      <c r="AW387" s="102"/>
      <c r="AX387" s="221"/>
    </row>
    <row r="388" spans="1:50" ht="18.75" hidden="1" customHeight="1" x14ac:dyDescent="0.15">
      <c r="A388" s="999"/>
      <c r="B388" s="252"/>
      <c r="C388" s="251"/>
      <c r="D388" s="252"/>
      <c r="E388" s="251"/>
      <c r="F388" s="313"/>
      <c r="G388" s="281" t="s">
        <v>378</v>
      </c>
      <c r="H388" s="268"/>
      <c r="I388" s="268"/>
      <c r="J388" s="268"/>
      <c r="K388" s="268"/>
      <c r="L388" s="268"/>
      <c r="M388" s="268"/>
      <c r="N388" s="268"/>
      <c r="O388" s="268"/>
      <c r="P388" s="268"/>
      <c r="Q388" s="268"/>
      <c r="R388" s="268"/>
      <c r="S388" s="268"/>
      <c r="T388" s="268"/>
      <c r="U388" s="268"/>
      <c r="V388" s="268"/>
      <c r="W388" s="268"/>
      <c r="X388" s="269"/>
      <c r="Y388" s="282"/>
      <c r="Z388" s="283"/>
      <c r="AA388" s="284"/>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9"/>
      <c r="B389" s="252"/>
      <c r="C389" s="251"/>
      <c r="D389" s="252"/>
      <c r="E389" s="251"/>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0"/>
      <c r="AR389" s="271"/>
      <c r="AS389" s="135" t="s">
        <v>356</v>
      </c>
      <c r="AT389" s="170"/>
      <c r="AU389" s="134"/>
      <c r="AV389" s="134"/>
      <c r="AW389" s="135" t="s">
        <v>300</v>
      </c>
      <c r="AX389" s="136"/>
    </row>
    <row r="390" spans="1:50" ht="39.75" hidden="1" customHeight="1" x14ac:dyDescent="0.15">
      <c r="A390" s="999"/>
      <c r="B390" s="252"/>
      <c r="C390" s="251"/>
      <c r="D390" s="252"/>
      <c r="E390" s="251"/>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48"/>
      <c r="AC390" s="220"/>
      <c r="AD390" s="220"/>
      <c r="AE390" s="266"/>
      <c r="AF390" s="102"/>
      <c r="AG390" s="102"/>
      <c r="AH390" s="102"/>
      <c r="AI390" s="266"/>
      <c r="AJ390" s="102"/>
      <c r="AK390" s="102"/>
      <c r="AL390" s="102"/>
      <c r="AM390" s="266"/>
      <c r="AN390" s="102"/>
      <c r="AO390" s="102"/>
      <c r="AP390" s="102"/>
      <c r="AQ390" s="266"/>
      <c r="AR390" s="102"/>
      <c r="AS390" s="102"/>
      <c r="AT390" s="102"/>
      <c r="AU390" s="266"/>
      <c r="AV390" s="102"/>
      <c r="AW390" s="102"/>
      <c r="AX390" s="221"/>
    </row>
    <row r="391" spans="1:50" ht="39.75" hidden="1" customHeight="1" x14ac:dyDescent="0.15">
      <c r="A391" s="999"/>
      <c r="B391" s="252"/>
      <c r="C391" s="251"/>
      <c r="D391" s="252"/>
      <c r="E391" s="251"/>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6"/>
      <c r="AF391" s="102"/>
      <c r="AG391" s="102"/>
      <c r="AH391" s="102"/>
      <c r="AI391" s="266"/>
      <c r="AJ391" s="102"/>
      <c r="AK391" s="102"/>
      <c r="AL391" s="102"/>
      <c r="AM391" s="266"/>
      <c r="AN391" s="102"/>
      <c r="AO391" s="102"/>
      <c r="AP391" s="102"/>
      <c r="AQ391" s="266"/>
      <c r="AR391" s="102"/>
      <c r="AS391" s="102"/>
      <c r="AT391" s="102"/>
      <c r="AU391" s="266"/>
      <c r="AV391" s="102"/>
      <c r="AW391" s="102"/>
      <c r="AX391" s="221"/>
    </row>
    <row r="392" spans="1:50" ht="22.5" hidden="1" customHeight="1" x14ac:dyDescent="0.15">
      <c r="A392" s="999"/>
      <c r="B392" s="252"/>
      <c r="C392" s="251"/>
      <c r="D392" s="252"/>
      <c r="E392" s="251"/>
      <c r="F392" s="313"/>
      <c r="G392" s="272"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2"/>
      <c r="C393" s="251"/>
      <c r="D393" s="252"/>
      <c r="E393" s="251"/>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2"/>
      <c r="C394" s="251"/>
      <c r="D394" s="252"/>
      <c r="E394" s="251"/>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7"/>
      <c r="AC397" s="258"/>
      <c r="AD397" s="258"/>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2"/>
      <c r="C398" s="251"/>
      <c r="D398" s="252"/>
      <c r="E398" s="251"/>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9"/>
      <c r="AC398" s="260"/>
      <c r="AD398" s="260"/>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2"/>
      <c r="C399" s="251"/>
      <c r="D399" s="252"/>
      <c r="E399" s="251"/>
      <c r="F399" s="313"/>
      <c r="G399" s="272"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3"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2"/>
      <c r="C400" s="251"/>
      <c r="D400" s="252"/>
      <c r="E400" s="251"/>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7"/>
      <c r="AC404" s="258"/>
      <c r="AD404" s="258"/>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2"/>
      <c r="C405" s="251"/>
      <c r="D405" s="252"/>
      <c r="E405" s="251"/>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9"/>
      <c r="AC405" s="260"/>
      <c r="AD405" s="260"/>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2"/>
      <c r="C406" s="251"/>
      <c r="D406" s="252"/>
      <c r="E406" s="251"/>
      <c r="F406" s="313"/>
      <c r="G406" s="272"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3"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2"/>
      <c r="C407" s="251"/>
      <c r="D407" s="252"/>
      <c r="E407" s="251"/>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7"/>
      <c r="AC411" s="258"/>
      <c r="AD411" s="258"/>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2"/>
      <c r="C412" s="251"/>
      <c r="D412" s="252"/>
      <c r="E412" s="251"/>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9"/>
      <c r="AC412" s="260"/>
      <c r="AD412" s="260"/>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2"/>
      <c r="C413" s="251"/>
      <c r="D413" s="252"/>
      <c r="E413" s="251"/>
      <c r="F413" s="313"/>
      <c r="G413" s="272"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3"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2"/>
      <c r="C414" s="251"/>
      <c r="D414" s="252"/>
      <c r="E414" s="251"/>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7"/>
      <c r="AC418" s="258"/>
      <c r="AD418" s="258"/>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2"/>
      <c r="C419" s="251"/>
      <c r="D419" s="252"/>
      <c r="E419" s="251"/>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9"/>
      <c r="AC419" s="260"/>
      <c r="AD419" s="260"/>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2"/>
      <c r="C420" s="251"/>
      <c r="D420" s="252"/>
      <c r="E420" s="251"/>
      <c r="F420" s="313"/>
      <c r="G420" s="272"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3"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2"/>
      <c r="C421" s="251"/>
      <c r="D421" s="252"/>
      <c r="E421" s="251"/>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7"/>
      <c r="AC425" s="258"/>
      <c r="AD425" s="258"/>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2"/>
      <c r="C426" s="251"/>
      <c r="D426" s="252"/>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9"/>
      <c r="AC426" s="260"/>
      <c r="AD426" s="260"/>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2"/>
      <c r="C427" s="251"/>
      <c r="D427" s="252"/>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2"/>
      <c r="C428" s="251"/>
      <c r="D428" s="252"/>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2"/>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9"/>
      <c r="B430" s="252"/>
      <c r="C430" s="249" t="s">
        <v>368</v>
      </c>
      <c r="D430" s="250"/>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9"/>
      <c r="B431" s="252"/>
      <c r="C431" s="251"/>
      <c r="D431" s="252"/>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999"/>
      <c r="B432" s="252"/>
      <c r="C432" s="251"/>
      <c r="D432" s="252"/>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9"/>
      <c r="B433" s="252"/>
      <c r="C433" s="251"/>
      <c r="D433" s="252"/>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9"/>
      <c r="B434" s="252"/>
      <c r="C434" s="251"/>
      <c r="D434" s="252"/>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9"/>
      <c r="B435" s="252"/>
      <c r="C435" s="251"/>
      <c r="D435" s="252"/>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9"/>
      <c r="B436" s="252"/>
      <c r="C436" s="251"/>
      <c r="D436" s="252"/>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9"/>
      <c r="B437" s="252"/>
      <c r="C437" s="251"/>
      <c r="D437" s="252"/>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2"/>
      <c r="C438" s="251"/>
      <c r="D438" s="252"/>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2"/>
      <c r="C439" s="251"/>
      <c r="D439" s="252"/>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2"/>
      <c r="C440" s="251"/>
      <c r="D440" s="252"/>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2"/>
      <c r="C441" s="251"/>
      <c r="D441" s="252"/>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9"/>
      <c r="B442" s="252"/>
      <c r="C442" s="251"/>
      <c r="D442" s="252"/>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2"/>
      <c r="C443" s="251"/>
      <c r="D443" s="252"/>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2"/>
      <c r="C444" s="251"/>
      <c r="D444" s="252"/>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2"/>
      <c r="C445" s="251"/>
      <c r="D445" s="252"/>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2"/>
      <c r="C446" s="251"/>
      <c r="D446" s="252"/>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9"/>
      <c r="B447" s="252"/>
      <c r="C447" s="251"/>
      <c r="D447" s="252"/>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2"/>
      <c r="C448" s="251"/>
      <c r="D448" s="252"/>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2"/>
      <c r="C449" s="251"/>
      <c r="D449" s="252"/>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2"/>
      <c r="C450" s="251"/>
      <c r="D450" s="252"/>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2"/>
      <c r="C451" s="251"/>
      <c r="D451" s="252"/>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9"/>
      <c r="B452" s="252"/>
      <c r="C452" s="251"/>
      <c r="D452" s="252"/>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2"/>
      <c r="C453" s="251"/>
      <c r="D453" s="252"/>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2"/>
      <c r="C454" s="251"/>
      <c r="D454" s="252"/>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2"/>
      <c r="C455" s="251"/>
      <c r="D455" s="252"/>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9"/>
      <c r="B456" s="252"/>
      <c r="C456" s="251"/>
      <c r="D456" s="252"/>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999"/>
      <c r="B457" s="252"/>
      <c r="C457" s="251"/>
      <c r="D457" s="252"/>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9"/>
      <c r="B458" s="252"/>
      <c r="C458" s="251"/>
      <c r="D458" s="252"/>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9"/>
      <c r="B459" s="252"/>
      <c r="C459" s="251"/>
      <c r="D459" s="252"/>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9"/>
      <c r="B460" s="252"/>
      <c r="C460" s="251"/>
      <c r="D460" s="252"/>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9"/>
      <c r="B461" s="252"/>
      <c r="C461" s="251"/>
      <c r="D461" s="252"/>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9"/>
      <c r="B462" s="252"/>
      <c r="C462" s="251"/>
      <c r="D462" s="252"/>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2"/>
      <c r="C463" s="251"/>
      <c r="D463" s="252"/>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2"/>
      <c r="C464" s="251"/>
      <c r="D464" s="252"/>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2"/>
      <c r="C465" s="251"/>
      <c r="D465" s="252"/>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2"/>
      <c r="C466" s="251"/>
      <c r="D466" s="252"/>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9"/>
      <c r="B467" s="252"/>
      <c r="C467" s="251"/>
      <c r="D467" s="252"/>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2"/>
      <c r="C468" s="251"/>
      <c r="D468" s="252"/>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2"/>
      <c r="C469" s="251"/>
      <c r="D469" s="252"/>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2"/>
      <c r="C470" s="251"/>
      <c r="D470" s="252"/>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2"/>
      <c r="C471" s="251"/>
      <c r="D471" s="252"/>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9"/>
      <c r="B472" s="252"/>
      <c r="C472" s="251"/>
      <c r="D472" s="252"/>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2"/>
      <c r="C473" s="251"/>
      <c r="D473" s="252"/>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2"/>
      <c r="C474" s="251"/>
      <c r="D474" s="252"/>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2"/>
      <c r="C475" s="251"/>
      <c r="D475" s="252"/>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2"/>
      <c r="C476" s="251"/>
      <c r="D476" s="252"/>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9"/>
      <c r="B477" s="252"/>
      <c r="C477" s="251"/>
      <c r="D477" s="252"/>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2"/>
      <c r="C478" s="251"/>
      <c r="D478" s="252"/>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2"/>
      <c r="C479" s="251"/>
      <c r="D479" s="252"/>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2"/>
      <c r="C480" s="251"/>
      <c r="D480" s="252"/>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9"/>
      <c r="B481" s="252"/>
      <c r="C481" s="251"/>
      <c r="D481" s="252"/>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9"/>
      <c r="B482" s="252"/>
      <c r="C482" s="251"/>
      <c r="D482" s="252"/>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9"/>
      <c r="B483" s="252"/>
      <c r="C483" s="251"/>
      <c r="D483" s="252"/>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2"/>
      <c r="C484" s="251"/>
      <c r="D484" s="252"/>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2"/>
      <c r="C485" s="251"/>
      <c r="D485" s="252"/>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9"/>
      <c r="B486" s="252"/>
      <c r="C486" s="251"/>
      <c r="D486" s="252"/>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2"/>
      <c r="C487" s="251"/>
      <c r="D487" s="252"/>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2"/>
      <c r="C488" s="251"/>
      <c r="D488" s="252"/>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2"/>
      <c r="C489" s="251"/>
      <c r="D489" s="252"/>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2"/>
      <c r="C490" s="251"/>
      <c r="D490" s="252"/>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9"/>
      <c r="B491" s="252"/>
      <c r="C491" s="251"/>
      <c r="D491" s="252"/>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2"/>
      <c r="C492" s="251"/>
      <c r="D492" s="252"/>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2"/>
      <c r="C493" s="251"/>
      <c r="D493" s="252"/>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2"/>
      <c r="C494" s="251"/>
      <c r="D494" s="252"/>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2"/>
      <c r="C495" s="251"/>
      <c r="D495" s="252"/>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9"/>
      <c r="B496" s="252"/>
      <c r="C496" s="251"/>
      <c r="D496" s="252"/>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2"/>
      <c r="C497" s="251"/>
      <c r="D497" s="252"/>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2"/>
      <c r="C498" s="251"/>
      <c r="D498" s="252"/>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2"/>
      <c r="C499" s="251"/>
      <c r="D499" s="252"/>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2"/>
      <c r="C500" s="251"/>
      <c r="D500" s="252"/>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9"/>
      <c r="B501" s="252"/>
      <c r="C501" s="251"/>
      <c r="D501" s="252"/>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2"/>
      <c r="C502" s="251"/>
      <c r="D502" s="252"/>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2"/>
      <c r="C503" s="251"/>
      <c r="D503" s="252"/>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2"/>
      <c r="C504" s="251"/>
      <c r="D504" s="252"/>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2"/>
      <c r="C505" s="251"/>
      <c r="D505" s="252"/>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9"/>
      <c r="B506" s="252"/>
      <c r="C506" s="251"/>
      <c r="D506" s="252"/>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2"/>
      <c r="C507" s="251"/>
      <c r="D507" s="252"/>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2"/>
      <c r="C508" s="251"/>
      <c r="D508" s="252"/>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2"/>
      <c r="C509" s="251"/>
      <c r="D509" s="252"/>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2"/>
      <c r="C510" s="251"/>
      <c r="D510" s="252"/>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9"/>
      <c r="B511" s="252"/>
      <c r="C511" s="251"/>
      <c r="D511" s="252"/>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2"/>
      <c r="C512" s="251"/>
      <c r="D512" s="252"/>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2"/>
      <c r="C513" s="251"/>
      <c r="D513" s="252"/>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2"/>
      <c r="C514" s="251"/>
      <c r="D514" s="252"/>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2"/>
      <c r="C515" s="251"/>
      <c r="D515" s="252"/>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9"/>
      <c r="B516" s="252"/>
      <c r="C516" s="251"/>
      <c r="D516" s="252"/>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2"/>
      <c r="C517" s="251"/>
      <c r="D517" s="252"/>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2"/>
      <c r="C518" s="251"/>
      <c r="D518" s="252"/>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2"/>
      <c r="C519" s="251"/>
      <c r="D519" s="252"/>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2"/>
      <c r="C520" s="251"/>
      <c r="D520" s="252"/>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9"/>
      <c r="B521" s="252"/>
      <c r="C521" s="251"/>
      <c r="D521" s="252"/>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2"/>
      <c r="C522" s="251"/>
      <c r="D522" s="252"/>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2"/>
      <c r="C523" s="251"/>
      <c r="D523" s="252"/>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2"/>
      <c r="C524" s="251"/>
      <c r="D524" s="252"/>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2"/>
      <c r="C525" s="251"/>
      <c r="D525" s="252"/>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9"/>
      <c r="B526" s="252"/>
      <c r="C526" s="251"/>
      <c r="D526" s="252"/>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2"/>
      <c r="C527" s="251"/>
      <c r="D527" s="252"/>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2"/>
      <c r="C528" s="251"/>
      <c r="D528" s="252"/>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2"/>
      <c r="C529" s="251"/>
      <c r="D529" s="252"/>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2"/>
      <c r="C530" s="251"/>
      <c r="D530" s="252"/>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9"/>
      <c r="B531" s="252"/>
      <c r="C531" s="251"/>
      <c r="D531" s="252"/>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2"/>
      <c r="C532" s="251"/>
      <c r="D532" s="252"/>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2"/>
      <c r="C533" s="251"/>
      <c r="D533" s="252"/>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2"/>
      <c r="C534" s="251"/>
      <c r="D534" s="252"/>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2"/>
      <c r="C535" s="251"/>
      <c r="D535" s="252"/>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2"/>
      <c r="C536" s="251"/>
      <c r="D536" s="252"/>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2"/>
      <c r="C537" s="251"/>
      <c r="D537" s="252"/>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2"/>
      <c r="C538" s="251"/>
      <c r="D538" s="252"/>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2"/>
      <c r="C539" s="251"/>
      <c r="D539" s="252"/>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9"/>
      <c r="B540" s="252"/>
      <c r="C540" s="251"/>
      <c r="D540" s="252"/>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2"/>
      <c r="C541" s="251"/>
      <c r="D541" s="252"/>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2"/>
      <c r="C542" s="251"/>
      <c r="D542" s="252"/>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2"/>
      <c r="C543" s="251"/>
      <c r="D543" s="252"/>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2"/>
      <c r="C544" s="251"/>
      <c r="D544" s="252"/>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9"/>
      <c r="B545" s="252"/>
      <c r="C545" s="251"/>
      <c r="D545" s="252"/>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2"/>
      <c r="C546" s="251"/>
      <c r="D546" s="252"/>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2"/>
      <c r="C547" s="251"/>
      <c r="D547" s="252"/>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2"/>
      <c r="C548" s="251"/>
      <c r="D548" s="252"/>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2"/>
      <c r="C549" s="251"/>
      <c r="D549" s="252"/>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9"/>
      <c r="B550" s="252"/>
      <c r="C550" s="251"/>
      <c r="D550" s="252"/>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2"/>
      <c r="C551" s="251"/>
      <c r="D551" s="252"/>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2"/>
      <c r="C552" s="251"/>
      <c r="D552" s="252"/>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2"/>
      <c r="C553" s="251"/>
      <c r="D553" s="252"/>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2"/>
      <c r="C554" s="251"/>
      <c r="D554" s="252"/>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9"/>
      <c r="B555" s="252"/>
      <c r="C555" s="251"/>
      <c r="D555" s="252"/>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2"/>
      <c r="C556" s="251"/>
      <c r="D556" s="252"/>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2"/>
      <c r="C557" s="251"/>
      <c r="D557" s="252"/>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2"/>
      <c r="C558" s="251"/>
      <c r="D558" s="252"/>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2"/>
      <c r="C559" s="251"/>
      <c r="D559" s="252"/>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9"/>
      <c r="B560" s="252"/>
      <c r="C560" s="251"/>
      <c r="D560" s="252"/>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2"/>
      <c r="C561" s="251"/>
      <c r="D561" s="252"/>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2"/>
      <c r="C562" s="251"/>
      <c r="D562" s="252"/>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2"/>
      <c r="C563" s="251"/>
      <c r="D563" s="252"/>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2"/>
      <c r="C564" s="251"/>
      <c r="D564" s="252"/>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9"/>
      <c r="B565" s="252"/>
      <c r="C565" s="251"/>
      <c r="D565" s="252"/>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2"/>
      <c r="C566" s="251"/>
      <c r="D566" s="252"/>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2"/>
      <c r="C567" s="251"/>
      <c r="D567" s="252"/>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2"/>
      <c r="C568" s="251"/>
      <c r="D568" s="252"/>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2"/>
      <c r="C569" s="251"/>
      <c r="D569" s="252"/>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9"/>
      <c r="B570" s="252"/>
      <c r="C570" s="251"/>
      <c r="D570" s="252"/>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2"/>
      <c r="C571" s="251"/>
      <c r="D571" s="252"/>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2"/>
      <c r="C572" s="251"/>
      <c r="D572" s="252"/>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2"/>
      <c r="C573" s="251"/>
      <c r="D573" s="252"/>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2"/>
      <c r="C574" s="251"/>
      <c r="D574" s="252"/>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9"/>
      <c r="B575" s="252"/>
      <c r="C575" s="251"/>
      <c r="D575" s="252"/>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2"/>
      <c r="C576" s="251"/>
      <c r="D576" s="252"/>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2"/>
      <c r="C577" s="251"/>
      <c r="D577" s="252"/>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2"/>
      <c r="C578" s="251"/>
      <c r="D578" s="252"/>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2"/>
      <c r="C579" s="251"/>
      <c r="D579" s="252"/>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9"/>
      <c r="B580" s="252"/>
      <c r="C580" s="251"/>
      <c r="D580" s="252"/>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2"/>
      <c r="C581" s="251"/>
      <c r="D581" s="252"/>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2"/>
      <c r="C582" s="251"/>
      <c r="D582" s="252"/>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2"/>
      <c r="C583" s="251"/>
      <c r="D583" s="252"/>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2"/>
      <c r="C584" s="251"/>
      <c r="D584" s="252"/>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9"/>
      <c r="B585" s="252"/>
      <c r="C585" s="251"/>
      <c r="D585" s="252"/>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2"/>
      <c r="C586" s="251"/>
      <c r="D586" s="252"/>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2"/>
      <c r="C587" s="251"/>
      <c r="D587" s="252"/>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2"/>
      <c r="C588" s="251"/>
      <c r="D588" s="252"/>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2"/>
      <c r="C589" s="251"/>
      <c r="D589" s="252"/>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2"/>
      <c r="C590" s="251"/>
      <c r="D590" s="252"/>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2"/>
      <c r="C591" s="251"/>
      <c r="D591" s="252"/>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2"/>
      <c r="C592" s="251"/>
      <c r="D592" s="252"/>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2"/>
      <c r="C593" s="251"/>
      <c r="D593" s="252"/>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9"/>
      <c r="B594" s="252"/>
      <c r="C594" s="251"/>
      <c r="D594" s="252"/>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2"/>
      <c r="C595" s="251"/>
      <c r="D595" s="252"/>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2"/>
      <c r="C596" s="251"/>
      <c r="D596" s="252"/>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2"/>
      <c r="C597" s="251"/>
      <c r="D597" s="252"/>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2"/>
      <c r="C598" s="251"/>
      <c r="D598" s="252"/>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9"/>
      <c r="B599" s="252"/>
      <c r="C599" s="251"/>
      <c r="D599" s="252"/>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2"/>
      <c r="C600" s="251"/>
      <c r="D600" s="252"/>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2"/>
      <c r="C601" s="251"/>
      <c r="D601" s="252"/>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2"/>
      <c r="C602" s="251"/>
      <c r="D602" s="252"/>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2"/>
      <c r="C603" s="251"/>
      <c r="D603" s="252"/>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9"/>
      <c r="B604" s="252"/>
      <c r="C604" s="251"/>
      <c r="D604" s="252"/>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2"/>
      <c r="C605" s="251"/>
      <c r="D605" s="252"/>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2"/>
      <c r="C606" s="251"/>
      <c r="D606" s="252"/>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2"/>
      <c r="C607" s="251"/>
      <c r="D607" s="252"/>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2"/>
      <c r="C608" s="251"/>
      <c r="D608" s="252"/>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9"/>
      <c r="B609" s="252"/>
      <c r="C609" s="251"/>
      <c r="D609" s="252"/>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2"/>
      <c r="C610" s="251"/>
      <c r="D610" s="252"/>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2"/>
      <c r="C611" s="251"/>
      <c r="D611" s="252"/>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2"/>
      <c r="C612" s="251"/>
      <c r="D612" s="252"/>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2"/>
      <c r="C613" s="251"/>
      <c r="D613" s="252"/>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9"/>
      <c r="B614" s="252"/>
      <c r="C614" s="251"/>
      <c r="D614" s="252"/>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2"/>
      <c r="C615" s="251"/>
      <c r="D615" s="252"/>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2"/>
      <c r="C616" s="251"/>
      <c r="D616" s="252"/>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2"/>
      <c r="C617" s="251"/>
      <c r="D617" s="252"/>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2"/>
      <c r="C618" s="251"/>
      <c r="D618" s="252"/>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9"/>
      <c r="B619" s="252"/>
      <c r="C619" s="251"/>
      <c r="D619" s="252"/>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2"/>
      <c r="C620" s="251"/>
      <c r="D620" s="252"/>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2"/>
      <c r="C621" s="251"/>
      <c r="D621" s="252"/>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2"/>
      <c r="C622" s="251"/>
      <c r="D622" s="252"/>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2"/>
      <c r="C623" s="251"/>
      <c r="D623" s="252"/>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9"/>
      <c r="B624" s="252"/>
      <c r="C624" s="251"/>
      <c r="D624" s="252"/>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2"/>
      <c r="C625" s="251"/>
      <c r="D625" s="252"/>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2"/>
      <c r="C626" s="251"/>
      <c r="D626" s="252"/>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2"/>
      <c r="C627" s="251"/>
      <c r="D627" s="252"/>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2"/>
      <c r="C628" s="251"/>
      <c r="D628" s="252"/>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9"/>
      <c r="B629" s="252"/>
      <c r="C629" s="251"/>
      <c r="D629" s="252"/>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2"/>
      <c r="C630" s="251"/>
      <c r="D630" s="252"/>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2"/>
      <c r="C631" s="251"/>
      <c r="D631" s="252"/>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2"/>
      <c r="C632" s="251"/>
      <c r="D632" s="252"/>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2"/>
      <c r="C633" s="251"/>
      <c r="D633" s="252"/>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9"/>
      <c r="B634" s="252"/>
      <c r="C634" s="251"/>
      <c r="D634" s="252"/>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2"/>
      <c r="C635" s="251"/>
      <c r="D635" s="252"/>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2"/>
      <c r="C636" s="251"/>
      <c r="D636" s="252"/>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2"/>
      <c r="C637" s="251"/>
      <c r="D637" s="252"/>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2"/>
      <c r="C638" s="251"/>
      <c r="D638" s="252"/>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9"/>
      <c r="B639" s="252"/>
      <c r="C639" s="251"/>
      <c r="D639" s="252"/>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2"/>
      <c r="C640" s="251"/>
      <c r="D640" s="252"/>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2"/>
      <c r="C641" s="251"/>
      <c r="D641" s="252"/>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2"/>
      <c r="C642" s="251"/>
      <c r="D642" s="252"/>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2"/>
      <c r="C643" s="251"/>
      <c r="D643" s="252"/>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2"/>
      <c r="C644" s="251"/>
      <c r="D644" s="252"/>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2"/>
      <c r="C645" s="251"/>
      <c r="D645" s="252"/>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2"/>
      <c r="C646" s="251"/>
      <c r="D646" s="252"/>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2"/>
      <c r="C647" s="251"/>
      <c r="D647" s="252"/>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9"/>
      <c r="B648" s="252"/>
      <c r="C648" s="251"/>
      <c r="D648" s="252"/>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2"/>
      <c r="C649" s="251"/>
      <c r="D649" s="252"/>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2"/>
      <c r="C650" s="251"/>
      <c r="D650" s="252"/>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2"/>
      <c r="C651" s="251"/>
      <c r="D651" s="252"/>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2"/>
      <c r="C652" s="251"/>
      <c r="D652" s="252"/>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9"/>
      <c r="B653" s="252"/>
      <c r="C653" s="251"/>
      <c r="D653" s="252"/>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2"/>
      <c r="C654" s="251"/>
      <c r="D654" s="252"/>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2"/>
      <c r="C655" s="251"/>
      <c r="D655" s="252"/>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2"/>
      <c r="C656" s="251"/>
      <c r="D656" s="252"/>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2"/>
      <c r="C657" s="251"/>
      <c r="D657" s="252"/>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9"/>
      <c r="B658" s="252"/>
      <c r="C658" s="251"/>
      <c r="D658" s="252"/>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2"/>
      <c r="C659" s="251"/>
      <c r="D659" s="252"/>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2"/>
      <c r="C660" s="251"/>
      <c r="D660" s="252"/>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2"/>
      <c r="C661" s="251"/>
      <c r="D661" s="252"/>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2"/>
      <c r="C662" s="251"/>
      <c r="D662" s="252"/>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9"/>
      <c r="B663" s="252"/>
      <c r="C663" s="251"/>
      <c r="D663" s="252"/>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2"/>
      <c r="C664" s="251"/>
      <c r="D664" s="252"/>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2"/>
      <c r="C665" s="251"/>
      <c r="D665" s="252"/>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2"/>
      <c r="C666" s="251"/>
      <c r="D666" s="252"/>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customHeight="1" x14ac:dyDescent="0.15">
      <c r="A667" s="999"/>
      <c r="B667" s="252"/>
      <c r="C667" s="251"/>
      <c r="D667" s="252"/>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customHeight="1" x14ac:dyDescent="0.15">
      <c r="A668" s="999"/>
      <c r="B668" s="252"/>
      <c r="C668" s="251"/>
      <c r="D668" s="252"/>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customHeight="1" x14ac:dyDescent="0.15">
      <c r="A669" s="999"/>
      <c r="B669" s="252"/>
      <c r="C669" s="251"/>
      <c r="D669" s="252"/>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248" t="s">
        <v>570</v>
      </c>
      <c r="AC669" s="220"/>
      <c r="AD669" s="220"/>
      <c r="AE669" s="101" t="s">
        <v>570</v>
      </c>
      <c r="AF669" s="102"/>
      <c r="AG669" s="102"/>
      <c r="AH669" s="102"/>
      <c r="AI669" s="101" t="s">
        <v>570</v>
      </c>
      <c r="AJ669" s="102"/>
      <c r="AK669" s="102"/>
      <c r="AL669" s="102"/>
      <c r="AM669" s="101" t="s">
        <v>570</v>
      </c>
      <c r="AN669" s="102"/>
      <c r="AO669" s="102"/>
      <c r="AP669" s="103"/>
      <c r="AQ669" s="101" t="s">
        <v>570</v>
      </c>
      <c r="AR669" s="102"/>
      <c r="AS669" s="102"/>
      <c r="AT669" s="103"/>
      <c r="AU669" s="102" t="s">
        <v>570</v>
      </c>
      <c r="AV669" s="102"/>
      <c r="AW669" s="102"/>
      <c r="AX669" s="221"/>
    </row>
    <row r="670" spans="1:50" ht="23.25" customHeight="1" x14ac:dyDescent="0.15">
      <c r="A670" s="999"/>
      <c r="B670" s="252"/>
      <c r="C670" s="251"/>
      <c r="D670" s="252"/>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48" t="s">
        <v>570</v>
      </c>
      <c r="AC670" s="220"/>
      <c r="AD670" s="220"/>
      <c r="AE670" s="101" t="s">
        <v>570</v>
      </c>
      <c r="AF670" s="102"/>
      <c r="AG670" s="102"/>
      <c r="AH670" s="103"/>
      <c r="AI670" s="101" t="s">
        <v>570</v>
      </c>
      <c r="AJ670" s="102"/>
      <c r="AK670" s="102"/>
      <c r="AL670" s="102"/>
      <c r="AM670" s="101" t="s">
        <v>570</v>
      </c>
      <c r="AN670" s="102"/>
      <c r="AO670" s="102"/>
      <c r="AP670" s="103"/>
      <c r="AQ670" s="101" t="s">
        <v>570</v>
      </c>
      <c r="AR670" s="102"/>
      <c r="AS670" s="102"/>
      <c r="AT670" s="103"/>
      <c r="AU670" s="102" t="s">
        <v>570</v>
      </c>
      <c r="AV670" s="102"/>
      <c r="AW670" s="102"/>
      <c r="AX670" s="221"/>
    </row>
    <row r="671" spans="1:50" ht="23.25" customHeight="1" x14ac:dyDescent="0.15">
      <c r="A671" s="999"/>
      <c r="B671" s="252"/>
      <c r="C671" s="251"/>
      <c r="D671" s="252"/>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t="s">
        <v>570</v>
      </c>
      <c r="AF671" s="102"/>
      <c r="AG671" s="102"/>
      <c r="AH671" s="103"/>
      <c r="AI671" s="101" t="s">
        <v>570</v>
      </c>
      <c r="AJ671" s="102"/>
      <c r="AK671" s="102"/>
      <c r="AL671" s="102"/>
      <c r="AM671" s="101" t="s">
        <v>570</v>
      </c>
      <c r="AN671" s="102"/>
      <c r="AO671" s="102"/>
      <c r="AP671" s="103"/>
      <c r="AQ671" s="101" t="s">
        <v>570</v>
      </c>
      <c r="AR671" s="102"/>
      <c r="AS671" s="102"/>
      <c r="AT671" s="103"/>
      <c r="AU671" s="102" t="s">
        <v>570</v>
      </c>
      <c r="AV671" s="102"/>
      <c r="AW671" s="102"/>
      <c r="AX671" s="221"/>
    </row>
    <row r="672" spans="1:50" ht="18.75" customHeight="1" x14ac:dyDescent="0.15">
      <c r="A672" s="999"/>
      <c r="B672" s="252"/>
      <c r="C672" s="251"/>
      <c r="D672" s="252"/>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customHeight="1" x14ac:dyDescent="0.15">
      <c r="A673" s="999"/>
      <c r="B673" s="252"/>
      <c r="C673" s="251"/>
      <c r="D673" s="252"/>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customHeight="1" x14ac:dyDescent="0.15">
      <c r="A674" s="999"/>
      <c r="B674" s="252"/>
      <c r="C674" s="251"/>
      <c r="D674" s="252"/>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248" t="s">
        <v>570</v>
      </c>
      <c r="AC674" s="220"/>
      <c r="AD674" s="220"/>
      <c r="AE674" s="101" t="s">
        <v>570</v>
      </c>
      <c r="AF674" s="102"/>
      <c r="AG674" s="102"/>
      <c r="AH674" s="102"/>
      <c r="AI674" s="101" t="s">
        <v>570</v>
      </c>
      <c r="AJ674" s="102"/>
      <c r="AK674" s="102"/>
      <c r="AL674" s="102"/>
      <c r="AM674" s="101" t="s">
        <v>570</v>
      </c>
      <c r="AN674" s="102"/>
      <c r="AO674" s="102"/>
      <c r="AP674" s="103"/>
      <c r="AQ674" s="101" t="s">
        <v>570</v>
      </c>
      <c r="AR674" s="102"/>
      <c r="AS674" s="102"/>
      <c r="AT674" s="103"/>
      <c r="AU674" s="102" t="s">
        <v>570</v>
      </c>
      <c r="AV674" s="102"/>
      <c r="AW674" s="102"/>
      <c r="AX674" s="221"/>
    </row>
    <row r="675" spans="1:50" ht="23.25" customHeight="1" x14ac:dyDescent="0.15">
      <c r="A675" s="999"/>
      <c r="B675" s="252"/>
      <c r="C675" s="251"/>
      <c r="D675" s="252"/>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48" t="s">
        <v>570</v>
      </c>
      <c r="AC675" s="220"/>
      <c r="AD675" s="220"/>
      <c r="AE675" s="101" t="s">
        <v>570</v>
      </c>
      <c r="AF675" s="102"/>
      <c r="AG675" s="102"/>
      <c r="AH675" s="103"/>
      <c r="AI675" s="101" t="s">
        <v>570</v>
      </c>
      <c r="AJ675" s="102"/>
      <c r="AK675" s="102"/>
      <c r="AL675" s="102"/>
      <c r="AM675" s="101" t="s">
        <v>570</v>
      </c>
      <c r="AN675" s="102"/>
      <c r="AO675" s="102"/>
      <c r="AP675" s="103"/>
      <c r="AQ675" s="101" t="s">
        <v>570</v>
      </c>
      <c r="AR675" s="102"/>
      <c r="AS675" s="102"/>
      <c r="AT675" s="103"/>
      <c r="AU675" s="102" t="s">
        <v>570</v>
      </c>
      <c r="AV675" s="102"/>
      <c r="AW675" s="102"/>
      <c r="AX675" s="221"/>
    </row>
    <row r="676" spans="1:50" ht="23.25" customHeight="1" x14ac:dyDescent="0.15">
      <c r="A676" s="999"/>
      <c r="B676" s="252"/>
      <c r="C676" s="251"/>
      <c r="D676" s="252"/>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t="s">
        <v>570</v>
      </c>
      <c r="AF676" s="102"/>
      <c r="AG676" s="102"/>
      <c r="AH676" s="103"/>
      <c r="AI676" s="101" t="s">
        <v>570</v>
      </c>
      <c r="AJ676" s="102"/>
      <c r="AK676" s="102"/>
      <c r="AL676" s="102"/>
      <c r="AM676" s="101" t="s">
        <v>570</v>
      </c>
      <c r="AN676" s="102"/>
      <c r="AO676" s="102"/>
      <c r="AP676" s="103"/>
      <c r="AQ676" s="101" t="s">
        <v>570</v>
      </c>
      <c r="AR676" s="102"/>
      <c r="AS676" s="102"/>
      <c r="AT676" s="103"/>
      <c r="AU676" s="102" t="s">
        <v>570</v>
      </c>
      <c r="AV676" s="102"/>
      <c r="AW676" s="102"/>
      <c r="AX676" s="221"/>
    </row>
    <row r="677" spans="1:50" ht="18.75" hidden="1" customHeight="1" x14ac:dyDescent="0.15">
      <c r="A677" s="999"/>
      <c r="B677" s="252"/>
      <c r="C677" s="251"/>
      <c r="D677" s="252"/>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9"/>
      <c r="B678" s="252"/>
      <c r="C678" s="251"/>
      <c r="D678" s="252"/>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2"/>
      <c r="C679" s="251"/>
      <c r="D679" s="252"/>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2"/>
      <c r="C680" s="251"/>
      <c r="D680" s="252"/>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2"/>
      <c r="C681" s="251"/>
      <c r="D681" s="252"/>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2"/>
      <c r="C682" s="251"/>
      <c r="D682" s="252"/>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9"/>
      <c r="B683" s="252"/>
      <c r="C683" s="251"/>
      <c r="D683" s="252"/>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2"/>
      <c r="C684" s="251"/>
      <c r="D684" s="252"/>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2"/>
      <c r="C685" s="251"/>
      <c r="D685" s="252"/>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2"/>
      <c r="C686" s="251"/>
      <c r="D686" s="252"/>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2"/>
      <c r="C687" s="251"/>
      <c r="D687" s="252"/>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9"/>
      <c r="B688" s="252"/>
      <c r="C688" s="251"/>
      <c r="D688" s="252"/>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2"/>
      <c r="C689" s="251"/>
      <c r="D689" s="252"/>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2"/>
      <c r="C690" s="251"/>
      <c r="D690" s="252"/>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2"/>
      <c r="C691" s="251"/>
      <c r="D691" s="252"/>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2"/>
      <c r="C692" s="251"/>
      <c r="D692" s="252"/>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9"/>
      <c r="B693" s="252"/>
      <c r="C693" s="251"/>
      <c r="D693" s="252"/>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2"/>
      <c r="C694" s="251"/>
      <c r="D694" s="252"/>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2"/>
      <c r="C695" s="251"/>
      <c r="D695" s="252"/>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2"/>
      <c r="C696" s="251"/>
      <c r="D696" s="252"/>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999"/>
      <c r="B697" s="252"/>
      <c r="C697" s="251"/>
      <c r="D697" s="252"/>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999"/>
      <c r="B698" s="252"/>
      <c r="C698" s="251"/>
      <c r="D698" s="252"/>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31.5" customHeight="1" thickBot="1" x14ac:dyDescent="0.2">
      <c r="A699" s="1000"/>
      <c r="B699" s="254"/>
      <c r="C699" s="253"/>
      <c r="D699" s="254"/>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7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553</v>
      </c>
      <c r="AE702" s="901"/>
      <c r="AF702" s="901"/>
      <c r="AG702" s="890" t="s">
        <v>587</v>
      </c>
      <c r="AH702" s="891"/>
      <c r="AI702" s="891"/>
      <c r="AJ702" s="891"/>
      <c r="AK702" s="891"/>
      <c r="AL702" s="891"/>
      <c r="AM702" s="891"/>
      <c r="AN702" s="891"/>
      <c r="AO702" s="891"/>
      <c r="AP702" s="891"/>
      <c r="AQ702" s="891"/>
      <c r="AR702" s="891"/>
      <c r="AS702" s="891"/>
      <c r="AT702" s="891"/>
      <c r="AU702" s="891"/>
      <c r="AV702" s="891"/>
      <c r="AW702" s="891"/>
      <c r="AX702" s="892"/>
    </row>
    <row r="703" spans="1:50" ht="45.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553</v>
      </c>
      <c r="AE703" s="153"/>
      <c r="AF703" s="153"/>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66"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588</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570</v>
      </c>
      <c r="AE705" s="735"/>
      <c r="AF705" s="735"/>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2"/>
      <c r="C706" s="615"/>
      <c r="D706" s="616"/>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569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569</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570</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553</v>
      </c>
      <c r="AE709" s="153"/>
      <c r="AF709" s="153"/>
      <c r="AG709" s="665" t="s">
        <v>585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570</v>
      </c>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553</v>
      </c>
      <c r="AE711" s="153"/>
      <c r="AF711" s="153"/>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570</v>
      </c>
      <c r="AE713" s="153"/>
      <c r="AF713" s="154"/>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570</v>
      </c>
      <c r="AE714" s="593"/>
      <c r="AF714" s="594"/>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9"/>
      <c r="AG715" s="665" t="s">
        <v>591</v>
      </c>
      <c r="AH715" s="666"/>
      <c r="AI715" s="666"/>
      <c r="AJ715" s="666"/>
      <c r="AK715" s="666"/>
      <c r="AL715" s="666"/>
      <c r="AM715" s="666"/>
      <c r="AN715" s="666"/>
      <c r="AO715" s="666"/>
      <c r="AP715" s="666"/>
      <c r="AQ715" s="666"/>
      <c r="AR715" s="666"/>
      <c r="AS715" s="666"/>
      <c r="AT715" s="666"/>
      <c r="AU715" s="666"/>
      <c r="AV715" s="666"/>
      <c r="AW715" s="666"/>
      <c r="AX715" s="667"/>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570</v>
      </c>
      <c r="AE716" s="761"/>
      <c r="AF716" s="761"/>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553</v>
      </c>
      <c r="AE717" s="153"/>
      <c r="AF717" s="153"/>
      <c r="AG717" s="665" t="s">
        <v>590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570</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570</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592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571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5.15" customHeight="1" thickBot="1" x14ac:dyDescent="0.2">
      <c r="A729" s="767" t="s">
        <v>604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2" t="s">
        <v>605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257</v>
      </c>
      <c r="B733" s="752"/>
      <c r="C733" s="752"/>
      <c r="D733" s="752"/>
      <c r="E733" s="753"/>
      <c r="F733" s="768" t="s">
        <v>606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572</v>
      </c>
      <c r="F737" s="112"/>
      <c r="G737" s="112"/>
      <c r="H737" s="112"/>
      <c r="I737" s="112"/>
      <c r="J737" s="112"/>
      <c r="K737" s="112"/>
      <c r="L737" s="112"/>
      <c r="M737" s="112"/>
      <c r="N737" s="113" t="s">
        <v>358</v>
      </c>
      <c r="O737" s="113"/>
      <c r="P737" s="113"/>
      <c r="Q737" s="113"/>
      <c r="R737" s="112" t="s">
        <v>573</v>
      </c>
      <c r="S737" s="112"/>
      <c r="T737" s="112"/>
      <c r="U737" s="112"/>
      <c r="V737" s="112"/>
      <c r="W737" s="112"/>
      <c r="X737" s="112"/>
      <c r="Y737" s="112"/>
      <c r="Z737" s="112"/>
      <c r="AA737" s="113" t="s">
        <v>359</v>
      </c>
      <c r="AB737" s="113"/>
      <c r="AC737" s="113"/>
      <c r="AD737" s="113"/>
      <c r="AE737" s="112" t="s">
        <v>574</v>
      </c>
      <c r="AF737" s="112"/>
      <c r="AG737" s="112"/>
      <c r="AH737" s="112"/>
      <c r="AI737" s="112"/>
      <c r="AJ737" s="112"/>
      <c r="AK737" s="112"/>
      <c r="AL737" s="112"/>
      <c r="AM737" s="112"/>
      <c r="AN737" s="113" t="s">
        <v>360</v>
      </c>
      <c r="AO737" s="113"/>
      <c r="AP737" s="113"/>
      <c r="AQ737" s="113"/>
      <c r="AR737" s="114" t="s">
        <v>575</v>
      </c>
      <c r="AS737" s="115"/>
      <c r="AT737" s="115"/>
      <c r="AU737" s="115"/>
      <c r="AV737" s="115"/>
      <c r="AW737" s="115"/>
      <c r="AX737" s="116"/>
      <c r="AY737" s="89"/>
      <c r="AZ737" s="89"/>
    </row>
    <row r="738" spans="1:52" ht="24.75" customHeight="1" x14ac:dyDescent="0.15">
      <c r="A738" s="117" t="s">
        <v>361</v>
      </c>
      <c r="B738" s="118"/>
      <c r="C738" s="118"/>
      <c r="D738" s="119"/>
      <c r="E738" s="112" t="s">
        <v>576</v>
      </c>
      <c r="F738" s="112"/>
      <c r="G738" s="112"/>
      <c r="H738" s="112"/>
      <c r="I738" s="112"/>
      <c r="J738" s="112"/>
      <c r="K738" s="112"/>
      <c r="L738" s="112"/>
      <c r="M738" s="112"/>
      <c r="N738" s="113" t="s">
        <v>362</v>
      </c>
      <c r="O738" s="113"/>
      <c r="P738" s="113"/>
      <c r="Q738" s="113"/>
      <c r="R738" s="112" t="s">
        <v>577</v>
      </c>
      <c r="S738" s="112"/>
      <c r="T738" s="112"/>
      <c r="U738" s="112"/>
      <c r="V738" s="112"/>
      <c r="W738" s="112"/>
      <c r="X738" s="112"/>
      <c r="Y738" s="112"/>
      <c r="Z738" s="112"/>
      <c r="AA738" s="113" t="s">
        <v>482</v>
      </c>
      <c r="AB738" s="113"/>
      <c r="AC738" s="113"/>
      <c r="AD738" s="113"/>
      <c r="AE738" s="112" t="s">
        <v>581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t="s">
        <v>484</v>
      </c>
      <c r="J739" s="107"/>
      <c r="K739" s="91" t="str">
        <f>IF(OR(I739="　", I739=""), "", "-")</f>
        <v/>
      </c>
      <c r="L739" s="108">
        <v>250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94"/>
      <c r="U745" s="94"/>
      <c r="V745" s="94"/>
      <c r="W745" s="94"/>
      <c r="X745" s="94"/>
      <c r="Y745" s="94"/>
      <c r="Z745" s="94"/>
      <c r="AA745" s="94"/>
      <c r="AB745" s="94"/>
      <c r="AC745" s="94"/>
      <c r="AD745" s="94"/>
      <c r="AE745" s="94"/>
      <c r="AF745" s="94"/>
      <c r="AG745" s="94"/>
      <c r="AH745" s="94"/>
      <c r="AI745" s="94"/>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1" t="s">
        <v>583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584</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45" customHeight="1" x14ac:dyDescent="0.15">
      <c r="A781" s="557"/>
      <c r="B781" s="765"/>
      <c r="C781" s="765"/>
      <c r="D781" s="765"/>
      <c r="E781" s="765"/>
      <c r="F781" s="766"/>
      <c r="G781" s="450" t="s">
        <v>582</v>
      </c>
      <c r="H781" s="451"/>
      <c r="I781" s="451"/>
      <c r="J781" s="451"/>
      <c r="K781" s="452"/>
      <c r="L781" s="453" t="s">
        <v>593</v>
      </c>
      <c r="M781" s="454"/>
      <c r="N781" s="454"/>
      <c r="O781" s="454"/>
      <c r="P781" s="454"/>
      <c r="Q781" s="454"/>
      <c r="R781" s="454"/>
      <c r="S781" s="454"/>
      <c r="T781" s="454"/>
      <c r="U781" s="454"/>
      <c r="V781" s="454"/>
      <c r="W781" s="454"/>
      <c r="X781" s="455"/>
      <c r="Y781" s="456">
        <v>2660</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2660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7" t="s">
        <v>479</v>
      </c>
      <c r="AD836" s="277"/>
      <c r="AE836" s="277"/>
      <c r="AF836" s="277"/>
      <c r="AG836" s="277"/>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84.75" customHeight="1" x14ac:dyDescent="0.15">
      <c r="A837" s="403">
        <v>1</v>
      </c>
      <c r="B837" s="403">
        <v>1</v>
      </c>
      <c r="C837" s="426" t="s">
        <v>594</v>
      </c>
      <c r="D837" s="417"/>
      <c r="E837" s="417"/>
      <c r="F837" s="417"/>
      <c r="G837" s="417"/>
      <c r="H837" s="417"/>
      <c r="I837" s="417"/>
      <c r="J837" s="418">
        <v>5700150006052</v>
      </c>
      <c r="K837" s="419"/>
      <c r="L837" s="419"/>
      <c r="M837" s="419"/>
      <c r="N837" s="419"/>
      <c r="O837" s="419"/>
      <c r="P837" s="427" t="s">
        <v>595</v>
      </c>
      <c r="Q837" s="316"/>
      <c r="R837" s="316"/>
      <c r="S837" s="316"/>
      <c r="T837" s="316"/>
      <c r="U837" s="316"/>
      <c r="V837" s="316"/>
      <c r="W837" s="316"/>
      <c r="X837" s="316"/>
      <c r="Y837" s="317">
        <v>2660</v>
      </c>
      <c r="Z837" s="318"/>
      <c r="AA837" s="318"/>
      <c r="AB837" s="319"/>
      <c r="AC837" s="327" t="s">
        <v>596</v>
      </c>
      <c r="AD837" s="425"/>
      <c r="AE837" s="425"/>
      <c r="AF837" s="425"/>
      <c r="AG837" s="425"/>
      <c r="AH837" s="266" t="s">
        <v>570</v>
      </c>
      <c r="AI837" s="102"/>
      <c r="AJ837" s="102"/>
      <c r="AK837" s="102"/>
      <c r="AL837" s="266" t="s">
        <v>570</v>
      </c>
      <c r="AM837" s="102"/>
      <c r="AN837" s="102"/>
      <c r="AO837" s="102"/>
      <c r="AP837" s="320" t="s">
        <v>597</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7" t="s">
        <v>479</v>
      </c>
      <c r="AD869" s="277"/>
      <c r="AE869" s="277"/>
      <c r="AF869" s="277"/>
      <c r="AG869" s="277"/>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7"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7" t="s">
        <v>479</v>
      </c>
      <c r="AD902" s="277"/>
      <c r="AE902" s="277"/>
      <c r="AF902" s="277"/>
      <c r="AG902" s="277"/>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7"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7" t="s">
        <v>479</v>
      </c>
      <c r="AD935" s="277"/>
      <c r="AE935" s="277"/>
      <c r="AF935" s="277"/>
      <c r="AG935" s="277"/>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7"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7" t="s">
        <v>479</v>
      </c>
      <c r="AD968" s="277"/>
      <c r="AE968" s="277"/>
      <c r="AF968" s="277"/>
      <c r="AG968" s="277"/>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7"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7" t="s">
        <v>479</v>
      </c>
      <c r="AD1001" s="277"/>
      <c r="AE1001" s="277"/>
      <c r="AF1001" s="277"/>
      <c r="AG1001" s="277"/>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7"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7" t="s">
        <v>479</v>
      </c>
      <c r="AD1034" s="277"/>
      <c r="AE1034" s="277"/>
      <c r="AF1034" s="277"/>
      <c r="AG1034" s="277"/>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7"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7" t="s">
        <v>479</v>
      </c>
      <c r="AD1067" s="277"/>
      <c r="AE1067" s="277"/>
      <c r="AF1067" s="277"/>
      <c r="AG1067" s="277"/>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397</v>
      </c>
      <c r="D1101" s="896"/>
      <c r="E1101" s="277" t="s">
        <v>396</v>
      </c>
      <c r="F1101" s="896"/>
      <c r="G1101" s="896"/>
      <c r="H1101" s="896"/>
      <c r="I1101" s="896"/>
      <c r="J1101" s="277" t="s">
        <v>432</v>
      </c>
      <c r="K1101" s="277"/>
      <c r="L1101" s="277"/>
      <c r="M1101" s="277"/>
      <c r="N1101" s="277"/>
      <c r="O1101" s="277"/>
      <c r="P1101" s="343" t="s">
        <v>27</v>
      </c>
      <c r="Q1101" s="343"/>
      <c r="R1101" s="343"/>
      <c r="S1101" s="343"/>
      <c r="T1101" s="343"/>
      <c r="U1101" s="343"/>
      <c r="V1101" s="343"/>
      <c r="W1101" s="343"/>
      <c r="X1101" s="343"/>
      <c r="Y1101" s="277" t="s">
        <v>434</v>
      </c>
      <c r="Z1101" s="896"/>
      <c r="AA1101" s="896"/>
      <c r="AB1101" s="896"/>
      <c r="AC1101" s="277" t="s">
        <v>377</v>
      </c>
      <c r="AD1101" s="277"/>
      <c r="AE1101" s="277"/>
      <c r="AF1101" s="277"/>
      <c r="AG1101" s="277"/>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61" t="s">
        <v>598</v>
      </c>
      <c r="F1102" s="897"/>
      <c r="G1102" s="897"/>
      <c r="H1102" s="897"/>
      <c r="I1102" s="897"/>
      <c r="J1102" s="418" t="s">
        <v>570</v>
      </c>
      <c r="K1102" s="419"/>
      <c r="L1102" s="419"/>
      <c r="M1102" s="419"/>
      <c r="N1102" s="419"/>
      <c r="O1102" s="419"/>
      <c r="P1102" s="427" t="s">
        <v>599</v>
      </c>
      <c r="Q1102" s="316"/>
      <c r="R1102" s="316"/>
      <c r="S1102" s="316"/>
      <c r="T1102" s="316"/>
      <c r="U1102" s="316"/>
      <c r="V1102" s="316"/>
      <c r="W1102" s="316"/>
      <c r="X1102" s="316"/>
      <c r="Y1102" s="266" t="s">
        <v>570</v>
      </c>
      <c r="Z1102" s="102"/>
      <c r="AA1102" s="102"/>
      <c r="AB1102" s="102"/>
      <c r="AC1102" s="321"/>
      <c r="AD1102" s="321"/>
      <c r="AE1102" s="321"/>
      <c r="AF1102" s="321"/>
      <c r="AG1102" s="321"/>
      <c r="AH1102" s="266" t="s">
        <v>570</v>
      </c>
      <c r="AI1102" s="102"/>
      <c r="AJ1102" s="102"/>
      <c r="AK1102" s="102"/>
      <c r="AL1102" s="266" t="s">
        <v>570</v>
      </c>
      <c r="AM1102" s="102"/>
      <c r="AN1102" s="102"/>
      <c r="AO1102" s="102"/>
      <c r="AP1102" s="320" t="s">
        <v>600</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1"/>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AR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3:AO1131">
    <cfRule type="expression" dxfId="2407" priority="2873">
      <formula>IF(AND(AL1103&gt;=0, RIGHT(TEXT(AL1103,"0.#"),1)&lt;&gt;"."),TRUE,FALSE)</formula>
    </cfRule>
    <cfRule type="expression" dxfId="2406" priority="2874">
      <formula>IF(AND(AL1103&gt;=0, RIGHT(TEXT(AL1103,"0.#"),1)="."),TRUE,FALSE)</formula>
    </cfRule>
    <cfRule type="expression" dxfId="2405" priority="2875">
      <formula>IF(AND(AL1103&lt;0, RIGHT(TEXT(AL1103,"0.#"),1)&lt;&gt;"."),TRUE,FALSE)</formula>
    </cfRule>
    <cfRule type="expression" dxfId="2404" priority="2876">
      <formula>IF(AND(AL1103&lt;0, RIGHT(TEXT(AL1103,"0.#"),1)="."),TRUE,FALSE)</formula>
    </cfRule>
  </conditionalFormatting>
  <conditionalFormatting sqref="Y1103:Y1131">
    <cfRule type="expression" dxfId="2403" priority="2871">
      <formula>IF(RIGHT(TEXT(Y1103,"0.#"),1)=".",FALSE,TRUE)</formula>
    </cfRule>
    <cfRule type="expression" dxfId="2402" priority="2872">
      <formula>IF(RIGHT(TEXT(Y1103,"0.#"),1)=".",TRUE,FALSE)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5:AQ15">
    <cfRule type="expression" dxfId="715" priority="15">
      <formula>IF(RIGHT(TEXT(P15,"0.#"),1)=".",FALSE,TRUE)</formula>
    </cfRule>
    <cfRule type="expression" dxfId="714" priority="16">
      <formula>IF(RIGHT(TEXT(P15,"0.#"),1)=".",TRUE,FALSE)</formula>
    </cfRule>
  </conditionalFormatting>
  <conditionalFormatting sqref="P16:AQ16">
    <cfRule type="expression" dxfId="713" priority="13">
      <formula>IF(RIGHT(TEXT(P16,"0.#"),1)=".",FALSE,TRUE)</formula>
    </cfRule>
    <cfRule type="expression" dxfId="712" priority="14">
      <formula>IF(RIGHT(TEXT(P16,"0.#"),1)=".",TRUE,FALSE)</formula>
    </cfRule>
  </conditionalFormatting>
  <conditionalFormatting sqref="P17:AQ17">
    <cfRule type="expression" dxfId="711" priority="11">
      <formula>IF(RIGHT(TEXT(P17,"0.#"),1)=".",FALSE,TRUE)</formula>
    </cfRule>
    <cfRule type="expression" dxfId="710" priority="12">
      <formula>IF(RIGHT(TEXT(P17,"0.#"),1)=".",TRUE,FALSE)</formula>
    </cfRule>
  </conditionalFormatting>
  <conditionalFormatting sqref="AH837">
    <cfRule type="expression" dxfId="709" priority="9">
      <formula>IF(RIGHT(TEXT(AH837,"0.#"),1)=".",FALSE,TRUE)</formula>
    </cfRule>
    <cfRule type="expression" dxfId="708" priority="10">
      <formula>IF(RIGHT(TEXT(AH837,"0.#"),1)=".",TRUE,FALSE)</formula>
    </cfRule>
  </conditionalFormatting>
  <conditionalFormatting sqref="AL837">
    <cfRule type="expression" dxfId="707" priority="7">
      <formula>IF(RIGHT(TEXT(AL837,"0.#"),1)=".",FALSE,TRUE)</formula>
    </cfRule>
    <cfRule type="expression" dxfId="706" priority="8">
      <formula>IF(RIGHT(TEXT(AL837,"0.#"),1)=".",TRUE,FALSE)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H1102">
    <cfRule type="expression" dxfId="703" priority="3">
      <formula>IF(RIGHT(TEXT(AH1102,"0.#"),1)=".",FALSE,TRUE)</formula>
    </cfRule>
    <cfRule type="expression" dxfId="702" priority="4">
      <formula>IF(RIGHT(TEXT(AH1102,"0.#"),1)=".",TRUE,FALSE)</formula>
    </cfRule>
  </conditionalFormatting>
  <conditionalFormatting sqref="AL1102">
    <cfRule type="expression" dxfId="701" priority="1">
      <formula>IF(RIGHT(TEXT(AL1102,"0.#"),1)=".",FALSE,TRUE)</formula>
    </cfRule>
    <cfRule type="expression" dxfId="700" priority="2">
      <formula>IF(RIGHT(TEXT(AL1102,"0.#"),1)=".",TRUE,FALSE)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699" max="16383" man="1"/>
    <brk id="733" max="49"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553</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70"/>
      <c r="AR3" s="271"/>
      <c r="AS3" s="135" t="s">
        <v>356</v>
      </c>
      <c r="AT3" s="170"/>
      <c r="AU3" s="271"/>
      <c r="AV3" s="271"/>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70"/>
      <c r="AR10" s="271"/>
      <c r="AS10" s="135" t="s">
        <v>356</v>
      </c>
      <c r="AT10" s="170"/>
      <c r="AU10" s="271"/>
      <c r="AV10" s="271"/>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70"/>
      <c r="AR17" s="271"/>
      <c r="AS17" s="135" t="s">
        <v>356</v>
      </c>
      <c r="AT17" s="170"/>
      <c r="AU17" s="271"/>
      <c r="AV17" s="271"/>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70"/>
      <c r="AR24" s="271"/>
      <c r="AS24" s="135" t="s">
        <v>356</v>
      </c>
      <c r="AT24" s="170"/>
      <c r="AU24" s="271"/>
      <c r="AV24" s="271"/>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70"/>
      <c r="AR31" s="271"/>
      <c r="AS31" s="135" t="s">
        <v>356</v>
      </c>
      <c r="AT31" s="170"/>
      <c r="AU31" s="271"/>
      <c r="AV31" s="271"/>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70"/>
      <c r="AR38" s="271"/>
      <c r="AS38" s="135" t="s">
        <v>356</v>
      </c>
      <c r="AT38" s="170"/>
      <c r="AU38" s="271"/>
      <c r="AV38" s="271"/>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70"/>
      <c r="AR45" s="271"/>
      <c r="AS45" s="135" t="s">
        <v>356</v>
      </c>
      <c r="AT45" s="170"/>
      <c r="AU45" s="271"/>
      <c r="AV45" s="271"/>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70"/>
      <c r="AR52" s="271"/>
      <c r="AS52" s="135" t="s">
        <v>356</v>
      </c>
      <c r="AT52" s="170"/>
      <c r="AU52" s="271"/>
      <c r="AV52" s="271"/>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70"/>
      <c r="AR59" s="271"/>
      <c r="AS59" s="135" t="s">
        <v>356</v>
      </c>
      <c r="AT59" s="170"/>
      <c r="AU59" s="271"/>
      <c r="AV59" s="271"/>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70"/>
      <c r="AR66" s="271"/>
      <c r="AS66" s="135" t="s">
        <v>356</v>
      </c>
      <c r="AT66" s="170"/>
      <c r="AU66" s="271"/>
      <c r="AV66" s="271"/>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432</v>
      </c>
      <c r="K3" s="113"/>
      <c r="L3" s="113"/>
      <c r="M3" s="113"/>
      <c r="N3" s="113"/>
      <c r="O3" s="113"/>
      <c r="P3" s="346" t="s">
        <v>27</v>
      </c>
      <c r="Q3" s="346"/>
      <c r="R3" s="346"/>
      <c r="S3" s="346"/>
      <c r="T3" s="346"/>
      <c r="U3" s="346"/>
      <c r="V3" s="346"/>
      <c r="W3" s="346"/>
      <c r="X3" s="346"/>
      <c r="Y3" s="343" t="s">
        <v>496</v>
      </c>
      <c r="Z3" s="344"/>
      <c r="AA3" s="344"/>
      <c r="AB3" s="344"/>
      <c r="AC3" s="277" t="s">
        <v>479</v>
      </c>
      <c r="AD3" s="277"/>
      <c r="AE3" s="277"/>
      <c r="AF3" s="277"/>
      <c r="AG3" s="277"/>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7" t="s">
        <v>432</v>
      </c>
      <c r="K36" s="113"/>
      <c r="L36" s="113"/>
      <c r="M36" s="113"/>
      <c r="N36" s="113"/>
      <c r="O36" s="113"/>
      <c r="P36" s="346" t="s">
        <v>27</v>
      </c>
      <c r="Q36" s="346"/>
      <c r="R36" s="346"/>
      <c r="S36" s="346"/>
      <c r="T36" s="346"/>
      <c r="U36" s="346"/>
      <c r="V36" s="346"/>
      <c r="W36" s="346"/>
      <c r="X36" s="346"/>
      <c r="Y36" s="343" t="s">
        <v>496</v>
      </c>
      <c r="Z36" s="344"/>
      <c r="AA36" s="344"/>
      <c r="AB36" s="344"/>
      <c r="AC36" s="277" t="s">
        <v>479</v>
      </c>
      <c r="AD36" s="277"/>
      <c r="AE36" s="277"/>
      <c r="AF36" s="277"/>
      <c r="AG36" s="277"/>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7" t="s">
        <v>432</v>
      </c>
      <c r="K69" s="113"/>
      <c r="L69" s="113"/>
      <c r="M69" s="113"/>
      <c r="N69" s="113"/>
      <c r="O69" s="113"/>
      <c r="P69" s="346" t="s">
        <v>27</v>
      </c>
      <c r="Q69" s="346"/>
      <c r="R69" s="346"/>
      <c r="S69" s="346"/>
      <c r="T69" s="346"/>
      <c r="U69" s="346"/>
      <c r="V69" s="346"/>
      <c r="W69" s="346"/>
      <c r="X69" s="346"/>
      <c r="Y69" s="343" t="s">
        <v>496</v>
      </c>
      <c r="Z69" s="344"/>
      <c r="AA69" s="344"/>
      <c r="AB69" s="344"/>
      <c r="AC69" s="277" t="s">
        <v>479</v>
      </c>
      <c r="AD69" s="277"/>
      <c r="AE69" s="277"/>
      <c r="AF69" s="277"/>
      <c r="AG69" s="277"/>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7"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7" t="s">
        <v>479</v>
      </c>
      <c r="AD102" s="277"/>
      <c r="AE102" s="277"/>
      <c r="AF102" s="277"/>
      <c r="AG102" s="277"/>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7"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7" t="s">
        <v>479</v>
      </c>
      <c r="AD135" s="277"/>
      <c r="AE135" s="277"/>
      <c r="AF135" s="277"/>
      <c r="AG135" s="277"/>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7"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7" t="s">
        <v>479</v>
      </c>
      <c r="AD168" s="277"/>
      <c r="AE168" s="277"/>
      <c r="AF168" s="277"/>
      <c r="AG168" s="277"/>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7"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7" t="s">
        <v>479</v>
      </c>
      <c r="AD201" s="277"/>
      <c r="AE201" s="277"/>
      <c r="AF201" s="277"/>
      <c r="AG201" s="277"/>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7"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7" t="s">
        <v>479</v>
      </c>
      <c r="AD234" s="277"/>
      <c r="AE234" s="277"/>
      <c r="AF234" s="277"/>
      <c r="AG234" s="277"/>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7"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7" t="s">
        <v>479</v>
      </c>
      <c r="AD267" s="277"/>
      <c r="AE267" s="277"/>
      <c r="AF267" s="277"/>
      <c r="AG267" s="277"/>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7"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7" t="s">
        <v>479</v>
      </c>
      <c r="AD300" s="277"/>
      <c r="AE300" s="277"/>
      <c r="AF300" s="277"/>
      <c r="AG300" s="277"/>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7"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7" t="s">
        <v>479</v>
      </c>
      <c r="AD333" s="277"/>
      <c r="AE333" s="277"/>
      <c r="AF333" s="277"/>
      <c r="AG333" s="277"/>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7"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7" t="s">
        <v>479</v>
      </c>
      <c r="AD366" s="277"/>
      <c r="AE366" s="277"/>
      <c r="AF366" s="277"/>
      <c r="AG366" s="277"/>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7"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7" t="s">
        <v>479</v>
      </c>
      <c r="AD399" s="277"/>
      <c r="AE399" s="277"/>
      <c r="AF399" s="277"/>
      <c r="AG399" s="277"/>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7"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7" t="s">
        <v>479</v>
      </c>
      <c r="AD432" s="277"/>
      <c r="AE432" s="277"/>
      <c r="AF432" s="277"/>
      <c r="AG432" s="277"/>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7"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7" t="s">
        <v>479</v>
      </c>
      <c r="AD465" s="277"/>
      <c r="AE465" s="277"/>
      <c r="AF465" s="277"/>
      <c r="AG465" s="277"/>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7"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7" t="s">
        <v>479</v>
      </c>
      <c r="AD498" s="277"/>
      <c r="AE498" s="277"/>
      <c r="AF498" s="277"/>
      <c r="AG498" s="277"/>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7"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7" t="s">
        <v>479</v>
      </c>
      <c r="AD531" s="277"/>
      <c r="AE531" s="277"/>
      <c r="AF531" s="277"/>
      <c r="AG531" s="277"/>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7"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7" t="s">
        <v>479</v>
      </c>
      <c r="AD564" s="277"/>
      <c r="AE564" s="277"/>
      <c r="AF564" s="277"/>
      <c r="AG564" s="277"/>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7"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7" t="s">
        <v>479</v>
      </c>
      <c r="AD597" s="277"/>
      <c r="AE597" s="277"/>
      <c r="AF597" s="277"/>
      <c r="AG597" s="277"/>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7"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7" t="s">
        <v>479</v>
      </c>
      <c r="AD630" s="277"/>
      <c r="AE630" s="277"/>
      <c r="AF630" s="277"/>
      <c r="AG630" s="277"/>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7"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7" t="s">
        <v>479</v>
      </c>
      <c r="AD663" s="277"/>
      <c r="AE663" s="277"/>
      <c r="AF663" s="277"/>
      <c r="AG663" s="277"/>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7"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7" t="s">
        <v>479</v>
      </c>
      <c r="AD696" s="277"/>
      <c r="AE696" s="277"/>
      <c r="AF696" s="277"/>
      <c r="AG696" s="277"/>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7"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7" t="s">
        <v>479</v>
      </c>
      <c r="AD729" s="277"/>
      <c r="AE729" s="277"/>
      <c r="AF729" s="277"/>
      <c r="AG729" s="277"/>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7"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7" t="s">
        <v>479</v>
      </c>
      <c r="AD762" s="277"/>
      <c r="AE762" s="277"/>
      <c r="AF762" s="277"/>
      <c r="AG762" s="277"/>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7"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7" t="s">
        <v>479</v>
      </c>
      <c r="AD795" s="277"/>
      <c r="AE795" s="277"/>
      <c r="AF795" s="277"/>
      <c r="AG795" s="277"/>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7"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7" t="s">
        <v>479</v>
      </c>
      <c r="AD828" s="277"/>
      <c r="AE828" s="277"/>
      <c r="AF828" s="277"/>
      <c r="AG828" s="277"/>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7"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7" t="s">
        <v>479</v>
      </c>
      <c r="AD861" s="277"/>
      <c r="AE861" s="277"/>
      <c r="AF861" s="277"/>
      <c r="AG861" s="277"/>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7"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7" t="s">
        <v>479</v>
      </c>
      <c r="AD894" s="277"/>
      <c r="AE894" s="277"/>
      <c r="AF894" s="277"/>
      <c r="AG894" s="277"/>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7"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7" t="s">
        <v>479</v>
      </c>
      <c r="AD927" s="277"/>
      <c r="AE927" s="277"/>
      <c r="AF927" s="277"/>
      <c r="AG927" s="277"/>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7"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7" t="s">
        <v>479</v>
      </c>
      <c r="AD960" s="277"/>
      <c r="AE960" s="277"/>
      <c r="AF960" s="277"/>
      <c r="AG960" s="277"/>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7"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7" t="s">
        <v>479</v>
      </c>
      <c r="AD993" s="277"/>
      <c r="AE993" s="277"/>
      <c r="AF993" s="277"/>
      <c r="AG993" s="277"/>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7"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7" t="s">
        <v>479</v>
      </c>
      <c r="AD1026" s="277"/>
      <c r="AE1026" s="277"/>
      <c r="AF1026" s="277"/>
      <c r="AG1026" s="277"/>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7"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7" t="s">
        <v>479</v>
      </c>
      <c r="AD1059" s="277"/>
      <c r="AE1059" s="277"/>
      <c r="AF1059" s="277"/>
      <c r="AG1059" s="277"/>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7"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7" t="s">
        <v>479</v>
      </c>
      <c r="AD1092" s="277"/>
      <c r="AE1092" s="277"/>
      <c r="AF1092" s="277"/>
      <c r="AG1092" s="277"/>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7"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7" t="s">
        <v>479</v>
      </c>
      <c r="AD1125" s="277"/>
      <c r="AE1125" s="277"/>
      <c r="AF1125" s="277"/>
      <c r="AG1125" s="277"/>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7"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7" t="s">
        <v>479</v>
      </c>
      <c r="AD1158" s="277"/>
      <c r="AE1158" s="277"/>
      <c r="AF1158" s="277"/>
      <c r="AG1158" s="277"/>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7"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7" t="s">
        <v>479</v>
      </c>
      <c r="AD1191" s="277"/>
      <c r="AE1191" s="277"/>
      <c r="AF1191" s="277"/>
      <c r="AG1191" s="277"/>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7"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7" t="s">
        <v>479</v>
      </c>
      <c r="AD1224" s="277"/>
      <c r="AE1224" s="277"/>
      <c r="AF1224" s="277"/>
      <c r="AG1224" s="277"/>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7"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7" t="s">
        <v>479</v>
      </c>
      <c r="AD1257" s="277"/>
      <c r="AE1257" s="277"/>
      <c r="AF1257" s="277"/>
      <c r="AG1257" s="277"/>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7"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7" t="s">
        <v>479</v>
      </c>
      <c r="AD1290" s="277"/>
      <c r="AE1290" s="277"/>
      <c r="AF1290" s="277"/>
      <c r="AG1290" s="277"/>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2018-05-31T08:03:04Z</cp:lastPrinted>
  <dcterms:created xsi:type="dcterms:W3CDTF">2012-03-13T00:50:25Z</dcterms:created>
  <dcterms:modified xsi:type="dcterms:W3CDTF">2018-08-28T05:57:09Z</dcterms:modified>
</cp:coreProperties>
</file>