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QG\Desktop\行政レビューシート\協会分のレビューシート\事務費負担金\"/>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<sst xmlns="http://schemas.openxmlformats.org/spreadsheetml/2006/main" count="2906" uniqueCount="637">
  <si>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</si>
  <si>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</si>
  <si>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</si>
  <si>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</si>
  <si>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</si>
  <si>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</si>
  <si>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</si>
  <si>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</si>
  <si>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</si>
  <si>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</si>
  <si>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</si>
  <si>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</si>
  <si>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</si>
  <si>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</si>
  <si>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</si>
  <si>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</si>
  <si>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</si>
  <si>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</si>
  <si>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</si>
  <si>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</si>
  <si>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</si>
  <si>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</si>
  <si>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</si>
  <si>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</si>
  <si>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</si>
  <si>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</si>
  <si>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</si>
  <si>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</si>
  <si>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</si>
  <si>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</si>
  <si>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</si>
  <si>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</si>
  <si>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</si>
  <si>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</si>
  <si>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</si>
  <si>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</si>
  <si>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</si>
  <si>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</si>
  <si>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</si>
  <si>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</si>
  <si>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</si>
  <si>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</si>
  <si>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</si>
  <si>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</si>
  <si>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</si>
  <si>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</si>
  <si>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</si>
  <si>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</si>
  <si>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</si>
  <si>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</si>
  <si>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</si>
  <si>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</si>
  <si>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</si>
  <si>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</si>
  <si>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</si>
  <si>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</si>
  <si>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</si>
  <si>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</si>
  <si>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</si>
  <si>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</si>
  <si>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</si>
  <si>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</si>
  <si>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</si>
  <si>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</si>
  <si>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</si>
  <si>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</si>
  <si>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</si>
  <si>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</si>
  <si>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</si>
  <si>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</si>
  <si>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</si>
  <si>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</si>
  <si>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</si>
  <si>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</si>
  <si>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</si>
  <si>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</si>
  <si>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</si>
  <si>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</si>
  <si>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</si>
  <si>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</si>
  <si>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</si>
  <si>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</si>
  <si>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</si>
  <si>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</si>
  <si>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</si>
  <si>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</si>
  <si>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</si>
  <si>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</si>
  <si>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</si>
  <si>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</si>
  <si>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</si>
  <si>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</si>
  <si>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</si>
  <si>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</si>
  <si>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</si>
  <si>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</si>
  <si>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</si>
  <si>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</si>
  <si>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</si>
  <si>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</si>
  <si>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</si>
  <si>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</si>
  <si>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</si>
  <si>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</si>
  <si>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</si>
  <si>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</si>
  <si>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</si>
  <si>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</si>
  <si>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</si>
  <si>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</si>
  <si>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</si>
  <si>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</si>
  <si>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</si>
  <si>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</si>
  <si>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</si>
  <si>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</si>
  <si>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</si>
  <si>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</si>
  <si>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</si>
  <si>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</si>
  <si>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</si>
  <si>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</si>
  <si>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</si>
  <si>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</si>
  <si>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</si>
  <si>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</si>
  <si>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</si>
  <si>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</si>
  <si>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</si>
  <si>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</si>
  <si>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</si>
  <si>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</si>
  <si>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</si>
  <si>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</si>
  <si>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</si>
  <si>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</si>
  <si>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</si>
  <si>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</si>
  <si>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</si>
  <si>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</si>
  <si>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</si>
  <si>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</si>
  <si>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</si>
  <si>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</si>
  <si>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</si>
  <si>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</si>
  <si>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</si>
  <si>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</si>
  <si>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</si>
  <si>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</si>
  <si>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</si>
  <si>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</si>
  <si>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</si>
  <si>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</si>
  <si>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</si>
  <si>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</si>
  <si>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</si>
  <si>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</si>
  <si>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</si>
  <si>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</si>
  <si>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</si>
  <si>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</si>
  <si>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</si>
  <si>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</si>
  <si>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</si>
  <si>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</si>
  <si>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</si>
  <si>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</si>
  <si>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</si>
  <si>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</si>
  <si>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</si>
  <si>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</si>
  <si>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</si>
  <si>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</si>
  <si>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</si>
  <si>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</si>
  <si>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</si>
  <si>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</si>
  <si>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</si>
  <si>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</si>
  <si>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</si>
  <si>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</si>
  <si>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</si>
  <si>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</si>
  <si>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</si>
  <si>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</si>
  <si>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</si>
  <si>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</si>
  <si>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</si>
  <si>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</si>
  <si>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</si>
  <si>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</si>
  <si>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</si>
  <si>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</si>
  <si>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</si>
  <si>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</si>
  <si>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</si>
  <si>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</si>
  <si>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</si>
  <si>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</si>
  <si>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</si>
  <si>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</si>
  <si>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</si>
  <si>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</si>
  <si>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</si>
  <si>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</si>
  <si>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</si>
  <si>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</si>
  <si>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</si>
  <si>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</si>
  <si>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</si>
  <si>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</si>
  <si>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</si>
  <si>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</si>
  <si>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</si>
  <si>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</si>
  <si>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</si>
  <si>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</si>
  <si>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</si>
  <si>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</si>
  <si>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</si>
  <si>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</si>
  <si>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</si>
  <si>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</si>
  <si>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</si>
  <si>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</si>
  <si>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</si>
  <si>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</si>
  <si>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</si>
  <si>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</si>
  <si>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</si>
  <si>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</si>
  <si>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</si>
  <si>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</si>
  <si>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</si>
  <si>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</si>
  <si>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</si>
  <si>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</si>
  <si>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</si>
  <si>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</si>
  <si>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</si>
  <si>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</si>
  <si>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</si>
  <si>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</si>
  <si>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</si>
  <si>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</si>
  <si>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</si>
  <si>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</si>
  <si>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</si>
  <si>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</si>
  <si>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</si>
  <si>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</si>
  <si>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</si>
  <si>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</si>
  <si>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</si>
  <si>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</si>
  <si>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</si>
  <si>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</si>
  <si>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</si>
  <si>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</si>
  <si>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</si>
  <si>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</si>
  <si>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</si>
  <si>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</si>
  <si>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</si>
  <si>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</si>
  <si>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</si>
  <si>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</si>
  <si>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</si>
  <si>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</si>
  <si>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</si>
  <si>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</si>
  <si>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</si>
  <si>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</si>
  <si>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</si>
  <si>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</si>
  <si>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</si>
  <si>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</si>
  <si>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</si>
  <si>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</si>
  <si>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</si>
  <si>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</si>
  <si>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</si>
  <si>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</si>
  <si>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</si>
  <si>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</si>
  <si>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</si>
  <si>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</si>
  <si>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</si>
  <si>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</si>
  <si>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</si>
  <si>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</si>
  <si>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</si>
  <si>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</si>
  <si>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</si>
  <si>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</si>
  <si>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</si>
  <si>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</si>
  <si>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</si>
  <si>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</si>
  <si>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</si>
  <si>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</si>
  <si>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</si>
  <si>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</si>
  <si>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</si>
  <si>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</si>
  <si>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</si>
  <si>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</si>
  <si>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</si>
  <si>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</si>
  <si>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</si>
  <si>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</si>
  <si>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</si>
  <si>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</si>
  <si>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</si>
  <si>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</si>
  <si>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</si>
  <si>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</si>
  <si>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</si>
  <si>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</si>
  <si>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</si>
  <si>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</si>
  <si>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</si>
  <si>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</si>
  <si>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</si>
  <si>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</si>
  <si>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</si>
  <si>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</si>
  <si>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</si>
  <si>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</si>
  <si>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</si>
  <si>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</si>
  <si>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</si>
  <si>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</si>
  <si>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</si>
  <si>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</si>
  <si>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</si>
  <si>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</si>
  <si>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</si>
  <si>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</si>
  <si>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</si>
  <si>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</si>
  <si>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</si>
  <si>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</si>
  <si>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</si>
  <si>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</si>
  <si>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</si>
  <si>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</si>
  <si>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</si>
  <si>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</si>
  <si>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</si>
  <si>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</si>
  <si>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</si>
  <si>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</si>
  <si>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</si>
  <si>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</si>
  <si>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</si>
  <si>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</si>
  <si>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</si>
  <si>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</si>
  <si>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</si>
  <si>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</si>
  <si>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</si>
  <si>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</si>
  <si>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</si>
  <si>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</si>
  <si>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</si>
  <si>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</si>
  <si>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</si>
  <si>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</si>
  <si>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</si>
  <si>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</si>
  <si>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</si>
  <si>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</si>
  <si>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</si>
  <si>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</si>
  <si>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</si>
  <si>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</si>
  <si>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</si>
  <si>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</si>
  <si>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</si>
  <si>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</si>
  <si>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</si>
  <si>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</si>
  <si>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</si>
  <si>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</si>
  <si>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</si>
  <si>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</si>
  <si>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</si>
  <si>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</si>
  <si>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</si>
  <si>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</si>
  <si>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</si>
  <si>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</si>
  <si>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</si>
  <si>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</si>
  <si>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</si>
  <si>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</si>
  <si>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</si>
  <si>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</si>
  <si>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</si>
  <si>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</si>
  <si>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</si>
  <si>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</si>
  <si>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</si>
  <si>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</si>
  <si>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</si>
  <si>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</si>
  <si>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</si>
  <si>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</si>
  <si>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</si>
  <si>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</si>
  <si>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</si>
  <si>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</si>
  <si>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</si>
  <si>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</si>
  <si>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</si>
  <si>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</si>
  <si>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</si>
  <si>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</si>
  <si>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</si>
  <si>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</si>
  <si>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</si>
  <si>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</si>
  <si>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</si>
  <si>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</si>
  <si>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</si>
  <si>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</si>
  <si>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</si>
  <si>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</si>
  <si>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</si>
  <si>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</si>
  <si>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</si>
  <si>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</si>
  <si>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</si>
  <si>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</si>
  <si>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</si>
  <si>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</si>
  <si>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</si>
  <si>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</si>
  <si>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</si>
  <si>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</si>
  <si>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</si>
  <si>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</si>
  <si>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</si>
  <si>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</si>
  <si>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</si>
  <si>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</si>
  <si>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</si>
  <si>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</si>
  <si>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</si>
  <si>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</si>
  <si>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</si>
  <si>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</si>
  <si>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</si>
  <si>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</si>
  <si>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</si>
  <si>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</si>
  <si>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</si>
  <si>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</si>
  <si>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</si>
  <si>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</si>
  <si>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</si>
  <si>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</si>
  <si>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</si>
  <si>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</si>
  <si>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</si>
  <si>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</si>
  <si>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</si>
  <si>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</si>
  <si>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</si>
  <si>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</si>
  <si>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</si>
  <si>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</si>
  <si>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</si>
  <si>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</si>
  <si>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</si>
  <si>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</si>
  <si>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</si>
  <si>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</si>
  <si>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</si>
  <si>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</si>
  <si>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</si>
  <si>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</si>
  <si>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</si>
  <si>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</si>
  <si>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</si>
  <si>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</si>
  <si>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</si>
  <si>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</si>
  <si>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</si>
  <si>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</si>
  <si>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</si>
  <si>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</si>
  <si>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</si>
  <si>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</si>
  <si>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</si>
  <si>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</si>
  <si>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</si>
  <si>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</si>
  <si>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</si>
  <si>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</si>
  <si>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</si>
  <si>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</si>
  <si>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</si>
  <si>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</si>
  <si>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</si>
  <si>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</si>
  <si>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</si>
  <si>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</si>
  <si>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</si>
  <si>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</si>
  <si>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</si>
  <si>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</si>
  <si>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</si>
  <si>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</si>
  <si>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</si>
  <si>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</si>
  <si>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</si>
  <si>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</si>
  <si>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</si>
  <si>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</si>
  <si>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</si>
  <si>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</si>
  <si>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</si>
  <si>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</si>
  <si>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</si>
  <si>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</si>
  <si>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</si>
  <si>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</si>
  <si>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</si>
  <si>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</si>
  <si>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</si>
  <si>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</si>
  <si>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</si>
  <si>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</si>
  <si>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</si>
  <si>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</si>
  <si>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</si>
  <si>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</si>
  <si>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</si>
  <si>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</si>
  <si>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</si>
  <si>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</si>
  <si>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</si>
  <si>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</si>
  <si>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</si>
  <si>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</si>
  <si>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</si>
  <si>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</si>
  <si>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全国健康保険協会事務費負担金</t>
    <phoneticPr fontId="5"/>
  </si>
  <si>
    <t>保険局</t>
    <phoneticPr fontId="5"/>
  </si>
  <si>
    <t>保険課全国健康保険協会管理室</t>
    <phoneticPr fontId="5"/>
  </si>
  <si>
    <t>深谷　茂喜</t>
    <phoneticPr fontId="5"/>
  </si>
  <si>
    <t>健康保険法第151条、船員保険法第112条第2項</t>
    <phoneticPr fontId="5"/>
  </si>
  <si>
    <t>○</t>
  </si>
  <si>
    <t>健康保険事業及び船員保険事業の事務の執行に要する費用を負担することにより、全国健康保険協会の円滑な事業運営を図る。</t>
    <phoneticPr fontId="5"/>
  </si>
  <si>
    <t>①全国健康保険協会の健康保険事業の事務の執行に要する費用の負担金
　・全国健康保険協会の認可予算額（健康保険勘定）のうち、一般管理費（人件費・一般事務経費）に要する費用を負担
②全国健康保険協会の船員保険事業の事務の執行に要する費用の負担金
　・全国健康保険協会の認可予算額（船員保険勘定）のうち、一般管理費（人件費・一般事務経費）に要する費用を負担
③退職手当引当金
　・旧社会保険庁から移行した職員の公務員期間に係る退職金相当額の引当金</t>
    <phoneticPr fontId="5"/>
  </si>
  <si>
    <t>全国健康保険協会事務費負担金</t>
    <rPh sb="0" eb="2">
      <t>ゼンコク</t>
    </rPh>
    <rPh sb="2" eb="4">
      <t>ケンコウ</t>
    </rPh>
    <rPh sb="4" eb="6">
      <t>ホケン</t>
    </rPh>
    <rPh sb="6" eb="8">
      <t>キョウカイ</t>
    </rPh>
    <rPh sb="8" eb="11">
      <t>ジムヒ</t>
    </rPh>
    <rPh sb="11" eb="14">
      <t>フタンキン</t>
    </rPh>
    <phoneticPr fontId="5"/>
  </si>
  <si>
    <t>事務費（実績）に対する事務費負担金を前年度の成果実績以下とする。</t>
    <rPh sb="0" eb="3">
      <t>ジムヒ</t>
    </rPh>
    <rPh sb="4" eb="6">
      <t>ジッセキ</t>
    </rPh>
    <rPh sb="8" eb="9">
      <t>タイ</t>
    </rPh>
    <rPh sb="11" eb="14">
      <t>ジムヒ</t>
    </rPh>
    <rPh sb="14" eb="17">
      <t>フタンキン</t>
    </rPh>
    <rPh sb="18" eb="21">
      <t>ゼンネンド</t>
    </rPh>
    <rPh sb="22" eb="24">
      <t>セイカ</t>
    </rPh>
    <rPh sb="24" eb="26">
      <t>ジッセキ</t>
    </rPh>
    <rPh sb="26" eb="28">
      <t>イカ</t>
    </rPh>
    <phoneticPr fontId="5"/>
  </si>
  <si>
    <t>事務費（実績）に対する事務費負担金の割合</t>
    <rPh sb="0" eb="3">
      <t>ジムヒ</t>
    </rPh>
    <rPh sb="4" eb="6">
      <t>ジッセキ</t>
    </rPh>
    <rPh sb="8" eb="9">
      <t>タイ</t>
    </rPh>
    <rPh sb="11" eb="14">
      <t>ジムヒ</t>
    </rPh>
    <rPh sb="14" eb="17">
      <t>フタンキン</t>
    </rPh>
    <rPh sb="18" eb="19">
      <t>ワ</t>
    </rPh>
    <rPh sb="19" eb="20">
      <t>ア</t>
    </rPh>
    <phoneticPr fontId="5"/>
  </si>
  <si>
    <t>全国健康保険協会事業実績報告書</t>
    <phoneticPr fontId="5"/>
  </si>
  <si>
    <t>％</t>
    <phoneticPr fontId="5"/>
  </si>
  <si>
    <t>-</t>
  </si>
  <si>
    <t>-</t>
    <phoneticPr fontId="5"/>
  </si>
  <si>
    <t>-</t>
    <phoneticPr fontId="5"/>
  </si>
  <si>
    <t>事業費の執行率（対予算）</t>
    <phoneticPr fontId="5"/>
  </si>
  <si>
    <t>事務費負担金／被保険者数（年度末）
X:事務費負担金
Y:被保険者数（年度末）　　　　　</t>
    <phoneticPr fontId="5"/>
  </si>
  <si>
    <t>-</t>
    <phoneticPr fontId="5"/>
  </si>
  <si>
    <t>-</t>
    <phoneticPr fontId="5"/>
  </si>
  <si>
    <t>事務費負担金（7,928百万円）/被保険者数（21,577千人）</t>
  </si>
  <si>
    <t>-</t>
    <phoneticPr fontId="5"/>
  </si>
  <si>
    <t>円</t>
    <rPh sb="0" eb="1">
      <t>エン</t>
    </rPh>
    <phoneticPr fontId="5"/>
  </si>
  <si>
    <t>％</t>
    <phoneticPr fontId="5"/>
  </si>
  <si>
    <t>施策大目標９　全国民に必要な医療を保障できる安定的・効率的な医療保険制度を構築すること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</si>
  <si>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施策目標I－９－１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</si>
  <si>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以下により、全国健康保険協会の事務費の一部を国が負担することで、被保険者らの保険料負担を軽減している。
なお、全国健康保険協会においては、毎年前年の水準を下回ることを目標に事務費の削減を行っている。
①全国健康保険協会の健康保険事業の事務の執行に要する費用の負担金
②全国健康保険協会の船員保険事業の事務の執行に要する費用の負担金
③退職手当引当金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</si>
  <si>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</si>
  <si>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</si>
  <si>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</si>
  <si>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</si>
  <si>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</si>
  <si>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</si>
  <si>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</si>
  <si>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</si>
  <si>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</si>
  <si>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</si>
  <si>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</si>
  <si>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健康保険事業及び船員保険事業の円滑な事業運営のための健康保険法及び船員保険法に定める負担金であり、国が実施すべきものである。</t>
    <phoneticPr fontId="5"/>
  </si>
  <si>
    <t>被用者保険のセーフティネットである協会けんぽの円滑な事業運営のための負担金であり、国が責任を持って実施すべき事業である。</t>
    <phoneticPr fontId="5"/>
  </si>
  <si>
    <t>健康保険事業及び船員保険事業の円滑な事業運営のための健康保険法及び船員保険法に定める負担金であり、被用者保険のセーフティネットである協会けんぽの円滑な事業運営のための優先度の高い事業である。</t>
    <phoneticPr fontId="5"/>
  </si>
  <si>
    <t>毎年度、単位当たりのコストが削減されている。</t>
    <phoneticPr fontId="5"/>
  </si>
  <si>
    <t>全国健康保険協会の円滑な運営を図るため、人件費や消耗品費等の事務費に充てられている。</t>
    <phoneticPr fontId="5"/>
  </si>
  <si>
    <t>毎年度、協会の事務費に対する事務費負担金の割合が縮減されており、評価できる。</t>
    <phoneticPr fontId="5"/>
  </si>
  <si>
    <t>予算の範囲内で執行されている。</t>
    <phoneticPr fontId="5"/>
  </si>
  <si>
    <t>‐</t>
  </si>
  <si>
    <t>無</t>
  </si>
  <si>
    <t>-</t>
    <phoneticPr fontId="5"/>
  </si>
  <si>
    <t>-</t>
    <phoneticPr fontId="5"/>
  </si>
  <si>
    <t>-</t>
    <phoneticPr fontId="5"/>
  </si>
  <si>
    <t>-</t>
    <phoneticPr fontId="5"/>
  </si>
  <si>
    <t>事務費負担金の交付先である全国健康保険協会においては、コスト削減の取組により、毎年、前年度の水準を下回ることを目標に一般事務経費の削減を行っている。それに合わせて、事務費負担金についても、毎年削減している。</t>
    <phoneticPr fontId="5"/>
  </si>
  <si>
    <t>今後も引き続き競争入札や消耗品等の本部一括購入を行い、経費節減に努める。</t>
    <phoneticPr fontId="5"/>
  </si>
  <si>
    <t>255</t>
    <phoneticPr fontId="5"/>
  </si>
  <si>
    <t>227</t>
    <phoneticPr fontId="5"/>
  </si>
  <si>
    <t>194</t>
    <phoneticPr fontId="5"/>
  </si>
  <si>
    <t>239</t>
    <phoneticPr fontId="5"/>
  </si>
  <si>
    <t>249</t>
    <phoneticPr fontId="5"/>
  </si>
  <si>
    <t>244</t>
    <phoneticPr fontId="5"/>
  </si>
  <si>
    <t>協会の役員、職員等の給与等</t>
    <rPh sb="0" eb="2">
      <t>キョウカイ</t>
    </rPh>
    <rPh sb="3" eb="5">
      <t>ヤクイン</t>
    </rPh>
    <rPh sb="6" eb="8">
      <t>ショクイン</t>
    </rPh>
    <rPh sb="8" eb="9">
      <t>トウ</t>
    </rPh>
    <rPh sb="10" eb="12">
      <t>キュウヨ</t>
    </rPh>
    <rPh sb="12" eb="13">
      <t>トウ</t>
    </rPh>
    <phoneticPr fontId="5"/>
  </si>
  <si>
    <t>リース費用（ハードウェア・ソフトウェア等）等</t>
    <rPh sb="3" eb="5">
      <t>ヒヨウ</t>
    </rPh>
    <rPh sb="19" eb="20">
      <t>トウ</t>
    </rPh>
    <rPh sb="21" eb="22">
      <t>トウ</t>
    </rPh>
    <phoneticPr fontId="5"/>
  </si>
  <si>
    <t>システム保守等</t>
    <rPh sb="4" eb="6">
      <t>ホシュ</t>
    </rPh>
    <rPh sb="6" eb="7">
      <t>トウ</t>
    </rPh>
    <phoneticPr fontId="5"/>
  </si>
  <si>
    <t>平成20年10月に旧社会保険庁から採用された職員に係る公務員時代の退職金相当額</t>
    <rPh sb="0" eb="2">
      <t>ヘイセイ</t>
    </rPh>
    <rPh sb="4" eb="5">
      <t>ネン</t>
    </rPh>
    <rPh sb="7" eb="8">
      <t>ガツ</t>
    </rPh>
    <rPh sb="9" eb="10">
      <t>キュウ</t>
    </rPh>
    <rPh sb="10" eb="12">
      <t>シャカイ</t>
    </rPh>
    <rPh sb="12" eb="15">
      <t>ホケンチョウ</t>
    </rPh>
    <rPh sb="17" eb="19">
      <t>サイヨウ</t>
    </rPh>
    <rPh sb="22" eb="24">
      <t>ショクイン</t>
    </rPh>
    <rPh sb="25" eb="26">
      <t>カカ</t>
    </rPh>
    <rPh sb="27" eb="30">
      <t>コウムイン</t>
    </rPh>
    <rPh sb="30" eb="32">
      <t>ジダイ</t>
    </rPh>
    <rPh sb="33" eb="36">
      <t>タイショクキン</t>
    </rPh>
    <rPh sb="36" eb="38">
      <t>ソウトウ</t>
    </rPh>
    <rPh sb="38" eb="39">
      <t>ガク</t>
    </rPh>
    <phoneticPr fontId="5"/>
  </si>
  <si>
    <t>人件費</t>
    <rPh sb="0" eb="3">
      <t>ジンケンヒ</t>
    </rPh>
    <phoneticPr fontId="5"/>
  </si>
  <si>
    <t>一般事務経費</t>
    <rPh sb="0" eb="2">
      <t>イッパン</t>
    </rPh>
    <rPh sb="2" eb="4">
      <t>ジム</t>
    </rPh>
    <rPh sb="4" eb="6">
      <t>ケイヒ</t>
    </rPh>
    <phoneticPr fontId="5"/>
  </si>
  <si>
    <t>委託費</t>
    <rPh sb="0" eb="3">
      <t>イタクヒ</t>
    </rPh>
    <phoneticPr fontId="5"/>
  </si>
  <si>
    <t>退職手当引当金</t>
    <rPh sb="0" eb="2">
      <t>タイショク</t>
    </rPh>
    <rPh sb="2" eb="4">
      <t>テア</t>
    </rPh>
    <rPh sb="4" eb="7">
      <t>ヒキアテキン</t>
    </rPh>
    <phoneticPr fontId="5"/>
  </si>
  <si>
    <t>A.全国健康保険協会（健康保険勘定）</t>
    <phoneticPr fontId="5"/>
  </si>
  <si>
    <t>B.全国健康保険協会（船員保険勘定）</t>
    <phoneticPr fontId="5"/>
  </si>
  <si>
    <t>全国健康保険協会管掌健康保険事業を行う。</t>
    <phoneticPr fontId="5"/>
  </si>
  <si>
    <t>補助金等交付</t>
  </si>
  <si>
    <t>-</t>
    <phoneticPr fontId="5"/>
  </si>
  <si>
    <t>-</t>
    <phoneticPr fontId="5"/>
  </si>
  <si>
    <t>-</t>
    <phoneticPr fontId="5"/>
  </si>
  <si>
    <t>全国健康保険協会（健康保険勘定）</t>
    <phoneticPr fontId="5"/>
  </si>
  <si>
    <t>全国健康保険協会（船員保険勘定）</t>
    <phoneticPr fontId="5"/>
  </si>
  <si>
    <t>船員保険事業を行う。</t>
    <phoneticPr fontId="5"/>
  </si>
  <si>
    <t>-</t>
    <phoneticPr fontId="5"/>
  </si>
  <si>
    <t>-</t>
    <phoneticPr fontId="5"/>
  </si>
  <si>
    <t>-</t>
    <phoneticPr fontId="5"/>
  </si>
  <si>
    <t>-</t>
    <phoneticPr fontId="5"/>
  </si>
  <si>
    <t>-</t>
    <phoneticPr fontId="5"/>
  </si>
  <si>
    <t>事務費負担金（7,１２３百万円）/被保険者数（21,590千人）</t>
    <phoneticPr fontId="5"/>
  </si>
  <si>
    <t>事務費負担金（6,547百万円）/被保険者数（22,441千人）</t>
    <phoneticPr fontId="5"/>
  </si>
  <si>
    <t>-</t>
    <phoneticPr fontId="5"/>
  </si>
  <si>
    <t>-</t>
    <phoneticPr fontId="5"/>
  </si>
  <si>
    <t>全国健康保険協会保険給付費等国庫補助（負担）金交付要綱（平成29年11月22日厚生労働省発保1122第1号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</si>
</sst>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38</xdr:col>
      <xdr:colOff>27215</xdr:colOff>
      <xdr:row>30</xdr:row>
      <xdr:rowOff>231322</xdr:rowOff>
    </xdr:from>
    <xdr:to>
      <xdr:col>42</xdr:col>
      <xdr:colOff>55790</xdr:colOff>
      <xdr:row>31</xdr:row>
      <xdr:rowOff>231322</xdr:rowOff>
    </xdr:to>
    <xdr:sp macro="" textlink="">
      <xdr:nvSpPr>
        <xdr:cNvPr id="2" name="正方形/長方形 1"/>
        <xdr:cNvSpPr/>
      </xdr:nvSpPr>
      <xdr:spPr>
        <a:xfrm>
          <a:off x="7783286" y="11579679"/>
          <a:ext cx="845004" cy="24492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精査中</a:t>
          </a:r>
        </a:p>
      </xdr:txBody>
    </xdr:sp>
    <xdr:clientData/>
  </xdr:twoCellAnchor>
  <xdr:twoCellAnchor>
    <xdr:from>
      <xdr:col>38</xdr:col>
      <xdr:colOff>13608</xdr:colOff>
      <xdr:row>33</xdr:row>
      <xdr:rowOff>0</xdr:rowOff>
    </xdr:from>
    <xdr:to>
      <xdr:col>42</xdr:col>
      <xdr:colOff>42183</xdr:colOff>
      <xdr:row>33</xdr:row>
      <xdr:rowOff>244929</xdr:rowOff>
    </xdr:to>
    <xdr:sp macro="" textlink="">
      <xdr:nvSpPr>
        <xdr:cNvPr id="3" name="正方形/長方形 2"/>
        <xdr:cNvSpPr/>
      </xdr:nvSpPr>
      <xdr:spPr>
        <a:xfrm>
          <a:off x="7769679" y="12192000"/>
          <a:ext cx="845004" cy="24492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精査中</a:t>
          </a:r>
        </a:p>
      </xdr:txBody>
    </xdr:sp>
    <xdr:clientData/>
  </xdr:twoCellAnchor>
  <xdr:twoCellAnchor>
    <xdr:from>
      <xdr:col>46</xdr:col>
      <xdr:colOff>176891</xdr:colOff>
      <xdr:row>32</xdr:row>
      <xdr:rowOff>0</xdr:rowOff>
    </xdr:from>
    <xdr:to>
      <xdr:col>49</xdr:col>
      <xdr:colOff>409574</xdr:colOff>
      <xdr:row>32</xdr:row>
      <xdr:rowOff>244929</xdr:rowOff>
    </xdr:to>
    <xdr:sp macro="" textlink="">
      <xdr:nvSpPr>
        <xdr:cNvPr id="4" name="正方形/長方形 3"/>
        <xdr:cNvSpPr/>
      </xdr:nvSpPr>
      <xdr:spPr>
        <a:xfrm>
          <a:off x="9565820" y="11892643"/>
          <a:ext cx="845004" cy="24492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精査中</a:t>
          </a:r>
        </a:p>
      </xdr:txBody>
    </xdr:sp>
    <xdr:clientData/>
  </xdr:twoCellAnchor>
  <xdr:twoCellAnchor>
    <xdr:from>
      <xdr:col>38</xdr:col>
      <xdr:colOff>13607</xdr:colOff>
      <xdr:row>100</xdr:row>
      <xdr:rowOff>54428</xdr:rowOff>
    </xdr:from>
    <xdr:to>
      <xdr:col>41</xdr:col>
      <xdr:colOff>198664</xdr:colOff>
      <xdr:row>100</xdr:row>
      <xdr:rowOff>254453</xdr:rowOff>
    </xdr:to>
    <xdr:sp macro="" textlink="">
      <xdr:nvSpPr>
        <xdr:cNvPr id="5" name="正方形/長方形 4"/>
        <xdr:cNvSpPr/>
      </xdr:nvSpPr>
      <xdr:spPr>
        <a:xfrm>
          <a:off x="7769678" y="13539107"/>
          <a:ext cx="797379" cy="2000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精査中</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740</xdr:row>
          <xdr:rowOff>163286</xdr:rowOff>
        </xdr:from>
        <xdr:to>
          <xdr:col>49</xdr:col>
          <xdr:colOff>176893</xdr:colOff>
          <xdr:row>778</xdr:row>
          <xdr:rowOff>47171</xdr:rowOff>
        </xdr:to>
        <xdr:pic>
          <xdr:nvPicPr>
            <xdr:cNvPr id="6" name="図 5"/>
            <xdr:cNvPicPr>
              <a:picLocks noChangeAspect="1" noChangeArrowheads="1"/>
              <a:extLst>
                <a:ext uri="{84589F7E-364E-4C9E-8A38-B11213B215E9}">
                  <a14:cameraTool cellRange="'[1]H25シート様式（案）'!$I$71:$AU$98" spid="_x0000_s2009"/>
                </a:ext>
              </a:extLst>
            </xdr:cNvPicPr>
          </xdr:nvPicPr>
          <xdr:blipFill>
            <a:blip xmlns:r="http://schemas.openxmlformats.org/officeDocument/2006/relationships" r:embed="rId1"/>
            <a:srcRect/>
            <a:stretch>
              <a:fillRect/>
            </a:stretch>
          </xdr:blipFill>
          <xdr:spPr bwMode="auto">
            <a:xfrm>
              <a:off x="1836964" y="41406536"/>
              <a:ext cx="8341179" cy="1368152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36</xdr:col>
      <xdr:colOff>122463</xdr:colOff>
      <xdr:row>745</xdr:row>
      <xdr:rowOff>136072</xdr:rowOff>
    </xdr:from>
    <xdr:to>
      <xdr:col>40</xdr:col>
      <xdr:colOff>108855</xdr:colOff>
      <xdr:row>746</xdr:row>
      <xdr:rowOff>68036</xdr:rowOff>
    </xdr:to>
    <xdr:sp macro="" textlink="">
      <xdr:nvSpPr>
        <xdr:cNvPr id="7" name="正方形/長方形 6"/>
        <xdr:cNvSpPr/>
      </xdr:nvSpPr>
      <xdr:spPr>
        <a:xfrm>
          <a:off x="7470320" y="43148251"/>
          <a:ext cx="802821" cy="28574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800">
              <a:solidFill>
                <a:sysClr val="windowText" lastClr="000000"/>
              </a:solidFill>
            </a:rPr>
            <a:t>1,200</a:t>
          </a:r>
          <a:endParaRPr kumimoji="1" lang="ja-JP" altLang="en-US" sz="1800">
            <a:solidFill>
              <a:sysClr val="windowText" lastClr="000000"/>
            </a:solidFill>
          </a:endParaRPr>
        </a:p>
      </xdr:txBody>
    </xdr:sp>
    <xdr:clientData/>
  </xdr:twoCellAnchor>
  <xdr:twoCellAnchor>
    <xdr:from>
      <xdr:col>14</xdr:col>
      <xdr:colOff>0</xdr:colOff>
      <xdr:row>763</xdr:row>
      <xdr:rowOff>27216</xdr:rowOff>
    </xdr:from>
    <xdr:to>
      <xdr:col>18</xdr:col>
      <xdr:colOff>-1</xdr:colOff>
      <xdr:row>764</xdr:row>
      <xdr:rowOff>68034</xdr:rowOff>
    </xdr:to>
    <xdr:sp macro="" textlink="">
      <xdr:nvSpPr>
        <xdr:cNvPr id="968" name="正方形/長方形 967"/>
        <xdr:cNvSpPr/>
      </xdr:nvSpPr>
      <xdr:spPr>
        <a:xfrm>
          <a:off x="2857500" y="50360037"/>
          <a:ext cx="816428" cy="353783"/>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1800">
              <a:solidFill>
                <a:sysClr val="windowText" lastClr="000000"/>
              </a:solidFill>
            </a:rPr>
            <a:t>138</a:t>
          </a:r>
          <a:endParaRPr kumimoji="1" lang="ja-JP" altLang="en-US" sz="1800">
            <a:solidFill>
              <a:sysClr val="windowText" lastClr="000000"/>
            </a:solidFill>
          </a:endParaRPr>
        </a:p>
      </xdr:txBody>
    </xdr:sp>
    <xdr:clientData/>
  </xdr:twoCellAnchor>
  <xdr:twoCellAnchor>
    <xdr:from>
      <xdr:col>14</xdr:col>
      <xdr:colOff>29936</xdr:colOff>
      <xdr:row>745</xdr:row>
      <xdr:rowOff>152402</xdr:rowOff>
    </xdr:from>
    <xdr:to>
      <xdr:col>18</xdr:col>
      <xdr:colOff>122464</xdr:colOff>
      <xdr:row>746</xdr:row>
      <xdr:rowOff>40823</xdr:rowOff>
    </xdr:to>
    <xdr:sp macro="" textlink="">
      <xdr:nvSpPr>
        <xdr:cNvPr id="969" name="正方形/長方形 968"/>
        <xdr:cNvSpPr/>
      </xdr:nvSpPr>
      <xdr:spPr>
        <a:xfrm>
          <a:off x="2887436" y="43164581"/>
          <a:ext cx="908957" cy="242206"/>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800">
              <a:solidFill>
                <a:sysClr val="windowText" lastClr="000000"/>
              </a:solidFill>
            </a:rPr>
            <a:t>5,184</a:t>
          </a:r>
          <a:endParaRPr kumimoji="1" lang="ja-JP" altLang="en-US" sz="1800">
            <a:solidFill>
              <a:sysClr val="windowText" lastClr="000000"/>
            </a:solidFill>
          </a:endParaRPr>
        </a:p>
      </xdr:txBody>
    </xdr:sp>
    <xdr:clientData/>
  </xdr:twoCellAnchor>
  <xdr:twoCellAnchor>
    <xdr:from>
      <xdr:col>30</xdr:col>
      <xdr:colOff>122465</xdr:colOff>
      <xdr:row>752</xdr:row>
      <xdr:rowOff>163286</xdr:rowOff>
    </xdr:from>
    <xdr:to>
      <xdr:col>34</xdr:col>
      <xdr:colOff>136072</xdr:colOff>
      <xdr:row>753</xdr:row>
      <xdr:rowOff>190501</xdr:rowOff>
    </xdr:to>
    <xdr:sp macro="" textlink="">
      <xdr:nvSpPr>
        <xdr:cNvPr id="970" name="正方形/長方形 969"/>
        <xdr:cNvSpPr/>
      </xdr:nvSpPr>
      <xdr:spPr>
        <a:xfrm>
          <a:off x="6245679" y="45651965"/>
          <a:ext cx="830036" cy="3810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800">
              <a:solidFill>
                <a:sysClr val="windowText" lastClr="000000"/>
              </a:solidFill>
            </a:rPr>
            <a:t>6,384</a:t>
          </a:r>
          <a:endParaRPr kumimoji="1" lang="ja-JP" altLang="en-US" sz="1800">
            <a:solidFill>
              <a:sysClr val="windowText" lastClr="000000"/>
            </a:solidFill>
          </a:endParaRPr>
        </a:p>
      </xdr:txBody>
    </xdr:sp>
    <xdr:clientData/>
  </xdr:twoCellAnchor>
  <xdr:twoCellAnchor>
    <xdr:from>
      <xdr:col>30</xdr:col>
      <xdr:colOff>163286</xdr:colOff>
      <xdr:row>771</xdr:row>
      <xdr:rowOff>81643</xdr:rowOff>
    </xdr:from>
    <xdr:to>
      <xdr:col>33</xdr:col>
      <xdr:colOff>163284</xdr:colOff>
      <xdr:row>772</xdr:row>
      <xdr:rowOff>108857</xdr:rowOff>
    </xdr:to>
    <xdr:sp macro="" textlink="">
      <xdr:nvSpPr>
        <xdr:cNvPr id="971" name="正方形/長方形 970"/>
        <xdr:cNvSpPr/>
      </xdr:nvSpPr>
      <xdr:spPr>
        <a:xfrm>
          <a:off x="6286500" y="52918179"/>
          <a:ext cx="612320" cy="34017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1800">
              <a:solidFill>
                <a:sysClr val="windowText" lastClr="000000"/>
              </a:solidFill>
            </a:rPr>
            <a:t>163</a:t>
          </a:r>
          <a:endParaRPr kumimoji="1" lang="ja-JP" altLang="en-US" sz="1800">
            <a:solidFill>
              <a:sysClr val="windowText" lastClr="000000"/>
            </a:solidFill>
          </a:endParaRPr>
        </a:p>
      </xdr:txBody>
    </xdr:sp>
    <xdr:clientData/>
  </xdr:twoCellAnchor>
  <xdr:twoCellAnchor>
    <xdr:from>
      <xdr:col>24</xdr:col>
      <xdr:colOff>30173</xdr:colOff>
      <xdr:row>780</xdr:row>
      <xdr:rowOff>33130</xdr:rowOff>
    </xdr:from>
    <xdr:to>
      <xdr:col>27</xdr:col>
      <xdr:colOff>192098</xdr:colOff>
      <xdr:row>782</xdr:row>
      <xdr:rowOff>289891</xdr:rowOff>
    </xdr:to>
    <xdr:sp macro="" textlink="">
      <xdr:nvSpPr>
        <xdr:cNvPr id="972" name="テキスト ボックス 971"/>
        <xdr:cNvSpPr txBox="1"/>
      </xdr:nvSpPr>
      <xdr:spPr>
        <a:xfrm>
          <a:off x="4800956" y="55642565"/>
          <a:ext cx="758272" cy="886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ＭＳ Ｐゴシック" panose="020B0600070205080204" pitchFamily="50" charset="-128"/>
              <a:ea typeface="ＭＳ Ｐゴシック" panose="020B0600070205080204" pitchFamily="50" charset="-128"/>
            </a:rPr>
            <a:t>5,184</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51201</xdr:colOff>
      <xdr:row>780</xdr:row>
      <xdr:rowOff>17318</xdr:rowOff>
    </xdr:from>
    <xdr:to>
      <xdr:col>49</xdr:col>
      <xdr:colOff>488674</xdr:colOff>
      <xdr:row>782</xdr:row>
      <xdr:rowOff>277091</xdr:rowOff>
    </xdr:to>
    <xdr:sp macro="" textlink="">
      <xdr:nvSpPr>
        <xdr:cNvPr id="973" name="テキスト ボックス 972"/>
        <xdr:cNvSpPr txBox="1"/>
      </xdr:nvSpPr>
      <xdr:spPr>
        <a:xfrm>
          <a:off x="9195201" y="55626753"/>
          <a:ext cx="1033821" cy="889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ＭＳ Ｐゴシック" panose="020B0600070205080204" pitchFamily="50" charset="-128"/>
              <a:ea typeface="ＭＳ Ｐゴシック" panose="020B0600070205080204" pitchFamily="50" charset="-128"/>
            </a:rPr>
            <a:t>138</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13608</xdr:colOff>
      <xdr:row>790</xdr:row>
      <xdr:rowOff>13608</xdr:rowOff>
    </xdr:from>
    <xdr:to>
      <xdr:col>27</xdr:col>
      <xdr:colOff>176894</xdr:colOff>
      <xdr:row>830</xdr:row>
      <xdr:rowOff>13608</xdr:rowOff>
    </xdr:to>
    <xdr:sp macro="" textlink="">
      <xdr:nvSpPr>
        <xdr:cNvPr id="974" name="テキスト ボックス 973"/>
        <xdr:cNvSpPr txBox="1"/>
      </xdr:nvSpPr>
      <xdr:spPr>
        <a:xfrm>
          <a:off x="4912179" y="58224965"/>
          <a:ext cx="775608"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ＭＳ Ｐゴシック" panose="020B0600070205080204" pitchFamily="50" charset="-128"/>
              <a:ea typeface="ＭＳ Ｐゴシック" panose="020B0600070205080204" pitchFamily="50" charset="-128"/>
            </a:rPr>
            <a:t>6,384</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47</xdr:col>
      <xdr:colOff>136071</xdr:colOff>
      <xdr:row>790</xdr:row>
      <xdr:rowOff>68036</xdr:rowOff>
    </xdr:from>
    <xdr:to>
      <xdr:col>49</xdr:col>
      <xdr:colOff>462643</xdr:colOff>
      <xdr:row>790</xdr:row>
      <xdr:rowOff>258536</xdr:rowOff>
    </xdr:to>
    <xdr:sp macro="" textlink="">
      <xdr:nvSpPr>
        <xdr:cNvPr id="975" name="テキスト ボックス 974"/>
        <xdr:cNvSpPr txBox="1"/>
      </xdr:nvSpPr>
      <xdr:spPr>
        <a:xfrm>
          <a:off x="9729107" y="58279393"/>
          <a:ext cx="734786"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ＭＳ Ｐゴシック" panose="020B0600070205080204" pitchFamily="50" charset="-128"/>
              <a:ea typeface="ＭＳ Ｐゴシック" panose="020B0600070205080204" pitchFamily="50" charset="-128"/>
            </a:rPr>
            <a:t>163</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38100</xdr:colOff>
      <xdr:row>740</xdr:row>
      <xdr:rowOff>342900</xdr:rowOff>
    </xdr:from>
    <xdr:to>
      <xdr:col>49</xdr:col>
      <xdr:colOff>133350</xdr:colOff>
      <xdr:row>778</xdr:row>
      <xdr:rowOff>228600</xdr:rowOff>
    </xdr:to>
    <xdr:sp macro="" textlink="">
      <xdr:nvSpPr>
        <xdr:cNvPr id="1027" name="AutoShape 3"/>
        <xdr:cNvSpPr>
          <a:spLocks noChangeAspect="1" noChangeArrowheads="1"/>
        </xdr:cNvSpPr>
      </xdr:nvSpPr>
      <xdr:spPr bwMode="auto">
        <a:xfrm>
          <a:off x="1838325" y="40824150"/>
          <a:ext cx="8096250" cy="13677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157006</xdr:colOff>
      <xdr:row>765</xdr:row>
      <xdr:rowOff>122464</xdr:rowOff>
    </xdr:from>
    <xdr:to>
      <xdr:col>49</xdr:col>
      <xdr:colOff>161193</xdr:colOff>
      <xdr:row>767</xdr:row>
      <xdr:rowOff>118278</xdr:rowOff>
    </xdr:to>
    <xdr:cxnSp macro="">
      <xdr:nvCxnSpPr>
        <xdr:cNvPr id="9" name="直線コネクタ 8"/>
        <xdr:cNvCxnSpPr/>
      </xdr:nvCxnSpPr>
      <xdr:spPr>
        <a:xfrm>
          <a:off x="10158256" y="51081214"/>
          <a:ext cx="4187" cy="62174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ckhpwg4file3h.mhlwds.mhlw.go.jp\&#20840;&#30465;&#38936;&#22495;\12402000_&#20445;&#38522;&#23616;&#12288;&#20445;&#38522;&#35506;\&#21332;&#20250;&#31649;&#29702;&#23460;\&#9675;&#34892;&#25919;&#20107;&#26989;&#12524;&#12499;&#12517;&#12540;\26&#24180;&#24230;&#12524;&#12499;&#12517;&#12540;&#12471;&#12540;&#12488;\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5シート様式（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257</v>
      </c>
      <c r="AT2" s="939"/>
      <c r="AU2" s="939"/>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636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7928</v>
      </c>
      <c r="Q13" s="657"/>
      <c r="R13" s="657"/>
      <c r="S13" s="657"/>
      <c r="T13" s="657"/>
      <c r="U13" s="657"/>
      <c r="V13" s="658"/>
      <c r="W13" s="656">
        <v>7123</v>
      </c>
      <c r="X13" s="657"/>
      <c r="Y13" s="657"/>
      <c r="Z13" s="657"/>
      <c r="AA13" s="657"/>
      <c r="AB13" s="657"/>
      <c r="AC13" s="658"/>
      <c r="AD13" s="656">
        <v>6547</v>
      </c>
      <c r="AE13" s="657"/>
      <c r="AF13" s="657"/>
      <c r="AG13" s="657"/>
      <c r="AH13" s="657"/>
      <c r="AI13" s="657"/>
      <c r="AJ13" s="658"/>
      <c r="AK13" s="656">
        <v>6747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7928</v>
      </c>
      <c r="Q18" s="878"/>
      <c r="R18" s="878"/>
      <c r="S18" s="878"/>
      <c r="T18" s="878"/>
      <c r="U18" s="878"/>
      <c r="V18" s="879"/>
      <c r="W18" s="877">
        <f>SUM(W13:AC17)</f>
        <v>7123</v>
      </c>
      <c r="X18" s="878"/>
      <c r="Y18" s="878"/>
      <c r="Z18" s="878"/>
      <c r="AA18" s="878"/>
      <c r="AB18" s="878"/>
      <c r="AC18" s="879"/>
      <c r="AD18" s="877">
        <f>SUM(AD13:AJ17)</f>
        <v>6547</v>
      </c>
      <c r="AE18" s="878"/>
      <c r="AF18" s="878"/>
      <c r="AG18" s="878"/>
      <c r="AH18" s="878"/>
      <c r="AI18" s="878"/>
      <c r="AJ18" s="879"/>
      <c r="AK18" s="877">
        <f>SUM(AK13:AQ17)</f>
        <v>6747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7928</v>
      </c>
      <c r="Q19" s="657"/>
      <c r="R19" s="657"/>
      <c r="S19" s="657"/>
      <c r="T19" s="657"/>
      <c r="U19" s="657"/>
      <c r="V19" s="658"/>
      <c r="W19" s="656">
        <v>7123</v>
      </c>
      <c r="X19" s="657"/>
      <c r="Y19" s="657"/>
      <c r="Z19" s="657"/>
      <c r="AA19" s="657"/>
      <c r="AB19" s="657"/>
      <c r="AC19" s="658"/>
      <c r="AD19" s="656">
        <v>6547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558</v>
      </c>
      <c r="H23" s="952"/>
      <c r="I23" s="952"/>
      <c r="J23" s="952"/>
      <c r="K23" s="952"/>
      <c r="L23" s="952"/>
      <c r="M23" s="952"/>
      <c r="N23" s="952"/>
      <c r="O23" s="953"/>
      <c r="P23" s="917">
        <v>6747</v>
      </c>
      <c r="Q23" s="918"/>
      <c r="R23" s="918"/>
      <c r="S23" s="918"/>
      <c r="T23" s="918"/>
      <c r="U23" s="918"/>
      <c r="V23" s="936"/>
      <c r="W23" s="917"/>
      <c r="X23" s="918"/>
      <c r="Y23" s="918"/>
      <c r="Z23" s="918"/>
      <c r="AA23" s="918"/>
      <c r="AB23" s="918"/>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6747</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564</v>
      </c>
      <c r="AR31" s="193"/>
      <c r="AS31" s="126" t="s">
        <v>356</v>
      </c>
      <c r="AT31" s="127"/>
      <c r="AU31" s="192">
        <v>30</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562</v>
      </c>
      <c r="AC32" s="457"/>
      <c r="AD32" s="457"/>
      <c r="AE32" s="211">
        <v>20.3</v>
      </c>
      <c r="AF32" s="212"/>
      <c r="AG32" s="212"/>
      <c r="AH32" s="212"/>
      <c r="AI32" s="211">
        <v>17.8</v>
      </c>
      <c r="AJ32" s="212"/>
      <c r="AK32" s="212"/>
      <c r="AL32" s="212"/>
      <c r="AM32" s="211"/>
      <c r="AN32" s="212"/>
      <c r="AO32" s="212"/>
      <c r="AP32" s="212"/>
      <c r="AQ32" s="333" t="s">
        <v>564</v>
      </c>
      <c r="AR32" s="200"/>
      <c r="AS32" s="200"/>
      <c r="AT32" s="334"/>
      <c r="AU32" s="212" t="s">
        <v>565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20.399999999999999</v>
      </c>
      <c r="AF33" s="212"/>
      <c r="AG33" s="212"/>
      <c r="AH33" s="212"/>
      <c r="AI33" s="211">
        <v>20.3</v>
      </c>
      <c r="AJ33" s="212"/>
      <c r="AK33" s="212"/>
      <c r="AL33" s="212"/>
      <c r="AM33" s="211">
        <v>17.8</v>
      </c>
      <c r="AN33" s="212"/>
      <c r="AO33" s="212"/>
      <c r="AP33" s="212"/>
      <c r="AQ33" s="333" t="s">
        <v>565</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c r="AN34" s="212"/>
      <c r="AO34" s="212"/>
      <c r="AP34" s="212"/>
      <c r="AQ34" s="333" t="s">
        <v>565</v>
      </c>
      <c r="AR34" s="200"/>
      <c r="AS34" s="200"/>
      <c r="AT34" s="334"/>
      <c r="AU34" s="212" t="s">
        <v>565</v>
      </c>
      <c r="AV34" s="212"/>
      <c r="AW34" s="212"/>
      <c r="AX34" s="214"/>
    </row>
    <row r="35" spans="1:50" ht="23.25" customHeight="1" x14ac:dyDescent="0.15">
      <c r="A35" s="219" t="s">
        <v>527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90.3</v>
      </c>
      <c r="AF101" s="212"/>
      <c r="AG101" s="212"/>
      <c r="AH101" s="213"/>
      <c r="AI101" s="211">
        <v>85.1</v>
      </c>
      <c r="AJ101" s="212"/>
      <c r="AK101" s="212"/>
      <c r="AL101" s="213"/>
      <c r="AM101" s="211" t="s">
        <v>563</v>
      </c>
      <c r="AN101" s="212"/>
      <c r="AO101" s="212"/>
      <c r="AP101" s="213"/>
      <c r="AQ101" s="211" t="s">
        <v>568</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100</v>
      </c>
      <c r="AF102" s="414"/>
      <c r="AG102" s="414"/>
      <c r="AH102" s="414"/>
      <c r="AI102" s="414">
        <v>100</v>
      </c>
      <c r="AJ102" s="414"/>
      <c r="AK102" s="414"/>
      <c r="AL102" s="414"/>
      <c r="AM102" s="414">
        <v>100</v>
      </c>
      <c r="AN102" s="414"/>
      <c r="AO102" s="414"/>
      <c r="AP102" s="414"/>
      <c r="AQ102" s="266" t="s">
        <v>569</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367</v>
      </c>
      <c r="AF116" s="414"/>
      <c r="AG116" s="414"/>
      <c r="AH116" s="414"/>
      <c r="AI116" s="414">
        <v>330</v>
      </c>
      <c r="AJ116" s="414"/>
      <c r="AK116" s="414"/>
      <c r="AL116" s="414"/>
      <c r="AM116" s="414">
        <v>292</v>
      </c>
      <c r="AN116" s="414"/>
      <c r="AO116" s="414"/>
      <c r="AP116" s="414"/>
      <c r="AQ116" s="211" t="s">
        <v>571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570</v>
      </c>
      <c r="AF117" s="547"/>
      <c r="AG117" s="547"/>
      <c r="AH117" s="547"/>
      <c r="AI117" s="547" t="s">
        <v>632</v>
      </c>
      <c r="AJ117" s="547"/>
      <c r="AK117" s="547"/>
      <c r="AL117" s="547"/>
      <c r="AM117" s="547" t="s">
        <v>633</v>
      </c>
      <c r="AN117" s="547"/>
      <c r="AO117" s="547"/>
      <c r="AP117" s="547"/>
      <c r="AQ117" s="547" t="s">
        <v>634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629</v>
      </c>
      <c r="AR133" s="192"/>
      <c r="AS133" s="126" t="s">
        <v>356</v>
      </c>
      <c r="AT133" s="127"/>
      <c r="AU133" s="193" t="s">
        <v>635</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577</v>
      </c>
      <c r="AF134" s="200"/>
      <c r="AG134" s="200"/>
      <c r="AH134" s="200"/>
      <c r="AI134" s="199" t="s">
        <v>578</v>
      </c>
      <c r="AJ134" s="200"/>
      <c r="AK134" s="200"/>
      <c r="AL134" s="200"/>
      <c r="AM134" s="199" t="s">
        <v>577</v>
      </c>
      <c r="AN134" s="200"/>
      <c r="AO134" s="200"/>
      <c r="AP134" s="200"/>
      <c r="AQ134" s="199" t="s">
        <v>577</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579</v>
      </c>
      <c r="AF135" s="200"/>
      <c r="AG135" s="200"/>
      <c r="AH135" s="200"/>
      <c r="AI135" s="199" t="s">
        <v>577</v>
      </c>
      <c r="AJ135" s="200"/>
      <c r="AK135" s="200"/>
      <c r="AL135" s="200"/>
      <c r="AM135" s="199" t="s">
        <v>577</v>
      </c>
      <c r="AN135" s="200"/>
      <c r="AO135" s="200"/>
      <c r="AP135" s="200"/>
      <c r="AQ135" s="199" t="s">
        <v>577</v>
      </c>
      <c r="AR135" s="200"/>
      <c r="AS135" s="200"/>
      <c r="AT135" s="200"/>
      <c r="AU135" s="199" t="s">
        <v>577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7" t="s">
        <v>384</v>
      </c>
      <c r="H430" s="116"/>
      <c r="I430" s="116"/>
      <c r="J430" s="898" t="s">
        <v>563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89" t="s">
        <v>578</v>
      </c>
      <c r="AR432" s="193"/>
      <c r="AS432" s="126" t="s">
        <v>356</v>
      </c>
      <c r="AT432" s="127"/>
      <c r="AU432" s="193" t="s">
        <v>578</v>
      </c>
      <c r="AV432" s="193"/>
      <c r="AW432" s="126" t="s">
        <v>300</v>
      </c>
      <c r="AX432" s="188"/>
    </row>
    <row r="433" spans="1:50" ht="23.25" customHeight="1" x14ac:dyDescent="0.15">
      <c r="A433" s="182"/>
      <c r="B433" s="179"/>
      <c r="C433" s="173"/>
      <c r="D433" s="179"/>
      <c r="E433" s="335"/>
      <c r="F433" s="336"/>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3" t="s">
        <v>581</v>
      </c>
      <c r="AF433" s="200"/>
      <c r="AG433" s="200"/>
      <c r="AH433" s="200"/>
      <c r="AI433" s="333" t="s">
        <v>580</v>
      </c>
      <c r="AJ433" s="200"/>
      <c r="AK433" s="200"/>
      <c r="AL433" s="200"/>
      <c r="AM433" s="333" t="s">
        <v>582</v>
      </c>
      <c r="AN433" s="200"/>
      <c r="AO433" s="200"/>
      <c r="AP433" s="334"/>
      <c r="AQ433" s="333" t="s">
        <v>583</v>
      </c>
      <c r="AR433" s="200"/>
      <c r="AS433" s="200"/>
      <c r="AT433" s="334"/>
      <c r="AU433" s="200" t="s">
        <v>584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581</v>
      </c>
      <c r="AF434" s="200"/>
      <c r="AG434" s="200"/>
      <c r="AH434" s="334"/>
      <c r="AI434" s="333" t="s">
        <v>582</v>
      </c>
      <c r="AJ434" s="200"/>
      <c r="AK434" s="200"/>
      <c r="AL434" s="200"/>
      <c r="AM434" s="333" t="s">
        <v>582</v>
      </c>
      <c r="AN434" s="200"/>
      <c r="AO434" s="200"/>
      <c r="AP434" s="334"/>
      <c r="AQ434" s="333" t="s">
        <v>583</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577</v>
      </c>
      <c r="AF435" s="200"/>
      <c r="AG435" s="200"/>
      <c r="AH435" s="334"/>
      <c r="AI435" s="333" t="s">
        <v>582</v>
      </c>
      <c r="AJ435" s="200"/>
      <c r="AK435" s="200"/>
      <c r="AL435" s="200"/>
      <c r="AM435" s="333" t="s">
        <v>583</v>
      </c>
      <c r="AN435" s="200"/>
      <c r="AO435" s="200"/>
      <c r="AP435" s="334"/>
      <c r="AQ435" s="333" t="s">
        <v>582</v>
      </c>
      <c r="AR435" s="200"/>
      <c r="AS435" s="200"/>
      <c r="AT435" s="334"/>
      <c r="AU435" s="200" t="s">
        <v>582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578</v>
      </c>
      <c r="AF437" s="193"/>
      <c r="AG437" s="126" t="s">
        <v>356</v>
      </c>
      <c r="AH437" s="127"/>
      <c r="AI437" s="149"/>
      <c r="AJ437" s="149"/>
      <c r="AK437" s="149"/>
      <c r="AL437" s="147"/>
      <c r="AM437" s="149"/>
      <c r="AN437" s="149"/>
      <c r="AO437" s="149"/>
      <c r="AP437" s="147"/>
      <c r="AQ437" s="589" t="s">
        <v>578</v>
      </c>
      <c r="AR437" s="193"/>
      <c r="AS437" s="126" t="s">
        <v>356</v>
      </c>
      <c r="AT437" s="127"/>
      <c r="AU437" s="193" t="s">
        <v>585</v>
      </c>
      <c r="AV437" s="193"/>
      <c r="AW437" s="126" t="s">
        <v>300</v>
      </c>
      <c r="AX437" s="188"/>
    </row>
    <row r="438" spans="1:50" ht="23.25" hidden="1" customHeight="1" x14ac:dyDescent="0.15">
      <c r="A438" s="182"/>
      <c r="B438" s="179"/>
      <c r="C438" s="173"/>
      <c r="D438" s="179"/>
      <c r="E438" s="335"/>
      <c r="F438" s="336"/>
      <c r="G438" s="97" t="s">
        <v>580</v>
      </c>
      <c r="H438" s="98"/>
      <c r="I438" s="98"/>
      <c r="J438" s="98"/>
      <c r="K438" s="98"/>
      <c r="L438" s="98"/>
      <c r="M438" s="98"/>
      <c r="N438" s="98"/>
      <c r="O438" s="98"/>
      <c r="P438" s="98"/>
      <c r="Q438" s="98"/>
      <c r="R438" s="98"/>
      <c r="S438" s="98"/>
      <c r="T438" s="98"/>
      <c r="U438" s="98"/>
      <c r="V438" s="98"/>
      <c r="W438" s="98"/>
      <c r="X438" s="99"/>
      <c r="Y438" s="194" t="s">
        <v>12</v>
      </c>
      <c r="Z438" s="195"/>
      <c r="AA438" s="196"/>
      <c r="AB438" s="927" t="s">
        <v>578</v>
      </c>
      <c r="AC438" s="206"/>
      <c r="AD438" s="206"/>
      <c r="AE438" s="333" t="s">
        <v>580</v>
      </c>
      <c r="AF438" s="200"/>
      <c r="AG438" s="200"/>
      <c r="AH438" s="200"/>
      <c r="AI438" s="333" t="s">
        <v>582</v>
      </c>
      <c r="AJ438" s="200"/>
      <c r="AK438" s="200"/>
      <c r="AL438" s="200"/>
      <c r="AM438" s="333" t="s">
        <v>582</v>
      </c>
      <c r="AN438" s="200"/>
      <c r="AO438" s="200"/>
      <c r="AP438" s="334"/>
      <c r="AQ438" s="333" t="s">
        <v>583</v>
      </c>
      <c r="AR438" s="200"/>
      <c r="AS438" s="200"/>
      <c r="AT438" s="334"/>
      <c r="AU438" s="200" t="s">
        <v>583</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578</v>
      </c>
      <c r="AC439" s="198"/>
      <c r="AD439" s="198"/>
      <c r="AE439" s="333" t="s">
        <v>580</v>
      </c>
      <c r="AF439" s="200"/>
      <c r="AG439" s="200"/>
      <c r="AH439" s="334"/>
      <c r="AI439" s="333" t="s">
        <v>582</v>
      </c>
      <c r="AJ439" s="200"/>
      <c r="AK439" s="200"/>
      <c r="AL439" s="200"/>
      <c r="AM439" s="333" t="s">
        <v>582</v>
      </c>
      <c r="AN439" s="200"/>
      <c r="AO439" s="200"/>
      <c r="AP439" s="334"/>
      <c r="AQ439" s="333" t="s">
        <v>583</v>
      </c>
      <c r="AR439" s="200"/>
      <c r="AS439" s="200"/>
      <c r="AT439" s="334"/>
      <c r="AU439" s="200" t="s">
        <v>578</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577</v>
      </c>
      <c r="AF440" s="200"/>
      <c r="AG440" s="200"/>
      <c r="AH440" s="334"/>
      <c r="AI440" s="333" t="s">
        <v>582</v>
      </c>
      <c r="AJ440" s="200"/>
      <c r="AK440" s="200"/>
      <c r="AL440" s="200"/>
      <c r="AM440" s="333" t="s">
        <v>583</v>
      </c>
      <c r="AN440" s="200"/>
      <c r="AO440" s="200"/>
      <c r="AP440" s="334"/>
      <c r="AQ440" s="333" t="s">
        <v>583</v>
      </c>
      <c r="AR440" s="200"/>
      <c r="AS440" s="200"/>
      <c r="AT440" s="334"/>
      <c r="AU440" s="200" t="s">
        <v>578</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89" t="s">
        <v>587</v>
      </c>
      <c r="AR457" s="193"/>
      <c r="AS457" s="126" t="s">
        <v>356</v>
      </c>
      <c r="AT457" s="127"/>
      <c r="AU457" s="193" t="s">
        <v>578</v>
      </c>
      <c r="AV457" s="193"/>
      <c r="AW457" s="126" t="s">
        <v>300</v>
      </c>
      <c r="AX457" s="188"/>
    </row>
    <row r="458" spans="1:50" ht="23.25" customHeight="1" x14ac:dyDescent="0.15">
      <c r="A458" s="182"/>
      <c r="B458" s="179"/>
      <c r="C458" s="173"/>
      <c r="D458" s="179"/>
      <c r="E458" s="335"/>
      <c r="F458" s="336"/>
      <c r="G458" s="97" t="s">
        <v>635</v>
      </c>
      <c r="H458" s="98"/>
      <c r="I458" s="98"/>
      <c r="J458" s="98"/>
      <c r="K458" s="98"/>
      <c r="L458" s="98"/>
      <c r="M458" s="98"/>
      <c r="N458" s="98"/>
      <c r="O458" s="98"/>
      <c r="P458" s="98"/>
      <c r="Q458" s="98"/>
      <c r="R458" s="98"/>
      <c r="S458" s="98"/>
      <c r="T458" s="98"/>
      <c r="U458" s="98"/>
      <c r="V458" s="98"/>
      <c r="W458" s="98"/>
      <c r="X458" s="99"/>
      <c r="Y458" s="194" t="s">
        <v>12</v>
      </c>
      <c r="Z458" s="195"/>
      <c r="AA458" s="196"/>
      <c r="AB458" s="206" t="s">
        <v>581</v>
      </c>
      <c r="AC458" s="206"/>
      <c r="AD458" s="206"/>
      <c r="AE458" s="333" t="s">
        <v>586</v>
      </c>
      <c r="AF458" s="200"/>
      <c r="AG458" s="200"/>
      <c r="AH458" s="200"/>
      <c r="AI458" s="333" t="s">
        <v>587</v>
      </c>
      <c r="AJ458" s="200"/>
      <c r="AK458" s="200"/>
      <c r="AL458" s="200"/>
      <c r="AM458" s="333" t="s">
        <v>586</v>
      </c>
      <c r="AN458" s="200"/>
      <c r="AO458" s="200"/>
      <c r="AP458" s="334"/>
      <c r="AQ458" s="333" t="s">
        <v>582</v>
      </c>
      <c r="AR458" s="200"/>
      <c r="AS458" s="200"/>
      <c r="AT458" s="334"/>
      <c r="AU458" s="200" t="s">
        <v>582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577</v>
      </c>
      <c r="AC459" s="198"/>
      <c r="AD459" s="198"/>
      <c r="AE459" s="333" t="s">
        <v>586</v>
      </c>
      <c r="AF459" s="200"/>
      <c r="AG459" s="200"/>
      <c r="AH459" s="334"/>
      <c r="AI459" s="333" t="s">
        <v>587</v>
      </c>
      <c r="AJ459" s="200"/>
      <c r="AK459" s="200"/>
      <c r="AL459" s="200"/>
      <c r="AM459" s="333" t="s">
        <v>582</v>
      </c>
      <c r="AN459" s="200"/>
      <c r="AO459" s="200"/>
      <c r="AP459" s="334"/>
      <c r="AQ459" s="333" t="s">
        <v>584</v>
      </c>
      <c r="AR459" s="200"/>
      <c r="AS459" s="200"/>
      <c r="AT459" s="334"/>
      <c r="AU459" s="200" t="s">
        <v>585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587</v>
      </c>
      <c r="AF460" s="200"/>
      <c r="AG460" s="200"/>
      <c r="AH460" s="334"/>
      <c r="AI460" s="333" t="s">
        <v>587</v>
      </c>
      <c r="AJ460" s="200"/>
      <c r="AK460" s="200"/>
      <c r="AL460" s="200"/>
      <c r="AM460" s="333" t="s">
        <v>587</v>
      </c>
      <c r="AN460" s="200"/>
      <c r="AO460" s="200"/>
      <c r="AP460" s="334"/>
      <c r="AQ460" s="333" t="s">
        <v>578</v>
      </c>
      <c r="AR460" s="200"/>
      <c r="AS460" s="200"/>
      <c r="AT460" s="334"/>
      <c r="AU460" s="200" t="s">
        <v>578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582</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62.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595</v>
      </c>
      <c r="AE705" s="714"/>
      <c r="AF705" s="714"/>
      <c r="AG705" s="118" t="s">
        <v>597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595</v>
      </c>
      <c r="AE708" s="604"/>
      <c r="AF708" s="604"/>
      <c r="AG708" s="741" t="s">
        <v>597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595</v>
      </c>
      <c r="AE712" s="782"/>
      <c r="AF712" s="782"/>
      <c r="AG712" s="809" t="s">
        <v>597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595</v>
      </c>
      <c r="AE713" s="322"/>
      <c r="AF713" s="662"/>
      <c r="AG713" s="94" t="s">
        <v>597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595</v>
      </c>
      <c r="AE714" s="807"/>
      <c r="AF714" s="808"/>
      <c r="AG714" s="735" t="s">
        <v>597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595</v>
      </c>
      <c r="AE716" s="626"/>
      <c r="AF716" s="626"/>
      <c r="AG716" s="94" t="s">
        <v>599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595</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595</v>
      </c>
      <c r="AE719" s="604"/>
      <c r="AF719" s="604"/>
      <c r="AG719" s="118" t="s">
        <v>600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603</v>
      </c>
      <c r="F737" s="987"/>
      <c r="G737" s="987"/>
      <c r="H737" s="987"/>
      <c r="I737" s="987"/>
      <c r="J737" s="987"/>
      <c r="K737" s="987"/>
      <c r="L737" s="987"/>
      <c r="M737" s="987"/>
      <c r="N737" s="358" t="s">
        <v>358</v>
      </c>
      <c r="O737" s="358"/>
      <c r="P737" s="358"/>
      <c r="Q737" s="358"/>
      <c r="R737" s="987" t="s">
        <v>604</v>
      </c>
      <c r="S737" s="987"/>
      <c r="T737" s="987"/>
      <c r="U737" s="987"/>
      <c r="V737" s="987"/>
      <c r="W737" s="987"/>
      <c r="X737" s="987"/>
      <c r="Y737" s="987"/>
      <c r="Z737" s="987"/>
      <c r="AA737" s="358" t="s">
        <v>359</v>
      </c>
      <c r="AB737" s="358"/>
      <c r="AC737" s="358"/>
      <c r="AD737" s="358"/>
      <c r="AE737" s="987" t="s">
        <v>605</v>
      </c>
      <c r="AF737" s="987"/>
      <c r="AG737" s="987"/>
      <c r="AH737" s="987"/>
      <c r="AI737" s="987"/>
      <c r="AJ737" s="987"/>
      <c r="AK737" s="987"/>
      <c r="AL737" s="987"/>
      <c r="AM737" s="987"/>
      <c r="AN737" s="358" t="s">
        <v>360</v>
      </c>
      <c r="AO737" s="358"/>
      <c r="AP737" s="358"/>
      <c r="AQ737" s="358"/>
      <c r="AR737" s="988" t="s">
        <v>604</v>
      </c>
      <c r="AS737" s="989"/>
      <c r="AT737" s="989"/>
      <c r="AU737" s="989"/>
      <c r="AV737" s="989"/>
      <c r="AW737" s="989"/>
      <c r="AX737" s="990"/>
      <c r="AY737" s="89"/>
      <c r="AZ737" s="89"/>
    </row>
    <row r="738" spans="1:52" ht="24.75" customHeight="1" x14ac:dyDescent="0.15">
      <c r="A738" s="991" t="s">
        <v>361</v>
      </c>
      <c r="B738" s="203"/>
      <c r="C738" s="203"/>
      <c r="D738" s="204"/>
      <c r="E738" s="987" t="s">
        <v>606</v>
      </c>
      <c r="F738" s="987"/>
      <c r="G738" s="987"/>
      <c r="H738" s="987"/>
      <c r="I738" s="987"/>
      <c r="J738" s="987"/>
      <c r="K738" s="987"/>
      <c r="L738" s="987"/>
      <c r="M738" s="987"/>
      <c r="N738" s="358" t="s">
        <v>362</v>
      </c>
      <c r="O738" s="358"/>
      <c r="P738" s="358"/>
      <c r="Q738" s="358"/>
      <c r="R738" s="987" t="s">
        <v>607</v>
      </c>
      <c r="S738" s="987"/>
      <c r="T738" s="987"/>
      <c r="U738" s="987"/>
      <c r="V738" s="987"/>
      <c r="W738" s="987"/>
      <c r="X738" s="987"/>
      <c r="Y738" s="987"/>
      <c r="Z738" s="987"/>
      <c r="AA738" s="358" t="s">
        <v>482</v>
      </c>
      <c r="AB738" s="358"/>
      <c r="AC738" s="358"/>
      <c r="AD738" s="358"/>
      <c r="AE738" s="987" t="s">
        <v>608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t="s">
        <v>484</v>
      </c>
      <c r="J739" s="982"/>
      <c r="K739" s="91" t="str">
        <f>IF(OR(I739="　", I739=""), "", "-")</f>
        <v/>
      </c>
      <c r="L739" s="983">
        <v>249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617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613</v>
      </c>
      <c r="H781" s="670"/>
      <c r="I781" s="670"/>
      <c r="J781" s="670"/>
      <c r="K781" s="671"/>
      <c r="L781" s="663" t="s">
        <v>609</v>
      </c>
      <c r="M781" s="664"/>
      <c r="N781" s="664"/>
      <c r="O781" s="664"/>
      <c r="P781" s="664"/>
      <c r="Q781" s="664"/>
      <c r="R781" s="664"/>
      <c r="S781" s="664"/>
      <c r="T781" s="664"/>
      <c r="U781" s="664"/>
      <c r="V781" s="664"/>
      <c r="W781" s="664"/>
      <c r="X781" s="665"/>
      <c r="Y781" s="384"/>
      <c r="Z781" s="385"/>
      <c r="AA781" s="385"/>
      <c r="AB781" s="804"/>
      <c r="AC781" s="669" t="s">
        <v>613</v>
      </c>
      <c r="AD781" s="670"/>
      <c r="AE781" s="670"/>
      <c r="AF781" s="670"/>
      <c r="AG781" s="671"/>
      <c r="AH781" s="663" t="s">
        <v>609</v>
      </c>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614</v>
      </c>
      <c r="H782" s="606"/>
      <c r="I782" s="606"/>
      <c r="J782" s="606"/>
      <c r="K782" s="607"/>
      <c r="L782" s="597" t="s">
        <v>610</v>
      </c>
      <c r="M782" s="598"/>
      <c r="N782" s="598"/>
      <c r="O782" s="598"/>
      <c r="P782" s="598"/>
      <c r="Q782" s="598"/>
      <c r="R782" s="598"/>
      <c r="S782" s="598"/>
      <c r="T782" s="598"/>
      <c r="U782" s="598"/>
      <c r="V782" s="598"/>
      <c r="W782" s="598"/>
      <c r="X782" s="599"/>
      <c r="Y782" s="600"/>
      <c r="Z782" s="601"/>
      <c r="AA782" s="601"/>
      <c r="AB782" s="611"/>
      <c r="AC782" s="605" t="s">
        <v>614</v>
      </c>
      <c r="AD782" s="606"/>
      <c r="AE782" s="606"/>
      <c r="AF782" s="606"/>
      <c r="AG782" s="607"/>
      <c r="AH782" s="597" t="s">
        <v>610</v>
      </c>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615</v>
      </c>
      <c r="H783" s="606"/>
      <c r="I783" s="606"/>
      <c r="J783" s="606"/>
      <c r="K783" s="607"/>
      <c r="L783" s="597" t="s">
        <v>611</v>
      </c>
      <c r="M783" s="598"/>
      <c r="N783" s="598"/>
      <c r="O783" s="598"/>
      <c r="P783" s="598"/>
      <c r="Q783" s="598"/>
      <c r="R783" s="598"/>
      <c r="S783" s="598"/>
      <c r="T783" s="598"/>
      <c r="U783" s="598"/>
      <c r="V783" s="598"/>
      <c r="W783" s="598"/>
      <c r="X783" s="599"/>
      <c r="Y783" s="600"/>
      <c r="Z783" s="601"/>
      <c r="AA783" s="601"/>
      <c r="AB783" s="611"/>
      <c r="AC783" s="605" t="s">
        <v>615</v>
      </c>
      <c r="AD783" s="606"/>
      <c r="AE783" s="606"/>
      <c r="AF783" s="606"/>
      <c r="AG783" s="607"/>
      <c r="AH783" s="597" t="s">
        <v>611</v>
      </c>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616</v>
      </c>
      <c r="H784" s="606"/>
      <c r="I784" s="606"/>
      <c r="J784" s="606"/>
      <c r="K784" s="607"/>
      <c r="L784" s="597" t="s">
        <v>612</v>
      </c>
      <c r="M784" s="598"/>
      <c r="N784" s="598"/>
      <c r="O784" s="598"/>
      <c r="P784" s="598"/>
      <c r="Q784" s="598"/>
      <c r="R784" s="598"/>
      <c r="S784" s="598"/>
      <c r="T784" s="598"/>
      <c r="U784" s="598"/>
      <c r="V784" s="598"/>
      <c r="W784" s="598"/>
      <c r="X784" s="599"/>
      <c r="Y784" s="600">
        <v>1200</v>
      </c>
      <c r="Z784" s="601"/>
      <c r="AA784" s="601"/>
      <c r="AB784" s="611"/>
      <c r="AC784" s="605" t="s">
        <v>616</v>
      </c>
      <c r="AD784" s="606"/>
      <c r="AE784" s="606"/>
      <c r="AF784" s="606"/>
      <c r="AG784" s="607"/>
      <c r="AH784" s="597" t="s">
        <v>612</v>
      </c>
      <c r="AI784" s="598"/>
      <c r="AJ784" s="598"/>
      <c r="AK784" s="598"/>
      <c r="AL784" s="598"/>
      <c r="AM784" s="598"/>
      <c r="AN784" s="598"/>
      <c r="AO784" s="598"/>
      <c r="AP784" s="598"/>
      <c r="AQ784" s="598"/>
      <c r="AR784" s="598"/>
      <c r="AS784" s="598"/>
      <c r="AT784" s="599"/>
      <c r="AU784" s="600">
        <v>25</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1200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25</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624</v>
      </c>
      <c r="D837" s="340"/>
      <c r="E837" s="340"/>
      <c r="F837" s="340"/>
      <c r="G837" s="340"/>
      <c r="H837" s="340"/>
      <c r="I837" s="340"/>
      <c r="J837" s="341">
        <v>7010005013337</v>
      </c>
      <c r="K837" s="342"/>
      <c r="L837" s="342"/>
      <c r="M837" s="342"/>
      <c r="N837" s="342"/>
      <c r="O837" s="342"/>
      <c r="P837" s="355" t="s">
        <v>619</v>
      </c>
      <c r="Q837" s="343"/>
      <c r="R837" s="343"/>
      <c r="S837" s="343"/>
      <c r="T837" s="343"/>
      <c r="U837" s="343"/>
      <c r="V837" s="343"/>
      <c r="W837" s="343"/>
      <c r="X837" s="343"/>
      <c r="Y837" s="344">
        <v>6384</v>
      </c>
      <c r="Z837" s="345"/>
      <c r="AA837" s="345"/>
      <c r="AB837" s="346"/>
      <c r="AC837" s="356" t="s">
        <v>620</v>
      </c>
      <c r="AD837" s="364"/>
      <c r="AE837" s="364"/>
      <c r="AF837" s="364"/>
      <c r="AG837" s="364"/>
      <c r="AH837" s="365" t="s">
        <v>621</v>
      </c>
      <c r="AI837" s="366"/>
      <c r="AJ837" s="366"/>
      <c r="AK837" s="366"/>
      <c r="AL837" s="350" t="s">
        <v>622</v>
      </c>
      <c r="AM837" s="351"/>
      <c r="AN837" s="351"/>
      <c r="AO837" s="352"/>
      <c r="AP837" s="353" t="s">
        <v>623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625</v>
      </c>
      <c r="D870" s="340"/>
      <c r="E870" s="340"/>
      <c r="F870" s="340"/>
      <c r="G870" s="340"/>
      <c r="H870" s="340"/>
      <c r="I870" s="340"/>
      <c r="J870" s="341">
        <v>7010005013337</v>
      </c>
      <c r="K870" s="342"/>
      <c r="L870" s="342"/>
      <c r="M870" s="342"/>
      <c r="N870" s="342"/>
      <c r="O870" s="342"/>
      <c r="P870" s="355" t="s">
        <v>626</v>
      </c>
      <c r="Q870" s="343"/>
      <c r="R870" s="343"/>
      <c r="S870" s="343"/>
      <c r="T870" s="343"/>
      <c r="U870" s="343"/>
      <c r="V870" s="343"/>
      <c r="W870" s="343"/>
      <c r="X870" s="343"/>
      <c r="Y870" s="344">
        <v>163</v>
      </c>
      <c r="Z870" s="345"/>
      <c r="AA870" s="345"/>
      <c r="AB870" s="346"/>
      <c r="AC870" s="356" t="s">
        <v>620</v>
      </c>
      <c r="AD870" s="364"/>
      <c r="AE870" s="364"/>
      <c r="AF870" s="364"/>
      <c r="AG870" s="364"/>
      <c r="AH870" s="365" t="s">
        <v>627</v>
      </c>
      <c r="AI870" s="366"/>
      <c r="AJ870" s="366"/>
      <c r="AK870" s="366"/>
      <c r="AL870" s="350" t="s">
        <v>628</v>
      </c>
      <c r="AM870" s="351"/>
      <c r="AN870" s="351"/>
      <c r="AO870" s="352"/>
      <c r="AP870" s="353" t="s">
        <v>627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629</v>
      </c>
      <c r="F1102" s="371"/>
      <c r="G1102" s="371"/>
      <c r="H1102" s="371"/>
      <c r="I1102" s="371"/>
      <c r="J1102" s="341" t="s">
        <v>630</v>
      </c>
      <c r="K1102" s="342"/>
      <c r="L1102" s="342"/>
      <c r="M1102" s="342"/>
      <c r="N1102" s="342"/>
      <c r="O1102" s="342"/>
      <c r="P1102" s="355" t="s">
        <v>631</v>
      </c>
      <c r="Q1102" s="343"/>
      <c r="R1102" s="343"/>
      <c r="S1102" s="343"/>
      <c r="T1102" s="343"/>
      <c r="U1102" s="343"/>
      <c r="V1102" s="343"/>
      <c r="W1102" s="343"/>
      <c r="X1102" s="343"/>
      <c r="Y1102" s="344" t="s">
        <v>630</v>
      </c>
      <c r="Z1102" s="345"/>
      <c r="AA1102" s="345"/>
      <c r="AB1102" s="346"/>
      <c r="AC1102" s="347"/>
      <c r="AD1102" s="347"/>
      <c r="AE1102" s="347"/>
      <c r="AF1102" s="347"/>
      <c r="AG1102" s="347"/>
      <c r="AH1102" s="348" t="s">
        <v>630</v>
      </c>
      <c r="AI1102" s="349"/>
      <c r="AJ1102" s="349"/>
      <c r="AK1102" s="349"/>
      <c r="AL1102" s="350" t="s">
        <v>630</v>
      </c>
      <c r="AM1102" s="351"/>
      <c r="AN1102" s="351"/>
      <c r="AO1102" s="352"/>
      <c r="AP1102" s="353" t="s">
        <v>623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5"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555</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2018-05-31T07:58:34Z</cp:lastPrinted>
  <dcterms:created xsi:type="dcterms:W3CDTF">2012-03-13T00:50:25Z</dcterms:created>
  <dcterms:modified xsi:type="dcterms:W3CDTF">2020-11-11T10:40:16Z</dcterms:modified>
</cp:coreProperties>
</file>