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30年度行政事業レビュー\_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AD19" authorId="0" shapeId="0">
      <text>
        <r>
          <rPr>
            <b/>
            <sz val="14"/>
            <color indexed="81"/>
            <rFont val="ＭＳ Ｐゴシック"/>
            <family val="3"/>
            <charset val="128"/>
          </rPr>
          <t>委託費：    886,088円
交付金：93,491,000円</t>
        </r>
      </text>
    </comment>
  </commentList>
</comments>
</file>

<file path=xl/sharedStrings.xml><?xml version="1.0" encoding="utf-8"?>
<sst xmlns="http://schemas.openxmlformats.org/spreadsheetml/2006/main" count="2978" uniqueCount="656">
  <si>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</si>
  <si>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</si>
  <si>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</si>
  <si>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</si>
  <si>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</si>
  <si>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</si>
  <si>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</si>
  <si>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</si>
  <si>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</si>
  <si>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</si>
  <si>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</si>
  <si>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</si>
  <si>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</si>
  <si>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</si>
  <si>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</si>
  <si>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</si>
  <si>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</si>
  <si>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</si>
  <si>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</si>
  <si>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</si>
  <si>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</si>
  <si>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</si>
  <si>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</si>
  <si>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</si>
  <si>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</si>
  <si>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</si>
  <si>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</si>
  <si>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</si>
  <si>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</si>
  <si>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</si>
  <si>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</si>
  <si>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</si>
  <si>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</si>
  <si>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</si>
  <si>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</si>
  <si>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</si>
  <si>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</si>
  <si>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</si>
  <si>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</si>
  <si>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</si>
  <si>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</si>
  <si>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</si>
  <si>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</si>
  <si>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</si>
  <si>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</si>
  <si>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</si>
  <si>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</si>
  <si>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</si>
  <si>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</si>
  <si>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</si>
  <si>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</si>
  <si>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</si>
  <si>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</si>
  <si>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</si>
  <si>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</si>
  <si>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</si>
  <si>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</si>
  <si>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</si>
  <si>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</si>
  <si>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</si>
  <si>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</si>
  <si>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</si>
  <si>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</si>
  <si>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</si>
  <si>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</si>
  <si>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</si>
  <si>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</si>
  <si>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</si>
  <si>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</si>
  <si>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</si>
  <si>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</si>
  <si>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</si>
  <si>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</si>
  <si>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</si>
  <si>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</si>
  <si>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</si>
  <si>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</si>
  <si>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</si>
  <si>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</si>
  <si>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</si>
  <si>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</si>
  <si>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</si>
  <si>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</si>
  <si>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</si>
  <si>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</si>
  <si>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</si>
  <si>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</si>
  <si>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</si>
  <si>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</si>
  <si>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</si>
  <si>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</si>
  <si>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</si>
  <si>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</si>
  <si>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</si>
  <si>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</si>
  <si>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</si>
  <si>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</si>
  <si>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</si>
  <si>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</si>
  <si>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</si>
  <si>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</si>
  <si>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</si>
  <si>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</si>
  <si>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</si>
  <si>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</si>
  <si>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</si>
  <si>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</si>
  <si>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</si>
  <si>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</si>
  <si>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</si>
  <si>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</si>
  <si>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</si>
  <si>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</si>
  <si>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</si>
  <si>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</si>
  <si>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</si>
  <si>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</si>
  <si>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</si>
  <si>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</si>
  <si>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</si>
  <si>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</si>
  <si>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</si>
  <si>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</si>
  <si>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</si>
  <si>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</si>
  <si>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</si>
  <si>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</si>
  <si>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</si>
  <si>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</si>
  <si>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</si>
  <si>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</si>
  <si>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</si>
  <si>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</si>
  <si>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</si>
  <si>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</si>
  <si>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</si>
  <si>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</si>
  <si>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</si>
  <si>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</si>
  <si>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</si>
  <si>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</si>
  <si>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</si>
  <si>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</si>
  <si>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</si>
  <si>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</si>
  <si>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</si>
  <si>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</si>
  <si>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</si>
  <si>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</si>
  <si>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</si>
  <si>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</si>
  <si>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</si>
  <si>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</si>
  <si>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</si>
  <si>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</si>
  <si>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</si>
  <si>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</si>
  <si>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</si>
  <si>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</si>
  <si>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</si>
  <si>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</si>
  <si>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</si>
  <si>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</si>
  <si>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</si>
  <si>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</si>
  <si>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</si>
  <si>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</si>
  <si>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</si>
  <si>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</si>
  <si>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</si>
  <si>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</si>
  <si>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</si>
  <si>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</si>
  <si>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</si>
  <si>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</si>
  <si>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</si>
  <si>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</si>
  <si>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</si>
  <si>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</si>
  <si>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</si>
  <si>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</si>
  <si>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</si>
  <si>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</si>
  <si>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</si>
  <si>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</si>
  <si>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</si>
  <si>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</si>
  <si>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</si>
  <si>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</si>
  <si>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</si>
  <si>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</si>
  <si>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</si>
  <si>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</si>
  <si>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</si>
  <si>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</si>
  <si>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</si>
  <si>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</si>
  <si>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</si>
  <si>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</si>
  <si>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</si>
  <si>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</si>
  <si>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</si>
  <si>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</si>
  <si>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</si>
  <si>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</si>
  <si>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</si>
  <si>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</si>
  <si>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</si>
  <si>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</si>
  <si>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</si>
  <si>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</si>
  <si>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</si>
  <si>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</si>
  <si>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</si>
  <si>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</si>
  <si>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</si>
  <si>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</si>
  <si>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</si>
  <si>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</si>
  <si>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</si>
  <si>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</si>
  <si>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</si>
  <si>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</si>
  <si>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</si>
  <si>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</si>
  <si>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</si>
  <si>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</si>
  <si>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</si>
  <si>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</si>
  <si>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</si>
  <si>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</si>
  <si>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</si>
  <si>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</si>
  <si>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</si>
  <si>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</si>
  <si>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</si>
  <si>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</si>
  <si>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</si>
  <si>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</si>
  <si>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</si>
  <si>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</si>
  <si>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</si>
  <si>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</si>
  <si>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</si>
  <si>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</si>
  <si>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</si>
  <si>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</si>
  <si>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</si>
  <si>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</si>
  <si>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</si>
  <si>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</si>
  <si>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</si>
  <si>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</si>
  <si>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</si>
  <si>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</si>
  <si>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</si>
  <si>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</si>
  <si>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</si>
  <si>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</si>
  <si>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</si>
  <si>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</si>
  <si>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</si>
  <si>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</si>
  <si>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</si>
  <si>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</si>
  <si>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</si>
  <si>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</si>
  <si>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</si>
  <si>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</si>
  <si>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</si>
  <si>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</si>
  <si>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</si>
  <si>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</si>
  <si>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</si>
  <si>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</si>
  <si>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</si>
  <si>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</si>
  <si>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</si>
  <si>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</si>
  <si>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</si>
  <si>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</si>
  <si>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</si>
  <si>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</si>
  <si>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</si>
  <si>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</si>
  <si>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</si>
  <si>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</si>
  <si>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</si>
  <si>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</si>
  <si>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</si>
  <si>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</si>
  <si>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</si>
  <si>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</si>
  <si>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</si>
  <si>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</si>
  <si>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</si>
  <si>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</si>
  <si>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</si>
  <si>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</si>
  <si>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</si>
  <si>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</si>
  <si>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</si>
  <si>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</si>
  <si>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</si>
  <si>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</si>
  <si>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</si>
  <si>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</si>
  <si>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</si>
  <si>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</si>
  <si>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</si>
  <si>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</si>
  <si>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</si>
  <si>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</si>
  <si>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</si>
  <si>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</si>
  <si>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</si>
  <si>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</si>
  <si>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</si>
  <si>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</si>
  <si>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</si>
  <si>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</si>
  <si>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</si>
  <si>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</si>
  <si>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</si>
  <si>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</si>
  <si>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</si>
  <si>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</si>
  <si>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</si>
  <si>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</si>
  <si>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</si>
  <si>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</si>
  <si>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</si>
  <si>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</si>
  <si>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</si>
  <si>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</si>
  <si>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</si>
  <si>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</si>
  <si>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</si>
  <si>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</si>
  <si>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</si>
  <si>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</si>
  <si>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</si>
  <si>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</si>
  <si>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</si>
  <si>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</si>
  <si>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</si>
  <si>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</si>
  <si>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</si>
  <si>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</si>
  <si>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</si>
  <si>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</si>
  <si>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</si>
  <si>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</si>
  <si>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</si>
  <si>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</si>
  <si>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</si>
  <si>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</si>
  <si>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</si>
  <si>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</si>
  <si>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</si>
  <si>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</si>
  <si>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</si>
  <si>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</si>
  <si>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</si>
  <si>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</si>
  <si>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</si>
  <si>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</si>
  <si>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</si>
  <si>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</si>
  <si>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</si>
  <si>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</si>
  <si>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</si>
  <si>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</si>
  <si>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</si>
  <si>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</si>
  <si>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</si>
  <si>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</si>
  <si>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</si>
  <si>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</si>
  <si>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</si>
  <si>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</si>
  <si>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</si>
  <si>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</si>
  <si>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</si>
  <si>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</si>
  <si>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</si>
  <si>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</si>
  <si>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</si>
  <si>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</si>
  <si>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</si>
  <si>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</si>
  <si>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</si>
  <si>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</si>
  <si>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</si>
  <si>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</si>
  <si>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</si>
  <si>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</si>
  <si>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</si>
  <si>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</si>
  <si>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</si>
  <si>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</si>
  <si>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</si>
  <si>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</si>
  <si>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</si>
  <si>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</si>
  <si>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</si>
  <si>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</si>
  <si>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</si>
  <si>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</si>
  <si>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</si>
  <si>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</si>
  <si>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</si>
  <si>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</si>
  <si>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</si>
  <si>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</si>
  <si>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</si>
  <si>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</si>
  <si>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</si>
  <si>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</si>
  <si>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</si>
  <si>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</si>
  <si>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</si>
  <si>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</si>
  <si>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</si>
  <si>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</si>
  <si>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</si>
  <si>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</si>
  <si>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</si>
  <si>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</si>
  <si>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</si>
  <si>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</si>
  <si>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</si>
  <si>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</si>
  <si>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</si>
  <si>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</si>
  <si>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</si>
  <si>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</si>
  <si>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</si>
  <si>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</si>
  <si>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</si>
  <si>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</si>
  <si>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</si>
  <si>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</si>
  <si>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</si>
  <si>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</si>
  <si>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</si>
  <si>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</si>
  <si>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</si>
  <si>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</si>
  <si>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</si>
  <si>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</si>
  <si>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</si>
  <si>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</si>
  <si>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</si>
  <si>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</si>
  <si>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</si>
  <si>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</si>
  <si>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</si>
  <si>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</si>
  <si>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</si>
  <si>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</si>
  <si>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</si>
  <si>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</si>
  <si>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</si>
  <si>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</si>
  <si>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</si>
  <si>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</si>
  <si>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</si>
  <si>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</si>
  <si>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</si>
  <si>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</si>
  <si>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</si>
  <si>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</si>
  <si>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</si>
  <si>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</si>
  <si>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</si>
  <si>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</si>
  <si>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</si>
  <si>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</si>
  <si>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</si>
  <si>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</si>
  <si>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</si>
  <si>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</si>
  <si>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</si>
  <si>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</si>
  <si>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</si>
  <si>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</si>
  <si>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</si>
  <si>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</si>
  <si>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</si>
  <si>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</si>
  <si>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</si>
  <si>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</si>
  <si>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</si>
  <si>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</si>
  <si>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</si>
  <si>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</si>
  <si>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</si>
  <si>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</si>
  <si>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</si>
  <si>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</si>
  <si>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</si>
  <si>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</si>
  <si>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</si>
  <si>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</si>
  <si>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</si>
  <si>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</si>
  <si>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</si>
  <si>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</si>
  <si>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</si>
  <si>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</si>
  <si>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</si>
  <si>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</si>
  <si>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</si>
  <si>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</si>
  <si>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</si>
  <si>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</si>
  <si>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</si>
  <si>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</si>
  <si>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</si>
  <si>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</si>
  <si>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</si>
  <si>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</si>
  <si>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</si>
  <si>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</si>
  <si>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</si>
  <si>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</si>
  <si>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</si>
  <si>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</si>
  <si>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</si>
  <si>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</si>
  <si>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</si>
  <si>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</si>
  <si>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</si>
  <si>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</si>
  <si>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</si>
  <si>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</si>
  <si>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</si>
  <si>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</si>
  <si>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</si>
  <si>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</si>
  <si>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</si>
  <si>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</si>
  <si>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</si>
  <si>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</si>
  <si>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</si>
  <si>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</si>
  <si>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</si>
  <si>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</si>
  <si>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臨床研究適正化等推進事業</t>
    <phoneticPr fontId="5"/>
  </si>
  <si>
    <t>平成２８年度</t>
  </si>
  <si>
    <t>終了予定なし</t>
  </si>
  <si>
    <t>医政局</t>
  </si>
  <si>
    <t>研究開発振興課</t>
  </si>
  <si>
    <t>厚生労働省</t>
  </si>
  <si>
    <t>健康・医療戦略（平成26年7月22日閣議決定）</t>
    <phoneticPr fontId="5"/>
  </si>
  <si>
    <t>臨床研究法
第14条、第16条、第23条</t>
    <phoneticPr fontId="5"/>
  </si>
  <si>
    <t xml:space="preserve">認定臨床研究審査委員会の認定・管理、臨床研究の実施状況の管理及び有害事象報告の収集により、被験者の保護と我が国での臨床研究の質と信頼性の確保を図る。
　 </t>
    <phoneticPr fontId="5"/>
  </si>
  <si>
    <t>○</t>
  </si>
  <si>
    <t>-</t>
  </si>
  <si>
    <t>-</t>
    <phoneticPr fontId="5"/>
  </si>
  <si>
    <t>医薬品等試験調査委託費</t>
  </si>
  <si>
    <t>新28-15</t>
    <phoneticPr fontId="5"/>
  </si>
  <si>
    <t>新28-12</t>
    <phoneticPr fontId="5"/>
  </si>
  <si>
    <t>【運営費交付金交付】</t>
    <rPh sb="1" eb="4">
      <t>ウンエイヒ</t>
    </rPh>
    <rPh sb="4" eb="7">
      <t>コウフキン</t>
    </rPh>
    <rPh sb="7" eb="9">
      <t>コウフ</t>
    </rPh>
    <phoneticPr fontId="5"/>
  </si>
  <si>
    <t>-</t>
    <phoneticPr fontId="5"/>
  </si>
  <si>
    <t>厚生労働大臣への届出数</t>
    <phoneticPr fontId="5"/>
  </si>
  <si>
    <t>件</t>
    <rPh sb="0" eb="1">
      <t>ケン</t>
    </rPh>
    <phoneticPr fontId="5"/>
  </si>
  <si>
    <t>-</t>
    <phoneticPr fontId="5"/>
  </si>
  <si>
    <t>-</t>
    <phoneticPr fontId="5"/>
  </si>
  <si>
    <t>臨床研究審査委員会認定・管理事業；
認定を受けた委員会数</t>
    <phoneticPr fontId="5"/>
  </si>
  <si>
    <t>千円</t>
    <rPh sb="0" eb="2">
      <t>センエン</t>
    </rPh>
    <phoneticPr fontId="5"/>
  </si>
  <si>
    <t>　　X/Y</t>
    <phoneticPr fontId="5"/>
  </si>
  <si>
    <t>箇所</t>
    <rPh sb="0" eb="2">
      <t>カショ</t>
    </rPh>
    <phoneticPr fontId="5"/>
  </si>
  <si>
    <t>-</t>
    <phoneticPr fontId="5"/>
  </si>
  <si>
    <t>-</t>
    <phoneticPr fontId="5"/>
  </si>
  <si>
    <t>-</t>
    <phoneticPr fontId="5"/>
  </si>
  <si>
    <t>-</t>
    <phoneticPr fontId="5"/>
  </si>
  <si>
    <t>　　X/Y</t>
  </si>
  <si>
    <t>-</t>
    <phoneticPr fontId="5"/>
  </si>
  <si>
    <t>-</t>
    <phoneticPr fontId="5"/>
  </si>
  <si>
    <t>施策大目標８　革新的な医療技術の実用化を促進するとともに、医薬品産業等の振興を図ること</t>
    <rPh sb="0" eb="2">
      <t>セサク</t>
    </rPh>
    <rPh sb="2" eb="5">
      <t>ダイモクヒョウ</t>
    </rPh>
    <rPh sb="7" eb="10">
      <t>カクシンテキ</t>
    </rPh>
    <rPh sb="11" eb="13">
      <t>イリョウ</t>
    </rPh>
    <rPh sb="13" eb="15">
      <t>ギジュツ</t>
    </rPh>
    <rPh sb="16" eb="19">
      <t>ジツヨウカ</t>
    </rPh>
    <rPh sb="20" eb="22">
      <t>ソクシン</t>
    </rPh>
    <rPh sb="29" eb="32">
      <t>イヤクヒン</t>
    </rPh>
    <rPh sb="32" eb="34">
      <t>サンギョウ</t>
    </rPh>
    <rPh sb="34" eb="35">
      <t>トウ</t>
    </rPh>
    <rPh sb="36" eb="38">
      <t>シンコウ</t>
    </rPh>
    <rPh sb="39" eb="40">
      <t>ハカ</t>
    </rPh>
    <phoneticPr fontId="5"/>
  </si>
  <si>
    <t>－</t>
    <phoneticPr fontId="5"/>
  </si>
  <si>
    <t>-</t>
    <phoneticPr fontId="5"/>
  </si>
  <si>
    <t>-</t>
    <phoneticPr fontId="5"/>
  </si>
  <si>
    <t>本事業により、適切に管理された国際水準に沿った質の高い臨床研究が実施されることにより、被験者の保護が徹底されるのみならず、革新的な医薬品等の開発が進むことになり、医薬品産業等の振興をより一層促進す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</si>
  <si>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</si>
  <si>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</si>
  <si>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</si>
  <si>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</si>
  <si>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</si>
  <si>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</si>
  <si>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</si>
  <si>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</si>
  <si>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</si>
  <si>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臨床研究に対する国民や社会の不安を払拭し、適切な臨床研究の実施体制を確保するための重要な事業であり、ニーズを的確に反映している。</t>
    <phoneticPr fontId="5"/>
  </si>
  <si>
    <t>臨床研究法により、厚生労働省が行うべき事業とされている。臨床研究の被験者は、特定の地域の住民等に限定されず、被験者の保護と国内での臨床研究の適正化を図るためには、国が実施すべき事業である。</t>
    <phoneticPr fontId="5"/>
  </si>
  <si>
    <t>我が国の臨床研究の信頼性を確保し、適切な実施体制を整備する本事業は、被験者の保護のみならず、我が国の医薬品等の開発のための環境整備にも資する重要な事業である。</t>
    <phoneticPr fontId="5"/>
  </si>
  <si>
    <t>‐</t>
  </si>
  <si>
    <t>無</t>
  </si>
  <si>
    <t>無</t>
    <phoneticPr fontId="5"/>
  </si>
  <si>
    <t>－</t>
    <phoneticPr fontId="5"/>
  </si>
  <si>
    <t>今後の予算執行の状況を踏まえつつ、必要な予算額を確保し、適正な執行に努めてまいりたい。</t>
    <rPh sb="0" eb="2">
      <t>コンゴ</t>
    </rPh>
    <rPh sb="3" eb="5">
      <t>ヨサン</t>
    </rPh>
    <rPh sb="5" eb="7">
      <t>シッコウ</t>
    </rPh>
    <rPh sb="8" eb="10">
      <t>ジョウキョウ</t>
    </rPh>
    <rPh sb="11" eb="12">
      <t>フ</t>
    </rPh>
    <rPh sb="17" eb="19">
      <t>ヒツヨウ</t>
    </rPh>
    <rPh sb="20" eb="23">
      <t>ヨサンガク</t>
    </rPh>
    <rPh sb="24" eb="26">
      <t>カクホ</t>
    </rPh>
    <rPh sb="28" eb="30">
      <t>テキセイ</t>
    </rPh>
    <rPh sb="31" eb="33">
      <t>シッコウ</t>
    </rPh>
    <rPh sb="34" eb="35">
      <t>ツト</t>
    </rPh>
    <phoneticPr fontId="5"/>
  </si>
  <si>
    <t>-</t>
    <phoneticPr fontId="5"/>
  </si>
  <si>
    <t>-</t>
    <phoneticPr fontId="5"/>
  </si>
  <si>
    <t>-</t>
    <phoneticPr fontId="5"/>
  </si>
  <si>
    <t>-</t>
    <phoneticPr fontId="5"/>
  </si>
  <si>
    <t>-</t>
    <phoneticPr fontId="5"/>
  </si>
  <si>
    <t>臨床研究認定審査委員会の詳細な要件について、省令等として決定された時期が平成30年2月末であったため、委託予定であった事務の一部を職員が自ら実施したことにより、当該委託事業を行わなかったため。</t>
    <rPh sb="62" eb="64">
      <t>イチブ</t>
    </rPh>
    <phoneticPr fontId="5"/>
  </si>
  <si>
    <t>X　／　Y
X：予算執行額
Y：臨床研究法に基づいて実施される臨床研究　　　　　　　　　　　　</t>
    <phoneticPr fontId="5"/>
  </si>
  <si>
    <t>本事業は、平成29年4月に成立した臨床研究法を根拠としているが、本法に定める基準等を具体化した関係政省令等の公布が平成30年2月末となったため、予定していた委託事業の事務を職員自らが実施し、事業費として執行しなかったことを要因として、不用率が高かった。本法令を着実に施行し、臨床研究対象者をはじめとする国民の臨床研究に対する信頼の確保を図ることを通じて、その実施を推進することは、革新的な医療技術の実用化や医薬品産業等の振興の観点からも重要である。</t>
    <rPh sb="0" eb="1">
      <t>ホン</t>
    </rPh>
    <rPh sb="1" eb="3">
      <t>ジギョウ</t>
    </rPh>
    <rPh sb="17" eb="19">
      <t>リンショウ</t>
    </rPh>
    <rPh sb="19" eb="21">
      <t>ケンキュウ</t>
    </rPh>
    <rPh sb="21" eb="22">
      <t>ホウ</t>
    </rPh>
    <rPh sb="23" eb="25">
      <t>コンキョ</t>
    </rPh>
    <rPh sb="32" eb="34">
      <t>ホンポウ</t>
    </rPh>
    <rPh sb="35" eb="36">
      <t>サダ</t>
    </rPh>
    <rPh sb="38" eb="40">
      <t>キジュン</t>
    </rPh>
    <rPh sb="40" eb="41">
      <t>トウ</t>
    </rPh>
    <rPh sb="42" eb="45">
      <t>グタイカ</t>
    </rPh>
    <rPh sb="54" eb="56">
      <t>コウフ</t>
    </rPh>
    <rPh sb="64" eb="65">
      <t>マツ</t>
    </rPh>
    <rPh sb="72" eb="74">
      <t>ヨテイ</t>
    </rPh>
    <rPh sb="78" eb="80">
      <t>イタク</t>
    </rPh>
    <rPh sb="80" eb="82">
      <t>ジギョウ</t>
    </rPh>
    <rPh sb="83" eb="85">
      <t>ジム</t>
    </rPh>
    <rPh sb="88" eb="89">
      <t>ミズカ</t>
    </rPh>
    <rPh sb="91" eb="93">
      <t>ジッシ</t>
    </rPh>
    <rPh sb="95" eb="97">
      <t>ジギョウ</t>
    </rPh>
    <rPh sb="97" eb="98">
      <t>ヒ</t>
    </rPh>
    <rPh sb="101" eb="103">
      <t>シッコウ</t>
    </rPh>
    <rPh sb="111" eb="113">
      <t>ヨウイン</t>
    </rPh>
    <rPh sb="117" eb="119">
      <t>フヨウ</t>
    </rPh>
    <rPh sb="119" eb="120">
      <t>リツ</t>
    </rPh>
    <rPh sb="121" eb="122">
      <t>タカ</t>
    </rPh>
    <phoneticPr fontId="5"/>
  </si>
  <si>
    <t>事業内容を達成するため、必要な経費のみの計上と考える。</t>
    <phoneticPr fontId="5"/>
  </si>
  <si>
    <t>-</t>
    <phoneticPr fontId="5"/>
  </si>
  <si>
    <t>臨床研究法に基づいて実施される特定臨床研究の管理監督件数が前年度を上回る</t>
    <rPh sb="0" eb="2">
      <t>リンショウ</t>
    </rPh>
    <rPh sb="2" eb="4">
      <t>ケンキュウ</t>
    </rPh>
    <rPh sb="4" eb="5">
      <t>ホウ</t>
    </rPh>
    <rPh sb="6" eb="7">
      <t>モト</t>
    </rPh>
    <rPh sb="10" eb="12">
      <t>ジッシ</t>
    </rPh>
    <rPh sb="15" eb="17">
      <t>トクテイ</t>
    </rPh>
    <rPh sb="17" eb="19">
      <t>リンショウ</t>
    </rPh>
    <rPh sb="19" eb="21">
      <t>ケンキュウ</t>
    </rPh>
    <rPh sb="22" eb="24">
      <t>カンリ</t>
    </rPh>
    <rPh sb="24" eb="26">
      <t>カントク</t>
    </rPh>
    <rPh sb="26" eb="28">
      <t>ケンスウ</t>
    </rPh>
    <rPh sb="29" eb="30">
      <t>ゼン</t>
    </rPh>
    <rPh sb="30" eb="32">
      <t>ネンド</t>
    </rPh>
    <rPh sb="33" eb="35">
      <t>ウワマワ</t>
    </rPh>
    <phoneticPr fontId="5"/>
  </si>
  <si>
    <t>臨床研究法に基づいて実施される特定臨床研究の管理監督件数</t>
    <rPh sb="0" eb="2">
      <t>リンショウ</t>
    </rPh>
    <rPh sb="2" eb="4">
      <t>ケンキュウ</t>
    </rPh>
    <rPh sb="4" eb="5">
      <t>ホウ</t>
    </rPh>
    <rPh sb="6" eb="7">
      <t>モト</t>
    </rPh>
    <rPh sb="10" eb="12">
      <t>ジッシ</t>
    </rPh>
    <rPh sb="15" eb="17">
      <t>トクテイ</t>
    </rPh>
    <rPh sb="17" eb="19">
      <t>リンショウ</t>
    </rPh>
    <rPh sb="19" eb="21">
      <t>ケンキュウ</t>
    </rPh>
    <rPh sb="26" eb="28">
      <t>ケンスウ</t>
    </rPh>
    <phoneticPr fontId="5"/>
  </si>
  <si>
    <t>臨床研究安全性確保事業；
疾病等報告の報告件数</t>
    <rPh sb="13" eb="15">
      <t>シッペイ</t>
    </rPh>
    <rPh sb="15" eb="16">
      <t>トウ</t>
    </rPh>
    <rPh sb="19" eb="21">
      <t>ホウコク</t>
    </rPh>
    <phoneticPr fontId="5"/>
  </si>
  <si>
    <t>当初の見込み数を超える臨床研究審査委員会を認定した。</t>
    <rPh sb="0" eb="2">
      <t>トウショ</t>
    </rPh>
    <rPh sb="3" eb="5">
      <t>ミコ</t>
    </rPh>
    <rPh sb="6" eb="7">
      <t>スウ</t>
    </rPh>
    <rPh sb="8" eb="9">
      <t>コ</t>
    </rPh>
    <rPh sb="11" eb="13">
      <t>リンショウ</t>
    </rPh>
    <rPh sb="13" eb="15">
      <t>ケンキュウ</t>
    </rPh>
    <rPh sb="15" eb="17">
      <t>シンサ</t>
    </rPh>
    <rPh sb="17" eb="20">
      <t>イインカイ</t>
    </rPh>
    <rPh sb="21" eb="23">
      <t>ニンテイ</t>
    </rPh>
    <phoneticPr fontId="5"/>
  </si>
  <si>
    <t>事業実施の実現性を考慮し、予定していた委託業務の一部を職員自ら行った。</t>
    <rPh sb="0" eb="2">
      <t>ジギョウ</t>
    </rPh>
    <rPh sb="2" eb="4">
      <t>ジッシ</t>
    </rPh>
    <rPh sb="5" eb="8">
      <t>ジツゲンセイ</t>
    </rPh>
    <rPh sb="9" eb="11">
      <t>コウリョ</t>
    </rPh>
    <rPh sb="13" eb="15">
      <t>ヨテイ</t>
    </rPh>
    <rPh sb="19" eb="21">
      <t>イタク</t>
    </rPh>
    <rPh sb="21" eb="23">
      <t>ギョウム</t>
    </rPh>
    <rPh sb="24" eb="26">
      <t>イチブ</t>
    </rPh>
    <rPh sb="27" eb="29">
      <t>ショクイン</t>
    </rPh>
    <rPh sb="29" eb="30">
      <t>ミズカ</t>
    </rPh>
    <rPh sb="31" eb="32">
      <t>オコナ</t>
    </rPh>
    <phoneticPr fontId="5"/>
  </si>
  <si>
    <t>－</t>
    <phoneticPr fontId="5"/>
  </si>
  <si>
    <t>○</t>
    <phoneticPr fontId="5"/>
  </si>
  <si>
    <t>【随意契約（少額）】</t>
    <rPh sb="1" eb="3">
      <t>ズイイ</t>
    </rPh>
    <rPh sb="3" eb="5">
      <t>ケイヤク</t>
    </rPh>
    <rPh sb="6" eb="8">
      <t>ショウガク</t>
    </rPh>
    <phoneticPr fontId="5"/>
  </si>
  <si>
    <t>－</t>
    <phoneticPr fontId="5"/>
  </si>
  <si>
    <t>－</t>
    <phoneticPr fontId="5"/>
  </si>
  <si>
    <t>-</t>
    <phoneticPr fontId="5"/>
  </si>
  <si>
    <t>作成したポスター・リーフレットを各団体等に配布、省内に掲載、ホームページへ掲載し、新法施行の周知を行うことで、認知度の向上を図った。</t>
    <rPh sb="0" eb="2">
      <t>サクセイ</t>
    </rPh>
    <rPh sb="16" eb="19">
      <t>カクダンタイ</t>
    </rPh>
    <rPh sb="19" eb="20">
      <t>トウ</t>
    </rPh>
    <rPh sb="21" eb="23">
      <t>ハイフ</t>
    </rPh>
    <rPh sb="24" eb="26">
      <t>ショウナイ</t>
    </rPh>
    <rPh sb="27" eb="29">
      <t>ケイサイ</t>
    </rPh>
    <rPh sb="37" eb="39">
      <t>ケイサイ</t>
    </rPh>
    <rPh sb="41" eb="43">
      <t>シンポウ</t>
    </rPh>
    <rPh sb="43" eb="45">
      <t>セコウ</t>
    </rPh>
    <rPh sb="46" eb="48">
      <t>シュウチ</t>
    </rPh>
    <rPh sb="49" eb="50">
      <t>オコナ</t>
    </rPh>
    <rPh sb="55" eb="58">
      <t>ニンチド</t>
    </rPh>
    <rPh sb="59" eb="61">
      <t>コウジョウ</t>
    </rPh>
    <rPh sb="62" eb="63">
      <t>ハカ</t>
    </rPh>
    <phoneticPr fontId="5"/>
  </si>
  <si>
    <t>状況に応じて、必要な支出のみをしており、コストの低減に務めている。</t>
    <rPh sb="7" eb="9">
      <t>ヒツヨウ</t>
    </rPh>
    <rPh sb="10" eb="12">
      <t>シシュツ</t>
    </rPh>
    <rPh sb="24" eb="26">
      <t>テイゲン</t>
    </rPh>
    <rPh sb="27" eb="28">
      <t>ツト</t>
    </rPh>
    <phoneticPr fontId="5"/>
  </si>
  <si>
    <t>①臨床研究審査委員会認定・管理事業； 臨床研究の研究計画、実施体制の確認を行う臨床研究審査委員会を認定し、審査状況の把握、必要に応じた実地調査等により、適切な審査体制の確保を図る。
②臨床研究安全性確保事業； 臨床研究の課程において生じた有害事象について報告を受付し、管理し、臨床研究の安全性確保を図る。</t>
    <rPh sb="110" eb="112">
      <t>カテイ</t>
    </rPh>
    <rPh sb="138" eb="140">
      <t>リンショウ</t>
    </rPh>
    <rPh sb="140" eb="142">
      <t>ケンキュウ</t>
    </rPh>
    <phoneticPr fontId="5"/>
  </si>
  <si>
    <t>独立行政法人医薬品医療機器総合機構</t>
    <rPh sb="0" eb="2">
      <t>ドクリツ</t>
    </rPh>
    <rPh sb="2" eb="4">
      <t>ギョウセイ</t>
    </rPh>
    <rPh sb="4" eb="6">
      <t>ホウジン</t>
    </rPh>
    <phoneticPr fontId="5"/>
  </si>
  <si>
    <t>臨床研究安全性確保事業
疾病等報告の受付と報告の受入準備</t>
    <phoneticPr fontId="5"/>
  </si>
  <si>
    <t>94,377/0</t>
    <phoneticPr fontId="5"/>
  </si>
  <si>
    <t>245,734/500</t>
    <phoneticPr fontId="5"/>
  </si>
  <si>
    <t>B.独立行政法人医療機器総合機構</t>
    <rPh sb="2" eb="4">
      <t>ドクリツ</t>
    </rPh>
    <rPh sb="4" eb="6">
      <t>ギョウセイ</t>
    </rPh>
    <rPh sb="6" eb="8">
      <t>ホウジン</t>
    </rPh>
    <rPh sb="8" eb="10">
      <t>イリョウ</t>
    </rPh>
    <rPh sb="10" eb="12">
      <t>キキ</t>
    </rPh>
    <rPh sb="12" eb="14">
      <t>ソウゴウ</t>
    </rPh>
    <rPh sb="14" eb="16">
      <t>キコウ</t>
    </rPh>
    <phoneticPr fontId="5"/>
  </si>
  <si>
    <t>運営費交付金交付</t>
  </si>
  <si>
    <t>独立行政法人医薬品医療機器総合機構審査等勘定運営費交付金</t>
    <phoneticPr fontId="5"/>
  </si>
  <si>
    <t>人件費</t>
    <rPh sb="0" eb="3">
      <t>ジンケンヒ</t>
    </rPh>
    <phoneticPr fontId="5"/>
  </si>
  <si>
    <t>事務庁費</t>
    <rPh sb="0" eb="2">
      <t>ジム</t>
    </rPh>
    <rPh sb="2" eb="4">
      <t>チョウヒ</t>
    </rPh>
    <phoneticPr fontId="5"/>
  </si>
  <si>
    <t>常務職員の人件費</t>
    <rPh sb="0" eb="2">
      <t>ジョウム</t>
    </rPh>
    <rPh sb="2" eb="4">
      <t>ショクイン</t>
    </rPh>
    <rPh sb="5" eb="8">
      <t>ジンケンヒ</t>
    </rPh>
    <phoneticPr fontId="5"/>
  </si>
  <si>
    <t>事務所借料、光熱費等</t>
    <rPh sb="0" eb="3">
      <t>ジムショ</t>
    </rPh>
    <rPh sb="3" eb="5">
      <t>シャクリョウ</t>
    </rPh>
    <rPh sb="6" eb="8">
      <t>コウネツ</t>
    </rPh>
    <rPh sb="8" eb="9">
      <t>ヒ</t>
    </rPh>
    <rPh sb="9" eb="10">
      <t>ナド</t>
    </rPh>
    <phoneticPr fontId="5"/>
  </si>
  <si>
    <t>賃金</t>
    <rPh sb="0" eb="2">
      <t>チンギン</t>
    </rPh>
    <phoneticPr fontId="5"/>
  </si>
  <si>
    <t>非常勤職員経費等</t>
    <rPh sb="0" eb="3">
      <t>ヒジョウキン</t>
    </rPh>
    <rPh sb="3" eb="5">
      <t>ショクイン</t>
    </rPh>
    <rPh sb="5" eb="7">
      <t>ケイヒ</t>
    </rPh>
    <rPh sb="7" eb="8">
      <t>ナド</t>
    </rPh>
    <phoneticPr fontId="5"/>
  </si>
  <si>
    <t>株式会社東邦プラン</t>
    <phoneticPr fontId="5"/>
  </si>
  <si>
    <t>A.株式会社東邦プラン</t>
    <phoneticPr fontId="5"/>
  </si>
  <si>
    <t>臨床研究法普及促進に係るポスター等のデザイン制作・印刷・梱包発送</t>
    <rPh sb="30" eb="32">
      <t>ハッソウ</t>
    </rPh>
    <phoneticPr fontId="5"/>
  </si>
  <si>
    <t>雑役務費</t>
    <rPh sb="0" eb="1">
      <t>ザツ</t>
    </rPh>
    <rPh sb="1" eb="3">
      <t>エキム</t>
    </rPh>
    <rPh sb="3" eb="4">
      <t>ヒ</t>
    </rPh>
    <phoneticPr fontId="5"/>
  </si>
  <si>
    <t>臨床研究法普及促進に係るポスター等のデザイン制作・印刷・梱包発送業務</t>
    <phoneticPr fontId="5"/>
  </si>
  <si>
    <t>-</t>
    <phoneticPr fontId="5"/>
  </si>
  <si>
    <t>-</t>
    <phoneticPr fontId="5"/>
  </si>
  <si>
    <t>-</t>
    <phoneticPr fontId="5"/>
  </si>
  <si>
    <t>革新的な医療技術の実用化を促進するとともに、医薬品産業等の振興を図ること（施策目標Ⅰ－８－１）</t>
    <rPh sb="0" eb="3">
      <t>カクシンテキ</t>
    </rPh>
    <rPh sb="4" eb="6">
      <t>イリョウ</t>
    </rPh>
    <rPh sb="6" eb="8">
      <t>ギジュツ</t>
    </rPh>
    <rPh sb="9" eb="12">
      <t>ジツヨウカ</t>
    </rPh>
    <rPh sb="13" eb="15">
      <t>ソクシン</t>
    </rPh>
    <rPh sb="22" eb="25">
      <t>イヤクヒン</t>
    </rPh>
    <rPh sb="25" eb="27">
      <t>サンギョウ</t>
    </rPh>
    <rPh sb="27" eb="28">
      <t>トウ</t>
    </rPh>
    <rPh sb="29" eb="31">
      <t>シンコウ</t>
    </rPh>
    <rPh sb="32" eb="33">
      <t>ハカ</t>
    </rPh>
    <rPh sb="37" eb="39">
      <t>セサク</t>
    </rPh>
    <rPh sb="39" eb="41">
      <t>モクヒョウ</t>
    </rPh>
    <phoneticPr fontId="5"/>
  </si>
  <si>
    <t>-</t>
    <phoneticPr fontId="5"/>
  </si>
  <si>
    <t>-</t>
    <phoneticPr fontId="5"/>
  </si>
  <si>
    <t>点検対象外</t>
    <rPh sb="0" eb="2">
      <t>テンケン</t>
    </rPh>
    <rPh sb="2" eb="4">
      <t>タイショウ</t>
    </rPh>
    <rPh sb="4" eb="5">
      <t>ガイ</t>
    </rPh>
    <phoneticPr fontId="5"/>
  </si>
  <si>
    <t>執行率が改善傾向であり、臨床研究法の着実な施行に必要な事業であることから、引き続き必要な予算額を確保し、適正な執行に努めること。</t>
    <rPh sb="0" eb="3">
      <t>シッコウリツ</t>
    </rPh>
    <rPh sb="4" eb="6">
      <t>カイゼン</t>
    </rPh>
    <rPh sb="6" eb="8">
      <t>ケイコウ</t>
    </rPh>
    <rPh sb="12" eb="14">
      <t>リンショウ</t>
    </rPh>
    <rPh sb="14" eb="16">
      <t>ケンキュウ</t>
    </rPh>
    <rPh sb="16" eb="17">
      <t>ホウ</t>
    </rPh>
    <rPh sb="18" eb="20">
      <t>チャクジツ</t>
    </rPh>
    <rPh sb="21" eb="23">
      <t>セコウ</t>
    </rPh>
    <rPh sb="24" eb="26">
      <t>ヒツヨウ</t>
    </rPh>
    <rPh sb="27" eb="29">
      <t>ジギョウ</t>
    </rPh>
    <rPh sb="37" eb="38">
      <t>ヒ</t>
    </rPh>
    <rPh sb="39" eb="40">
      <t>ツヅ</t>
    </rPh>
    <rPh sb="41" eb="43">
      <t>ヒツヨウ</t>
    </rPh>
    <rPh sb="44" eb="47">
      <t>ヨサンガク</t>
    </rPh>
    <rPh sb="48" eb="50">
      <t>カクホ</t>
    </rPh>
    <rPh sb="52" eb="54">
      <t>テキセイ</t>
    </rPh>
    <rPh sb="55" eb="57">
      <t>シッコウ</t>
    </rPh>
    <rPh sb="58" eb="59">
      <t>ツト</t>
    </rPh>
    <phoneticPr fontId="5"/>
  </si>
  <si>
    <t>-</t>
    <phoneticPr fontId="5"/>
  </si>
  <si>
    <t>課長：伯野　春彦</t>
    <rPh sb="3" eb="5">
      <t>ハクノ</t>
    </rPh>
    <rPh sb="6" eb="8">
      <t>ハルヒコ</t>
    </rPh>
    <phoneticPr fontId="5"/>
  </si>
  <si>
    <t>臨床研究審査委員会認定管理事業の見直し及び臨床研究データベース管理事業の積算見直しによる減</t>
    <rPh sb="0" eb="2">
      <t>リンショウ</t>
    </rPh>
    <rPh sb="2" eb="4">
      <t>ケンキュウ</t>
    </rPh>
    <rPh sb="4" eb="6">
      <t>シンサ</t>
    </rPh>
    <rPh sb="6" eb="9">
      <t>イインカイ</t>
    </rPh>
    <rPh sb="9" eb="11">
      <t>ニンテイ</t>
    </rPh>
    <rPh sb="11" eb="13">
      <t>カンリ</t>
    </rPh>
    <rPh sb="13" eb="15">
      <t>ジギョウ</t>
    </rPh>
    <rPh sb="16" eb="18">
      <t>ミナオ</t>
    </rPh>
    <rPh sb="19" eb="20">
      <t>オヨ</t>
    </rPh>
    <rPh sb="21" eb="23">
      <t>リンショウ</t>
    </rPh>
    <rPh sb="23" eb="25">
      <t>ケンキュウ</t>
    </rPh>
    <rPh sb="31" eb="33">
      <t>カンリ</t>
    </rPh>
    <rPh sb="33" eb="35">
      <t>ジギョウ</t>
    </rPh>
    <rPh sb="36" eb="38">
      <t>セキサン</t>
    </rPh>
    <rPh sb="38" eb="40">
      <t>ミナオ</t>
    </rPh>
    <rPh sb="44" eb="45">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</si>
</sst>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4"/>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22412</xdr:colOff>
      <xdr:row>742</xdr:row>
      <xdr:rowOff>0</xdr:rowOff>
    </xdr:from>
    <xdr:to>
      <xdr:col>35</xdr:col>
      <xdr:colOff>174812</xdr:colOff>
      <xdr:row>743</xdr:row>
      <xdr:rowOff>209550</xdr:rowOff>
    </xdr:to>
    <xdr:sp macro="" textlink="">
      <xdr:nvSpPr>
        <xdr:cNvPr id="2" name="正方形/長方形 1"/>
        <xdr:cNvSpPr/>
      </xdr:nvSpPr>
      <xdr:spPr>
        <a:xfrm>
          <a:off x="4022912" y="42090975"/>
          <a:ext cx="3152775"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９４百万円</a:t>
          </a:r>
          <a:endParaRPr kumimoji="1" lang="en-US" altLang="ja-JP" sz="1100">
            <a:solidFill>
              <a:schemeClr val="tx1"/>
            </a:solidFill>
          </a:endParaRPr>
        </a:p>
      </xdr:txBody>
    </xdr:sp>
    <xdr:clientData/>
  </xdr:twoCellAnchor>
  <xdr:twoCellAnchor>
    <xdr:from>
      <xdr:col>9</xdr:col>
      <xdr:colOff>56028</xdr:colOff>
      <xdr:row>749</xdr:row>
      <xdr:rowOff>224116</xdr:rowOff>
    </xdr:from>
    <xdr:to>
      <xdr:col>20</xdr:col>
      <xdr:colOff>78440</xdr:colOff>
      <xdr:row>751</xdr:row>
      <xdr:rowOff>86802</xdr:rowOff>
    </xdr:to>
    <xdr:sp macro="" textlink="">
      <xdr:nvSpPr>
        <xdr:cNvPr id="3" name="正方形/長方形 2"/>
        <xdr:cNvSpPr/>
      </xdr:nvSpPr>
      <xdr:spPr>
        <a:xfrm>
          <a:off x="1856253" y="44782066"/>
          <a:ext cx="2222687" cy="5675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Ａ．株式会社東邦プラン</a:t>
          </a:r>
          <a:endParaRPr kumimoji="1" lang="en-US" altLang="ja-JP" sz="1100">
            <a:solidFill>
              <a:schemeClr val="tx1"/>
            </a:solidFill>
          </a:endParaRPr>
        </a:p>
        <a:p>
          <a:pPr algn="ctr"/>
          <a:r>
            <a:rPr kumimoji="1" lang="ja-JP" altLang="en-US" sz="1100">
              <a:solidFill>
                <a:schemeClr val="tx1"/>
              </a:solidFill>
            </a:rPr>
            <a:t>０</a:t>
          </a:r>
          <a:r>
            <a:rPr kumimoji="1" lang="en-US" altLang="ja-JP" sz="1100">
              <a:solidFill>
                <a:schemeClr val="tx1"/>
              </a:solidFill>
            </a:rPr>
            <a:t>.</a:t>
          </a:r>
          <a:r>
            <a:rPr kumimoji="1" lang="ja-JP" altLang="en-US" sz="1100">
              <a:solidFill>
                <a:schemeClr val="tx1"/>
              </a:solidFill>
            </a:rPr>
            <a:t>９百万円</a:t>
          </a:r>
          <a:endParaRPr kumimoji="1" lang="en-US" altLang="ja-JP" sz="1100">
            <a:solidFill>
              <a:schemeClr val="tx1"/>
            </a:solidFill>
          </a:endParaRPr>
        </a:p>
      </xdr:txBody>
    </xdr:sp>
    <xdr:clientData/>
  </xdr:twoCellAnchor>
  <xdr:twoCellAnchor>
    <xdr:from>
      <xdr:col>7</xdr:col>
      <xdr:colOff>168085</xdr:colOff>
      <xdr:row>751</xdr:row>
      <xdr:rowOff>146423</xdr:rowOff>
    </xdr:from>
    <xdr:to>
      <xdr:col>21</xdr:col>
      <xdr:colOff>112060</xdr:colOff>
      <xdr:row>753</xdr:row>
      <xdr:rowOff>168088</xdr:rowOff>
    </xdr:to>
    <xdr:sp macro="" textlink="">
      <xdr:nvSpPr>
        <xdr:cNvPr id="4" name="大かっこ 3"/>
        <xdr:cNvSpPr/>
      </xdr:nvSpPr>
      <xdr:spPr>
        <a:xfrm>
          <a:off x="1568260" y="45409223"/>
          <a:ext cx="2744325" cy="726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sz="1050">
              <a:effectLst/>
              <a:latin typeface="+mn-ea"/>
              <a:ea typeface="+mn-ea"/>
            </a:rPr>
            <a:t>臨床研究法普及促進に係るポスター等の</a:t>
          </a:r>
        </a:p>
        <a:p>
          <a:pPr algn="l" eaLnBrk="1" fontAlgn="auto" latinLnBrk="0" hangingPunct="1">
            <a:lnSpc>
              <a:spcPts val="1300"/>
            </a:lnSpc>
          </a:pPr>
          <a:r>
            <a:rPr lang="ja-JP" altLang="en-US" sz="1050">
              <a:effectLst/>
              <a:latin typeface="+mn-ea"/>
              <a:ea typeface="+mn-ea"/>
            </a:rPr>
            <a:t>デザイン制作・印刷・梱包発送業務</a:t>
          </a:r>
          <a:endParaRPr lang="en-US" altLang="ja-JP" sz="1050">
            <a:effectLst/>
            <a:latin typeface="+mn-ea"/>
            <a:ea typeface="+mn-ea"/>
          </a:endParaRPr>
        </a:p>
      </xdr:txBody>
    </xdr:sp>
    <xdr:clientData/>
  </xdr:twoCellAnchor>
  <xdr:twoCellAnchor>
    <xdr:from>
      <xdr:col>36</xdr:col>
      <xdr:colOff>35858</xdr:colOff>
      <xdr:row>749</xdr:row>
      <xdr:rowOff>203946</xdr:rowOff>
    </xdr:from>
    <xdr:to>
      <xdr:col>48</xdr:col>
      <xdr:colOff>78440</xdr:colOff>
      <xdr:row>751</xdr:row>
      <xdr:rowOff>66632</xdr:rowOff>
    </xdr:to>
    <xdr:sp macro="" textlink="">
      <xdr:nvSpPr>
        <xdr:cNvPr id="5" name="正方形/長方形 4"/>
        <xdr:cNvSpPr/>
      </xdr:nvSpPr>
      <xdr:spPr>
        <a:xfrm>
          <a:off x="7236758" y="44761896"/>
          <a:ext cx="2442882" cy="5675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Ｂ．（独）医薬品医療機器総合機構</a:t>
          </a:r>
          <a:endParaRPr kumimoji="1" lang="en-US" altLang="ja-JP" sz="1100">
            <a:solidFill>
              <a:schemeClr val="tx1"/>
            </a:solidFill>
          </a:endParaRPr>
        </a:p>
        <a:p>
          <a:pPr algn="ctr"/>
          <a:r>
            <a:rPr kumimoji="1" lang="ja-JP" altLang="en-US" sz="1100">
              <a:solidFill>
                <a:schemeClr val="tx1"/>
              </a:solidFill>
            </a:rPr>
            <a:t>９３百万円</a:t>
          </a:r>
          <a:endParaRPr kumimoji="1" lang="en-US" altLang="ja-JP" sz="1100">
            <a:solidFill>
              <a:schemeClr val="tx1"/>
            </a:solidFill>
          </a:endParaRPr>
        </a:p>
      </xdr:txBody>
    </xdr:sp>
    <xdr:clientData/>
  </xdr:twoCellAnchor>
  <xdr:twoCellAnchor>
    <xdr:from>
      <xdr:col>31</xdr:col>
      <xdr:colOff>19425</xdr:colOff>
      <xdr:row>743</xdr:row>
      <xdr:rowOff>219635</xdr:rowOff>
    </xdr:from>
    <xdr:to>
      <xdr:col>38</xdr:col>
      <xdr:colOff>163286</xdr:colOff>
      <xdr:row>749</xdr:row>
      <xdr:rowOff>13607</xdr:rowOff>
    </xdr:to>
    <xdr:cxnSp macro="">
      <xdr:nvCxnSpPr>
        <xdr:cNvPr id="6" name="直線矢印コネクタ 5"/>
        <xdr:cNvCxnSpPr/>
      </xdr:nvCxnSpPr>
      <xdr:spPr>
        <a:xfrm>
          <a:off x="6346746" y="44075456"/>
          <a:ext cx="1572611" cy="19166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743</xdr:row>
      <xdr:rowOff>237564</xdr:rowOff>
    </xdr:from>
    <xdr:to>
      <xdr:col>24</xdr:col>
      <xdr:colOff>174808</xdr:colOff>
      <xdr:row>749</xdr:row>
      <xdr:rowOff>27214</xdr:rowOff>
    </xdr:to>
    <xdr:cxnSp macro="">
      <xdr:nvCxnSpPr>
        <xdr:cNvPr id="7" name="直線矢印コネクタ 6"/>
        <xdr:cNvCxnSpPr/>
      </xdr:nvCxnSpPr>
      <xdr:spPr>
        <a:xfrm flipH="1">
          <a:off x="3469821" y="44093385"/>
          <a:ext cx="1603558" cy="19123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114299</xdr:colOff>
      <xdr:row>751</xdr:row>
      <xdr:rowOff>137459</xdr:rowOff>
    </xdr:from>
    <xdr:to>
      <xdr:col>48</xdr:col>
      <xdr:colOff>156880</xdr:colOff>
      <xdr:row>753</xdr:row>
      <xdr:rowOff>159124</xdr:rowOff>
    </xdr:to>
    <xdr:sp macro="" textlink="">
      <xdr:nvSpPr>
        <xdr:cNvPr id="8" name="大かっこ 7"/>
        <xdr:cNvSpPr/>
      </xdr:nvSpPr>
      <xdr:spPr>
        <a:xfrm>
          <a:off x="7115174" y="45400259"/>
          <a:ext cx="2642906" cy="726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臨床研究安全性確保事業</a:t>
          </a:r>
          <a:endParaRPr lang="en-US" altLang="ja-JP">
            <a:effectLst/>
          </a:endParaRPr>
        </a:p>
        <a:p>
          <a:pPr algn="l" eaLnBrk="1" fontAlgn="auto" latinLnBrk="0" hangingPunct="1">
            <a:lnSpc>
              <a:spcPts val="1300"/>
            </a:lnSpc>
          </a:pPr>
          <a:r>
            <a:rPr lang="ja-JP" altLang="en-US">
              <a:effectLst/>
            </a:rPr>
            <a:t>疾病等報告の受付と報告の受入準備</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91" zoomScale="75" zoomScaleNormal="75" zoomScaleSheetLayoutView="75" zoomScalePageLayoutView="85" workbookViewId="0">
      <selection activeCell="P1128" sqref="P1128:X11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248</v>
      </c>
      <c r="AT2" s="936"/>
      <c r="AU2" s="936"/>
      <c r="AV2" s="52" t="str">
        <f>IF(AW2="", "", "-")</f>
        <v/>
      </c>
      <c r="AW2" s="910"/>
      <c r="AX2" s="910"/>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554</v>
      </c>
      <c r="AK3" s="868"/>
      <c r="AL3" s="868"/>
      <c r="AM3" s="868"/>
      <c r="AN3" s="868"/>
      <c r="AO3" s="868"/>
      <c r="AP3" s="868"/>
      <c r="AQ3" s="868"/>
      <c r="AR3" s="868"/>
      <c r="AS3" s="868"/>
      <c r="AT3" s="868"/>
      <c r="AU3" s="868"/>
      <c r="AV3" s="868"/>
      <c r="AW3" s="868"/>
      <c r="AX3" s="24" t="s">
        <v>65</v>
      </c>
    </row>
    <row r="4" spans="1:50" ht="24.75" customHeight="1" x14ac:dyDescent="0.15">
      <c r="A4" s="702" t="s">
        <v>25</v>
      </c>
      <c r="B4" s="703"/>
      <c r="C4" s="703"/>
      <c r="D4" s="703"/>
      <c r="E4" s="703"/>
      <c r="F4" s="703"/>
      <c r="G4" s="680" t="s">
        <v>549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550</v>
      </c>
      <c r="H5" s="839"/>
      <c r="I5" s="839"/>
      <c r="J5" s="839"/>
      <c r="K5" s="839"/>
      <c r="L5" s="839"/>
      <c r="M5" s="840" t="s">
        <v>66</v>
      </c>
      <c r="N5" s="841"/>
      <c r="O5" s="841"/>
      <c r="P5" s="841"/>
      <c r="Q5" s="841"/>
      <c r="R5" s="842"/>
      <c r="S5" s="843" t="s">
        <v>551</v>
      </c>
      <c r="T5" s="839"/>
      <c r="U5" s="839"/>
      <c r="V5" s="839"/>
      <c r="W5" s="839"/>
      <c r="X5" s="844"/>
      <c r="Y5" s="696" t="s">
        <v>3</v>
      </c>
      <c r="Z5" s="541"/>
      <c r="AA5" s="541"/>
      <c r="AB5" s="541"/>
      <c r="AC5" s="541"/>
      <c r="AD5" s="542"/>
      <c r="AE5" s="697" t="s">
        <v>553</v>
      </c>
      <c r="AF5" s="697"/>
      <c r="AG5" s="697"/>
      <c r="AH5" s="697"/>
      <c r="AI5" s="697"/>
      <c r="AJ5" s="697"/>
      <c r="AK5" s="697"/>
      <c r="AL5" s="697"/>
      <c r="AM5" s="697"/>
      <c r="AN5" s="697"/>
      <c r="AO5" s="697"/>
      <c r="AP5" s="698"/>
      <c r="AQ5" s="699" t="s">
        <v>654</v>
      </c>
      <c r="AR5" s="700"/>
      <c r="AS5" s="700"/>
      <c r="AT5" s="700"/>
      <c r="AU5" s="700"/>
      <c r="AV5" s="700"/>
      <c r="AW5" s="700"/>
      <c r="AX5" s="701"/>
    </row>
    <row r="6" spans="1:50" ht="39" customHeight="1" x14ac:dyDescent="0.15">
      <c r="A6" s="704" t="s">
        <v>4</v>
      </c>
      <c r="B6" s="705"/>
      <c r="C6" s="705"/>
      <c r="D6" s="705"/>
      <c r="E6" s="705"/>
      <c r="F6" s="70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556</v>
      </c>
      <c r="H7" s="497"/>
      <c r="I7" s="497"/>
      <c r="J7" s="497"/>
      <c r="K7" s="497"/>
      <c r="L7" s="497"/>
      <c r="M7" s="497"/>
      <c r="N7" s="497"/>
      <c r="O7" s="497"/>
      <c r="P7" s="497"/>
      <c r="Q7" s="497"/>
      <c r="R7" s="497"/>
      <c r="S7" s="497"/>
      <c r="T7" s="497"/>
      <c r="U7" s="497"/>
      <c r="V7" s="497"/>
      <c r="W7" s="497"/>
      <c r="X7" s="498"/>
      <c r="Y7" s="919" t="s">
        <v>547</v>
      </c>
      <c r="Z7" s="441"/>
      <c r="AA7" s="441"/>
      <c r="AB7" s="441"/>
      <c r="AC7" s="441"/>
      <c r="AD7" s="920"/>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3" t="s">
        <v>389</v>
      </c>
      <c r="B8" s="494"/>
      <c r="C8" s="494"/>
      <c r="D8" s="494"/>
      <c r="E8" s="494"/>
      <c r="F8" s="495"/>
      <c r="G8" s="937" t="str">
        <f>入力規則等!A26</f>
        <v>-</v>
      </c>
      <c r="H8" s="721"/>
      <c r="I8" s="721"/>
      <c r="J8" s="721"/>
      <c r="K8" s="721"/>
      <c r="L8" s="721"/>
      <c r="M8" s="721"/>
      <c r="N8" s="721"/>
      <c r="O8" s="721"/>
      <c r="P8" s="721"/>
      <c r="Q8" s="721"/>
      <c r="R8" s="721"/>
      <c r="S8" s="721"/>
      <c r="T8" s="721"/>
      <c r="U8" s="721"/>
      <c r="V8" s="721"/>
      <c r="W8" s="721"/>
      <c r="X8" s="938"/>
      <c r="Y8" s="845" t="s">
        <v>390</v>
      </c>
      <c r="Z8" s="846"/>
      <c r="AA8" s="846"/>
      <c r="AB8" s="846"/>
      <c r="AC8" s="846"/>
      <c r="AD8" s="847"/>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5" t="s">
        <v>626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9" t="s">
        <v>5</v>
      </c>
      <c r="B11" s="660"/>
      <c r="C11" s="660"/>
      <c r="D11" s="660"/>
      <c r="E11" s="660"/>
      <c r="F11" s="661"/>
      <c r="G11" s="693" t="str">
        <f>入力規則等!P10</f>
        <v>委託・請負、交付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39" t="s">
        <v>24</v>
      </c>
      <c r="B12" s="940"/>
      <c r="C12" s="940"/>
      <c r="D12" s="940"/>
      <c r="E12" s="940"/>
      <c r="F12" s="941"/>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3"/>
    </row>
    <row r="13" spans="1:50" ht="21" customHeight="1" x14ac:dyDescent="0.15">
      <c r="A13" s="613"/>
      <c r="B13" s="614"/>
      <c r="C13" s="614"/>
      <c r="D13" s="614"/>
      <c r="E13" s="614"/>
      <c r="F13" s="615"/>
      <c r="G13" s="724" t="s">
        <v>6</v>
      </c>
      <c r="H13" s="725"/>
      <c r="I13" s="765" t="s">
        <v>7</v>
      </c>
      <c r="J13" s="766"/>
      <c r="K13" s="766"/>
      <c r="L13" s="766"/>
      <c r="M13" s="766"/>
      <c r="N13" s="766"/>
      <c r="O13" s="767"/>
      <c r="P13" s="706" t="s">
        <v>559</v>
      </c>
      <c r="Q13" s="707"/>
      <c r="R13" s="707"/>
      <c r="S13" s="707"/>
      <c r="T13" s="707"/>
      <c r="U13" s="707"/>
      <c r="V13" s="708"/>
      <c r="W13" s="656">
        <v>98</v>
      </c>
      <c r="X13" s="657"/>
      <c r="Y13" s="657"/>
      <c r="Z13" s="657"/>
      <c r="AA13" s="657"/>
      <c r="AB13" s="657"/>
      <c r="AC13" s="658"/>
      <c r="AD13" s="706">
        <v>146</v>
      </c>
      <c r="AE13" s="707"/>
      <c r="AF13" s="707"/>
      <c r="AG13" s="707"/>
      <c r="AH13" s="707"/>
      <c r="AI13" s="707"/>
      <c r="AJ13" s="708"/>
      <c r="AK13" s="706">
        <v>246</v>
      </c>
      <c r="AL13" s="707"/>
      <c r="AM13" s="707"/>
      <c r="AN13" s="707"/>
      <c r="AO13" s="707"/>
      <c r="AP13" s="707"/>
      <c r="AQ13" s="708"/>
      <c r="AR13" s="656">
        <v>133</v>
      </c>
      <c r="AS13" s="657"/>
      <c r="AT13" s="657"/>
      <c r="AU13" s="657"/>
      <c r="AV13" s="657"/>
      <c r="AW13" s="657"/>
      <c r="AX13" s="918"/>
    </row>
    <row r="14" spans="1:50" ht="21" customHeight="1" x14ac:dyDescent="0.15">
      <c r="A14" s="613"/>
      <c r="B14" s="614"/>
      <c r="C14" s="614"/>
      <c r="D14" s="614"/>
      <c r="E14" s="614"/>
      <c r="F14" s="615"/>
      <c r="G14" s="726"/>
      <c r="H14" s="727"/>
      <c r="I14" s="712" t="s">
        <v>8</v>
      </c>
      <c r="J14" s="763"/>
      <c r="K14" s="763"/>
      <c r="L14" s="763"/>
      <c r="M14" s="763"/>
      <c r="N14" s="763"/>
      <c r="O14" s="764"/>
      <c r="P14" s="706" t="s">
        <v>559</v>
      </c>
      <c r="Q14" s="707"/>
      <c r="R14" s="707"/>
      <c r="S14" s="707"/>
      <c r="T14" s="707"/>
      <c r="U14" s="707"/>
      <c r="V14" s="708"/>
      <c r="W14" s="706" t="s">
        <v>559</v>
      </c>
      <c r="X14" s="707"/>
      <c r="Y14" s="707"/>
      <c r="Z14" s="707"/>
      <c r="AA14" s="707"/>
      <c r="AB14" s="707"/>
      <c r="AC14" s="708"/>
      <c r="AD14" s="706" t="s">
        <v>560</v>
      </c>
      <c r="AE14" s="707"/>
      <c r="AF14" s="707"/>
      <c r="AG14" s="707"/>
      <c r="AH14" s="707"/>
      <c r="AI14" s="707"/>
      <c r="AJ14" s="708"/>
      <c r="AK14" s="706" t="s">
        <v>560</v>
      </c>
      <c r="AL14" s="707"/>
      <c r="AM14" s="707"/>
      <c r="AN14" s="707"/>
      <c r="AO14" s="707"/>
      <c r="AP14" s="707"/>
      <c r="AQ14" s="708"/>
      <c r="AR14" s="787"/>
      <c r="AS14" s="787"/>
      <c r="AT14" s="787"/>
      <c r="AU14" s="787"/>
      <c r="AV14" s="787"/>
      <c r="AW14" s="787"/>
      <c r="AX14" s="788"/>
    </row>
    <row r="15" spans="1:50" ht="21" customHeight="1" x14ac:dyDescent="0.15">
      <c r="A15" s="613"/>
      <c r="B15" s="614"/>
      <c r="C15" s="614"/>
      <c r="D15" s="614"/>
      <c r="E15" s="614"/>
      <c r="F15" s="615"/>
      <c r="G15" s="726"/>
      <c r="H15" s="727"/>
      <c r="I15" s="712" t="s">
        <v>51</v>
      </c>
      <c r="J15" s="713"/>
      <c r="K15" s="713"/>
      <c r="L15" s="713"/>
      <c r="M15" s="713"/>
      <c r="N15" s="713"/>
      <c r="O15" s="714"/>
      <c r="P15" s="706" t="s">
        <v>559</v>
      </c>
      <c r="Q15" s="707"/>
      <c r="R15" s="707"/>
      <c r="S15" s="707"/>
      <c r="T15" s="707"/>
      <c r="U15" s="707"/>
      <c r="V15" s="708"/>
      <c r="W15" s="706" t="s">
        <v>559</v>
      </c>
      <c r="X15" s="707"/>
      <c r="Y15" s="707"/>
      <c r="Z15" s="707"/>
      <c r="AA15" s="707"/>
      <c r="AB15" s="707"/>
      <c r="AC15" s="708"/>
      <c r="AD15" s="706" t="s">
        <v>560</v>
      </c>
      <c r="AE15" s="707"/>
      <c r="AF15" s="707"/>
      <c r="AG15" s="707"/>
      <c r="AH15" s="707"/>
      <c r="AI15" s="707"/>
      <c r="AJ15" s="708"/>
      <c r="AK15" s="706" t="s">
        <v>560</v>
      </c>
      <c r="AL15" s="707"/>
      <c r="AM15" s="707"/>
      <c r="AN15" s="707"/>
      <c r="AO15" s="707"/>
      <c r="AP15" s="707"/>
      <c r="AQ15" s="708"/>
      <c r="AR15" s="706"/>
      <c r="AS15" s="707"/>
      <c r="AT15" s="707"/>
      <c r="AU15" s="707"/>
      <c r="AV15" s="707"/>
      <c r="AW15" s="707"/>
      <c r="AX15" s="805"/>
    </row>
    <row r="16" spans="1:50" ht="21" customHeight="1" x14ac:dyDescent="0.15">
      <c r="A16" s="613"/>
      <c r="B16" s="614"/>
      <c r="C16" s="614"/>
      <c r="D16" s="614"/>
      <c r="E16" s="614"/>
      <c r="F16" s="615"/>
      <c r="G16" s="726"/>
      <c r="H16" s="727"/>
      <c r="I16" s="712" t="s">
        <v>52</v>
      </c>
      <c r="J16" s="713"/>
      <c r="K16" s="713"/>
      <c r="L16" s="713"/>
      <c r="M16" s="713"/>
      <c r="N16" s="713"/>
      <c r="O16" s="714"/>
      <c r="P16" s="706" t="s">
        <v>559</v>
      </c>
      <c r="Q16" s="707"/>
      <c r="R16" s="707"/>
      <c r="S16" s="707"/>
      <c r="T16" s="707"/>
      <c r="U16" s="707"/>
      <c r="V16" s="708"/>
      <c r="W16" s="706" t="s">
        <v>559</v>
      </c>
      <c r="X16" s="707"/>
      <c r="Y16" s="707"/>
      <c r="Z16" s="707"/>
      <c r="AA16" s="707"/>
      <c r="AB16" s="707"/>
      <c r="AC16" s="708"/>
      <c r="AD16" s="706" t="s">
        <v>560</v>
      </c>
      <c r="AE16" s="707"/>
      <c r="AF16" s="707"/>
      <c r="AG16" s="707"/>
      <c r="AH16" s="707"/>
      <c r="AI16" s="707"/>
      <c r="AJ16" s="708"/>
      <c r="AK16" s="706" t="s">
        <v>560</v>
      </c>
      <c r="AL16" s="707"/>
      <c r="AM16" s="707"/>
      <c r="AN16" s="707"/>
      <c r="AO16" s="707"/>
      <c r="AP16" s="707"/>
      <c r="AQ16" s="708"/>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706" t="s">
        <v>559</v>
      </c>
      <c r="Q17" s="707"/>
      <c r="R17" s="707"/>
      <c r="S17" s="707"/>
      <c r="T17" s="707"/>
      <c r="U17" s="707"/>
      <c r="V17" s="708"/>
      <c r="W17" s="706" t="s">
        <v>559</v>
      </c>
      <c r="X17" s="707"/>
      <c r="Y17" s="707"/>
      <c r="Z17" s="707"/>
      <c r="AA17" s="707"/>
      <c r="AB17" s="707"/>
      <c r="AC17" s="708"/>
      <c r="AD17" s="706" t="s">
        <v>560</v>
      </c>
      <c r="AE17" s="707"/>
      <c r="AF17" s="707"/>
      <c r="AG17" s="707"/>
      <c r="AH17" s="707"/>
      <c r="AI17" s="707"/>
      <c r="AJ17" s="708"/>
      <c r="AK17" s="706" t="s">
        <v>560</v>
      </c>
      <c r="AL17" s="707"/>
      <c r="AM17" s="707"/>
      <c r="AN17" s="707"/>
      <c r="AO17" s="707"/>
      <c r="AP17" s="707"/>
      <c r="AQ17" s="708"/>
      <c r="AR17" s="916"/>
      <c r="AS17" s="916"/>
      <c r="AT17" s="916"/>
      <c r="AU17" s="916"/>
      <c r="AV17" s="916"/>
      <c r="AW17" s="916"/>
      <c r="AX17" s="917"/>
    </row>
    <row r="18" spans="1:50" ht="24.75" customHeight="1" x14ac:dyDescent="0.15">
      <c r="A18" s="613"/>
      <c r="B18" s="614"/>
      <c r="C18" s="614"/>
      <c r="D18" s="614"/>
      <c r="E18" s="614"/>
      <c r="F18" s="615"/>
      <c r="G18" s="728"/>
      <c r="H18" s="729"/>
      <c r="I18" s="717" t="s">
        <v>20</v>
      </c>
      <c r="J18" s="718"/>
      <c r="K18" s="718"/>
      <c r="L18" s="718"/>
      <c r="M18" s="718"/>
      <c r="N18" s="718"/>
      <c r="O18" s="719"/>
      <c r="P18" s="877">
        <f>SUM(P13:V17)</f>
        <v>0</v>
      </c>
      <c r="Q18" s="878"/>
      <c r="R18" s="878"/>
      <c r="S18" s="878"/>
      <c r="T18" s="878"/>
      <c r="U18" s="878"/>
      <c r="V18" s="879"/>
      <c r="W18" s="877">
        <f>SUM(W13:AC17)</f>
        <v>98</v>
      </c>
      <c r="X18" s="878"/>
      <c r="Y18" s="878"/>
      <c r="Z18" s="878"/>
      <c r="AA18" s="878"/>
      <c r="AB18" s="878"/>
      <c r="AC18" s="879"/>
      <c r="AD18" s="877">
        <f>SUM(AD13:AJ17)</f>
        <v>146</v>
      </c>
      <c r="AE18" s="878"/>
      <c r="AF18" s="878"/>
      <c r="AG18" s="878"/>
      <c r="AH18" s="878"/>
      <c r="AI18" s="878"/>
      <c r="AJ18" s="879"/>
      <c r="AK18" s="877">
        <f>SUM(AK13:AQ17)</f>
        <v>246</v>
      </c>
      <c r="AL18" s="878"/>
      <c r="AM18" s="878"/>
      <c r="AN18" s="878"/>
      <c r="AO18" s="878"/>
      <c r="AP18" s="878"/>
      <c r="AQ18" s="879"/>
      <c r="AR18" s="877">
        <f>SUM(AR13:AX17)</f>
        <v>133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706" t="s">
        <v>559</v>
      </c>
      <c r="Q19" s="707"/>
      <c r="R19" s="707"/>
      <c r="S19" s="707"/>
      <c r="T19" s="707"/>
      <c r="U19" s="707"/>
      <c r="V19" s="708"/>
      <c r="W19" s="706">
        <v>48</v>
      </c>
      <c r="X19" s="707"/>
      <c r="Y19" s="707"/>
      <c r="Z19" s="707"/>
      <c r="AA19" s="707"/>
      <c r="AB19" s="707"/>
      <c r="AC19" s="708"/>
      <c r="AD19" s="706">
        <v>94</v>
      </c>
      <c r="AE19" s="707"/>
      <c r="AF19" s="707"/>
      <c r="AG19" s="707"/>
      <c r="AH19" s="707"/>
      <c r="AI19" s="707"/>
      <c r="AJ19" s="70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5" t="s">
        <v>10</v>
      </c>
      <c r="H20" s="876"/>
      <c r="I20" s="876"/>
      <c r="J20" s="876"/>
      <c r="K20" s="876"/>
      <c r="L20" s="876"/>
      <c r="M20" s="876"/>
      <c r="N20" s="876"/>
      <c r="O20" s="876"/>
      <c r="P20" s="312" t="str">
        <f>IF(P18=0, "-", SUM(P19)/P18)</f>
        <v>-</v>
      </c>
      <c r="Q20" s="312"/>
      <c r="R20" s="312"/>
      <c r="S20" s="312"/>
      <c r="T20" s="312"/>
      <c r="U20" s="312"/>
      <c r="V20" s="312"/>
      <c r="W20" s="312">
        <f t="shared" ref="W20" si="0">IF(W18=0, "-", SUM(W19)/W18)</f>
        <v>0.48979591836734693</v>
      </c>
      <c r="X20" s="312"/>
      <c r="Y20" s="312"/>
      <c r="Z20" s="312"/>
      <c r="AA20" s="312"/>
      <c r="AB20" s="312"/>
      <c r="AC20" s="312"/>
      <c r="AD20" s="312">
        <f t="shared" ref="AD20" si="1">IF(AD18=0, "-", SUM(AD19)/AD18)</f>
        <v>0.64383561643835618</v>
      </c>
      <c r="AE20" s="312"/>
      <c r="AF20" s="312"/>
      <c r="AG20" s="312"/>
      <c r="AH20" s="312"/>
      <c r="AI20" s="312"/>
      <c r="AJ20" s="312"/>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42"/>
      <c r="G21" s="310" t="s">
        <v>497</v>
      </c>
      <c r="H21" s="311"/>
      <c r="I21" s="311"/>
      <c r="J21" s="311"/>
      <c r="K21" s="311"/>
      <c r="L21" s="311"/>
      <c r="M21" s="311"/>
      <c r="N21" s="311"/>
      <c r="O21" s="311"/>
      <c r="P21" s="312" t="e">
        <f>IF(P19=0, "-", SUM(P19)/SUM(P13,P14))</f>
        <v>#DIV/0!</v>
      </c>
      <c r="Q21" s="312"/>
      <c r="R21" s="312"/>
      <c r="S21" s="312"/>
      <c r="T21" s="312"/>
      <c r="U21" s="312"/>
      <c r="V21" s="312"/>
      <c r="W21" s="312">
        <f t="shared" ref="W21" si="2">IF(W19=0, "-", SUM(W19)/SUM(W13,W14))</f>
        <v>0.48979591836734693</v>
      </c>
      <c r="X21" s="312"/>
      <c r="Y21" s="312"/>
      <c r="Z21" s="312"/>
      <c r="AA21" s="312"/>
      <c r="AB21" s="312"/>
      <c r="AC21" s="312"/>
      <c r="AD21" s="312">
        <f t="shared" ref="AD21" si="3">IF(AD19=0, "-", SUM(AD19)/SUM(AD13,AD14))</f>
        <v>0.64383561643835618</v>
      </c>
      <c r="AE21" s="312"/>
      <c r="AF21" s="312"/>
      <c r="AG21" s="312"/>
      <c r="AH21" s="312"/>
      <c r="AI21" s="312"/>
      <c r="AJ21" s="312"/>
      <c r="AK21" s="325"/>
      <c r="AL21" s="325"/>
      <c r="AM21" s="325"/>
      <c r="AN21" s="325"/>
      <c r="AO21" s="325"/>
      <c r="AP21" s="325"/>
      <c r="AQ21" s="326"/>
      <c r="AR21" s="326"/>
      <c r="AS21" s="326"/>
      <c r="AT21" s="326"/>
      <c r="AU21" s="325"/>
      <c r="AV21" s="325"/>
      <c r="AW21" s="325"/>
      <c r="AX21" s="327"/>
    </row>
    <row r="22" spans="1:50" ht="18.75" customHeight="1" x14ac:dyDescent="0.15">
      <c r="A22" s="960" t="s">
        <v>539</v>
      </c>
      <c r="B22" s="961"/>
      <c r="C22" s="961"/>
      <c r="D22" s="961"/>
      <c r="E22" s="961"/>
      <c r="F22" s="962"/>
      <c r="G22" s="947" t="s">
        <v>474</v>
      </c>
      <c r="H22" s="216"/>
      <c r="I22" s="216"/>
      <c r="J22" s="216"/>
      <c r="K22" s="216"/>
      <c r="L22" s="216"/>
      <c r="M22" s="216"/>
      <c r="N22" s="216"/>
      <c r="O22" s="217"/>
      <c r="P22" s="933" t="s">
        <v>537</v>
      </c>
      <c r="Q22" s="216"/>
      <c r="R22" s="216"/>
      <c r="S22" s="216"/>
      <c r="T22" s="216"/>
      <c r="U22" s="216"/>
      <c r="V22" s="217"/>
      <c r="W22" s="933" t="s">
        <v>538</v>
      </c>
      <c r="X22" s="216"/>
      <c r="Y22" s="216"/>
      <c r="Z22" s="216"/>
      <c r="AA22" s="216"/>
      <c r="AB22" s="216"/>
      <c r="AC22" s="217"/>
      <c r="AD22" s="933" t="s">
        <v>473</v>
      </c>
      <c r="AE22" s="216"/>
      <c r="AF22" s="216"/>
      <c r="AG22" s="216"/>
      <c r="AH22" s="216"/>
      <c r="AI22" s="216"/>
      <c r="AJ22" s="216"/>
      <c r="AK22" s="216"/>
      <c r="AL22" s="216"/>
      <c r="AM22" s="216"/>
      <c r="AN22" s="216"/>
      <c r="AO22" s="216"/>
      <c r="AP22" s="216"/>
      <c r="AQ22" s="216"/>
      <c r="AR22" s="216"/>
      <c r="AS22" s="216"/>
      <c r="AT22" s="216"/>
      <c r="AU22" s="216"/>
      <c r="AV22" s="216"/>
      <c r="AW22" s="216"/>
      <c r="AX22" s="969"/>
    </row>
    <row r="23" spans="1:50" ht="45.75" customHeight="1" x14ac:dyDescent="0.15">
      <c r="A23" s="963"/>
      <c r="B23" s="964"/>
      <c r="C23" s="964"/>
      <c r="D23" s="964"/>
      <c r="E23" s="964"/>
      <c r="F23" s="965"/>
      <c r="G23" s="948" t="s">
        <v>561</v>
      </c>
      <c r="H23" s="949"/>
      <c r="I23" s="949"/>
      <c r="J23" s="949"/>
      <c r="K23" s="949"/>
      <c r="L23" s="949"/>
      <c r="M23" s="949"/>
      <c r="N23" s="949"/>
      <c r="O23" s="950"/>
      <c r="P23" s="656">
        <v>152</v>
      </c>
      <c r="Q23" s="657"/>
      <c r="R23" s="657"/>
      <c r="S23" s="657"/>
      <c r="T23" s="657"/>
      <c r="U23" s="657"/>
      <c r="V23" s="658"/>
      <c r="W23" s="656">
        <v>39</v>
      </c>
      <c r="X23" s="657"/>
      <c r="Y23" s="657"/>
      <c r="Z23" s="657"/>
      <c r="AA23" s="657"/>
      <c r="AB23" s="657"/>
      <c r="AC23" s="658"/>
      <c r="AD23" s="970" t="s">
        <v>655</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47.25" customHeight="1" x14ac:dyDescent="0.15">
      <c r="A24" s="963"/>
      <c r="B24" s="964"/>
      <c r="C24" s="964"/>
      <c r="D24" s="964"/>
      <c r="E24" s="964"/>
      <c r="F24" s="965"/>
      <c r="G24" s="951" t="s">
        <v>633</v>
      </c>
      <c r="H24" s="952"/>
      <c r="I24" s="952"/>
      <c r="J24" s="952"/>
      <c r="K24" s="952"/>
      <c r="L24" s="952"/>
      <c r="M24" s="952"/>
      <c r="N24" s="952"/>
      <c r="O24" s="953"/>
      <c r="P24" s="706">
        <v>93</v>
      </c>
      <c r="Q24" s="707"/>
      <c r="R24" s="707"/>
      <c r="S24" s="707"/>
      <c r="T24" s="707"/>
      <c r="U24" s="707"/>
      <c r="V24" s="708"/>
      <c r="W24" s="706">
        <v>93</v>
      </c>
      <c r="X24" s="707"/>
      <c r="Y24" s="707"/>
      <c r="Z24" s="707"/>
      <c r="AA24" s="707"/>
      <c r="AB24" s="707"/>
      <c r="AC24" s="70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706"/>
      <c r="Q25" s="707"/>
      <c r="R25" s="707"/>
      <c r="S25" s="707"/>
      <c r="T25" s="707"/>
      <c r="U25" s="707"/>
      <c r="V25" s="708"/>
      <c r="W25" s="706"/>
      <c r="X25" s="707"/>
      <c r="Y25" s="707"/>
      <c r="Z25" s="707"/>
      <c r="AA25" s="707"/>
      <c r="AB25" s="707"/>
      <c r="AC25" s="70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706"/>
      <c r="Q26" s="707"/>
      <c r="R26" s="707"/>
      <c r="S26" s="707"/>
      <c r="T26" s="707"/>
      <c r="U26" s="707"/>
      <c r="V26" s="708"/>
      <c r="W26" s="706"/>
      <c r="X26" s="707"/>
      <c r="Y26" s="707"/>
      <c r="Z26" s="707"/>
      <c r="AA26" s="707"/>
      <c r="AB26" s="707"/>
      <c r="AC26" s="70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706"/>
      <c r="Q27" s="707"/>
      <c r="R27" s="707"/>
      <c r="S27" s="707"/>
      <c r="T27" s="707"/>
      <c r="U27" s="707"/>
      <c r="V27" s="708"/>
      <c r="W27" s="706"/>
      <c r="X27" s="707"/>
      <c r="Y27" s="707"/>
      <c r="Z27" s="707"/>
      <c r="AA27" s="707"/>
      <c r="AB27" s="707"/>
      <c r="AC27" s="70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7">
        <f>P29-SUM(P23:P27)</f>
        <v>1</v>
      </c>
      <c r="Q28" s="878"/>
      <c r="R28" s="878"/>
      <c r="S28" s="878"/>
      <c r="T28" s="878"/>
      <c r="U28" s="878"/>
      <c r="V28" s="879"/>
      <c r="W28" s="877">
        <f>W29-SUM(W23:W27)</f>
        <v>1</v>
      </c>
      <c r="X28" s="878"/>
      <c r="Y28" s="878"/>
      <c r="Z28" s="878"/>
      <c r="AA28" s="878"/>
      <c r="AB28" s="878"/>
      <c r="AC28" s="879"/>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30">
        <f>AK13</f>
        <v>246</v>
      </c>
      <c r="Q29" s="931"/>
      <c r="R29" s="931"/>
      <c r="S29" s="931"/>
      <c r="T29" s="931"/>
      <c r="U29" s="931"/>
      <c r="V29" s="932"/>
      <c r="W29" s="930">
        <f>AR13</f>
        <v>133</v>
      </c>
      <c r="X29" s="931"/>
      <c r="Y29" s="931"/>
      <c r="Z29" s="931"/>
      <c r="AA29" s="931"/>
      <c r="AB29" s="931"/>
      <c r="AC29" s="93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0" t="s">
        <v>491</v>
      </c>
      <c r="B30" s="861"/>
      <c r="C30" s="861"/>
      <c r="D30" s="861"/>
      <c r="E30" s="861"/>
      <c r="F30" s="862"/>
      <c r="G30" s="774" t="s">
        <v>265</v>
      </c>
      <c r="H30" s="775"/>
      <c r="I30" s="775"/>
      <c r="J30" s="775"/>
      <c r="K30" s="775"/>
      <c r="L30" s="775"/>
      <c r="M30" s="775"/>
      <c r="N30" s="775"/>
      <c r="O30" s="776"/>
      <c r="P30" s="856" t="s">
        <v>59</v>
      </c>
      <c r="Q30" s="775"/>
      <c r="R30" s="775"/>
      <c r="S30" s="775"/>
      <c r="T30" s="775"/>
      <c r="U30" s="775"/>
      <c r="V30" s="775"/>
      <c r="W30" s="775"/>
      <c r="X30" s="776"/>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8" t="s">
        <v>355</v>
      </c>
      <c r="AR30" s="769"/>
      <c r="AS30" s="769"/>
      <c r="AT30" s="770"/>
      <c r="AU30" s="775" t="s">
        <v>253</v>
      </c>
      <c r="AV30" s="775"/>
      <c r="AW30" s="775"/>
      <c r="AX30" s="915"/>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612</v>
      </c>
      <c r="AR31" s="194"/>
      <c r="AS31" s="127" t="s">
        <v>356</v>
      </c>
      <c r="AT31" s="128"/>
      <c r="AU31" s="193">
        <v>32</v>
      </c>
      <c r="AV31" s="193"/>
      <c r="AW31" s="396" t="s">
        <v>300</v>
      </c>
      <c r="AX31" s="397"/>
    </row>
    <row r="32" spans="1:50" ht="23.25" customHeight="1" x14ac:dyDescent="0.15">
      <c r="A32" s="401"/>
      <c r="B32" s="399"/>
      <c r="C32" s="399"/>
      <c r="D32" s="399"/>
      <c r="E32" s="399"/>
      <c r="F32" s="400"/>
      <c r="G32" s="562" t="s">
        <v>613</v>
      </c>
      <c r="H32" s="563"/>
      <c r="I32" s="563"/>
      <c r="J32" s="563"/>
      <c r="K32" s="563"/>
      <c r="L32" s="563"/>
      <c r="M32" s="563"/>
      <c r="N32" s="563"/>
      <c r="O32" s="564"/>
      <c r="P32" s="99" t="s">
        <v>614</v>
      </c>
      <c r="Q32" s="99"/>
      <c r="R32" s="99"/>
      <c r="S32" s="99"/>
      <c r="T32" s="99"/>
      <c r="U32" s="99"/>
      <c r="V32" s="99"/>
      <c r="W32" s="99"/>
      <c r="X32" s="100"/>
      <c r="Y32" s="469" t="s">
        <v>12</v>
      </c>
      <c r="Z32" s="529"/>
      <c r="AA32" s="530"/>
      <c r="AB32" s="459" t="s">
        <v>567</v>
      </c>
      <c r="AC32" s="459"/>
      <c r="AD32" s="459"/>
      <c r="AE32" s="212" t="s">
        <v>568</v>
      </c>
      <c r="AF32" s="213"/>
      <c r="AG32" s="213"/>
      <c r="AH32" s="213"/>
      <c r="AI32" s="212" t="s">
        <v>568</v>
      </c>
      <c r="AJ32" s="213"/>
      <c r="AK32" s="213"/>
      <c r="AL32" s="213"/>
      <c r="AM32" s="212" t="s">
        <v>568</v>
      </c>
      <c r="AN32" s="213"/>
      <c r="AO32" s="213"/>
      <c r="AP32" s="213"/>
      <c r="AQ32" s="212" t="s">
        <v>568</v>
      </c>
      <c r="AR32" s="213"/>
      <c r="AS32" s="213"/>
      <c r="AT32" s="213"/>
      <c r="AU32" s="200" t="s">
        <v>466</v>
      </c>
      <c r="AV32" s="201"/>
      <c r="AW32" s="201"/>
      <c r="AX32" s="202"/>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567</v>
      </c>
      <c r="AC33" s="521"/>
      <c r="AD33" s="521"/>
      <c r="AE33" s="212" t="s">
        <v>568</v>
      </c>
      <c r="AF33" s="213"/>
      <c r="AG33" s="213"/>
      <c r="AH33" s="213"/>
      <c r="AI33" s="212" t="s">
        <v>568</v>
      </c>
      <c r="AJ33" s="213"/>
      <c r="AK33" s="213"/>
      <c r="AL33" s="213"/>
      <c r="AM33" s="212" t="s">
        <v>568</v>
      </c>
      <c r="AN33" s="213"/>
      <c r="AO33" s="213"/>
      <c r="AP33" s="213"/>
      <c r="AQ33" s="212" t="s">
        <v>568</v>
      </c>
      <c r="AR33" s="213"/>
      <c r="AS33" s="213"/>
      <c r="AT33" s="213"/>
      <c r="AU33" s="200">
        <v>800</v>
      </c>
      <c r="AV33" s="201"/>
      <c r="AW33" s="201"/>
      <c r="AX33" s="202"/>
    </row>
    <row r="34" spans="1:50" ht="23.2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t="s">
        <v>569</v>
      </c>
      <c r="AF34" s="213"/>
      <c r="AG34" s="213"/>
      <c r="AH34" s="213"/>
      <c r="AI34" s="212" t="s">
        <v>569</v>
      </c>
      <c r="AJ34" s="213"/>
      <c r="AK34" s="213"/>
      <c r="AL34" s="213"/>
      <c r="AM34" s="212" t="s">
        <v>569</v>
      </c>
      <c r="AN34" s="213"/>
      <c r="AO34" s="213"/>
      <c r="AP34" s="213"/>
      <c r="AQ34" s="212" t="s">
        <v>569</v>
      </c>
      <c r="AR34" s="213"/>
      <c r="AS34" s="213"/>
      <c r="AT34" s="213"/>
      <c r="AU34" s="200" t="s">
        <v>466</v>
      </c>
      <c r="AV34" s="201"/>
      <c r="AW34" s="201"/>
      <c r="AX34" s="202"/>
    </row>
    <row r="35" spans="1:50" ht="23.25" customHeight="1" x14ac:dyDescent="0.15">
      <c r="A35" s="220" t="s">
        <v>527</v>
      </c>
      <c r="B35" s="221"/>
      <c r="C35" s="221"/>
      <c r="D35" s="221"/>
      <c r="E35" s="221"/>
      <c r="F35" s="222"/>
      <c r="G35" s="226" t="s">
        <v>566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9" t="s">
        <v>253</v>
      </c>
      <c r="AV37" s="409"/>
      <c r="AW37" s="409"/>
      <c r="AX37" s="909"/>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5"/>
      <c r="AR39" s="201"/>
      <c r="AS39" s="201"/>
      <c r="AT39" s="336"/>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5"/>
      <c r="AR40" s="201"/>
      <c r="AS40" s="201"/>
      <c r="AT40" s="336"/>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5"/>
      <c r="AR41" s="201"/>
      <c r="AS41" s="201"/>
      <c r="AT41" s="336"/>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9" t="s">
        <v>253</v>
      </c>
      <c r="AV44" s="409"/>
      <c r="AW44" s="409"/>
      <c r="AX44" s="909"/>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5"/>
      <c r="AR46" s="201"/>
      <c r="AS46" s="201"/>
      <c r="AT46" s="336"/>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5"/>
      <c r="AR47" s="201"/>
      <c r="AS47" s="201"/>
      <c r="AT47" s="336"/>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5"/>
      <c r="AR48" s="201"/>
      <c r="AS48" s="201"/>
      <c r="AT48" s="336"/>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1" t="s">
        <v>253</v>
      </c>
      <c r="AV51" s="921"/>
      <c r="AW51" s="921"/>
      <c r="AX51" s="922"/>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5" t="s">
        <v>14</v>
      </c>
      <c r="AC55" s="595"/>
      <c r="AD55" s="595"/>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1" t="s">
        <v>253</v>
      </c>
      <c r="AV58" s="921"/>
      <c r="AW58" s="921"/>
      <c r="AX58" s="922"/>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492</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487</v>
      </c>
      <c r="X65" s="486"/>
      <c r="Y65" s="489"/>
      <c r="Z65" s="489"/>
      <c r="AA65" s="49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498</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492</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08"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5"/>
      <c r="AF75" s="201"/>
      <c r="AG75" s="201"/>
      <c r="AH75" s="201"/>
      <c r="AI75" s="335"/>
      <c r="AJ75" s="201"/>
      <c r="AK75" s="201"/>
      <c r="AL75" s="201"/>
      <c r="AM75" s="335"/>
      <c r="AN75" s="201"/>
      <c r="AO75" s="201"/>
      <c r="AP75" s="201"/>
      <c r="AQ75" s="335"/>
      <c r="AR75" s="201"/>
      <c r="AS75" s="201"/>
      <c r="AT75" s="336"/>
      <c r="AU75" s="213"/>
      <c r="AV75" s="213"/>
      <c r="AW75" s="213"/>
      <c r="AX75" s="215"/>
    </row>
    <row r="76" spans="1:50" ht="23.25" hidden="1" customHeight="1" x14ac:dyDescent="0.15">
      <c r="A76" s="507"/>
      <c r="B76" s="508"/>
      <c r="C76" s="508"/>
      <c r="D76" s="508"/>
      <c r="E76" s="508"/>
      <c r="F76" s="509"/>
      <c r="G76" s="609"/>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5"/>
      <c r="AF76" s="201"/>
      <c r="AG76" s="201"/>
      <c r="AH76" s="201"/>
      <c r="AI76" s="335"/>
      <c r="AJ76" s="201"/>
      <c r="AK76" s="201"/>
      <c r="AL76" s="201"/>
      <c r="AM76" s="335"/>
      <c r="AN76" s="201"/>
      <c r="AO76" s="201"/>
      <c r="AP76" s="201"/>
      <c r="AQ76" s="335"/>
      <c r="AR76" s="201"/>
      <c r="AS76" s="201"/>
      <c r="AT76" s="336"/>
      <c r="AU76" s="213"/>
      <c r="AV76" s="213"/>
      <c r="AW76" s="213"/>
      <c r="AX76" s="215"/>
    </row>
    <row r="77" spans="1:50" ht="23.25" hidden="1" customHeight="1" x14ac:dyDescent="0.15">
      <c r="A77" s="507"/>
      <c r="B77" s="508"/>
      <c r="C77" s="508"/>
      <c r="D77" s="508"/>
      <c r="E77" s="508"/>
      <c r="F77" s="509"/>
      <c r="G77" s="610"/>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89"/>
      <c r="AF77" s="890"/>
      <c r="AG77" s="890"/>
      <c r="AH77" s="890"/>
      <c r="AI77" s="889"/>
      <c r="AJ77" s="890"/>
      <c r="AK77" s="890"/>
      <c r="AL77" s="890"/>
      <c r="AM77" s="889"/>
      <c r="AN77" s="890"/>
      <c r="AO77" s="890"/>
      <c r="AP77" s="890"/>
      <c r="AQ77" s="335"/>
      <c r="AR77" s="201"/>
      <c r="AS77" s="201"/>
      <c r="AT77" s="336"/>
      <c r="AU77" s="213"/>
      <c r="AV77" s="213"/>
      <c r="AW77" s="213"/>
      <c r="AX77" s="215"/>
    </row>
    <row r="78" spans="1:50" ht="69.75" hidden="1" customHeight="1" x14ac:dyDescent="0.15">
      <c r="A78" s="330" t="s">
        <v>530</v>
      </c>
      <c r="B78" s="331"/>
      <c r="C78" s="331"/>
      <c r="D78" s="331"/>
      <c r="E78" s="328" t="s">
        <v>465</v>
      </c>
      <c r="F78" s="329"/>
      <c r="G78" s="57" t="s">
        <v>365</v>
      </c>
      <c r="H78" s="588"/>
      <c r="I78" s="589"/>
      <c r="J78" s="589"/>
      <c r="K78" s="589"/>
      <c r="L78" s="589"/>
      <c r="M78" s="589"/>
      <c r="N78" s="589"/>
      <c r="O78" s="590"/>
      <c r="P78" s="141"/>
      <c r="Q78" s="141"/>
      <c r="R78" s="141"/>
      <c r="S78" s="141"/>
      <c r="T78" s="141"/>
      <c r="U78" s="141"/>
      <c r="V78" s="141"/>
      <c r="W78" s="141"/>
      <c r="X78" s="14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486</v>
      </c>
      <c r="AP79" s="273"/>
      <c r="AQ79" s="273"/>
      <c r="AR79" s="81" t="s">
        <v>484</v>
      </c>
      <c r="AS79" s="272"/>
      <c r="AT79" s="273"/>
      <c r="AU79" s="273"/>
      <c r="AV79" s="273"/>
      <c r="AW79" s="273"/>
      <c r="AX79" s="943"/>
    </row>
    <row r="80" spans="1:50" ht="18.75" hidden="1" customHeight="1" x14ac:dyDescent="0.15">
      <c r="A80" s="863"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4"/>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4"/>
      <c r="B82" s="525"/>
      <c r="C82" s="426"/>
      <c r="D82" s="426"/>
      <c r="E82" s="426"/>
      <c r="F82" s="427"/>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row>
    <row r="83" spans="1:60" ht="22.5" hidden="1" customHeight="1" x14ac:dyDescent="0.15">
      <c r="A83" s="864"/>
      <c r="B83" s="525"/>
      <c r="C83" s="426"/>
      <c r="D83" s="426"/>
      <c r="E83" s="426"/>
      <c r="F83" s="427"/>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row>
    <row r="84" spans="1:60" ht="19.5" hidden="1" customHeight="1" x14ac:dyDescent="0.15">
      <c r="A84" s="864"/>
      <c r="B84" s="526"/>
      <c r="C84" s="527"/>
      <c r="D84" s="527"/>
      <c r="E84" s="527"/>
      <c r="F84" s="528"/>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8"/>
    </row>
    <row r="85" spans="1:60" ht="18.75" hidden="1" customHeight="1" x14ac:dyDescent="0.15">
      <c r="A85" s="864"/>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472</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4"/>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4"/>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5"/>
      <c r="AR87" s="201"/>
      <c r="AS87" s="201"/>
      <c r="AT87" s="336"/>
      <c r="AU87" s="213"/>
      <c r="AV87" s="213"/>
      <c r="AW87" s="213"/>
      <c r="AX87" s="215"/>
    </row>
    <row r="88" spans="1:60" ht="23.25" hidden="1" customHeight="1" x14ac:dyDescent="0.15">
      <c r="A88" s="864"/>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5"/>
      <c r="AR88" s="201"/>
      <c r="AS88" s="201"/>
      <c r="AT88" s="336"/>
      <c r="AU88" s="213"/>
      <c r="AV88" s="213"/>
      <c r="AW88" s="213"/>
      <c r="AX88" s="215"/>
      <c r="AY88" s="10"/>
      <c r="AZ88" s="10"/>
      <c r="BA88" s="10"/>
      <c r="BB88" s="10"/>
      <c r="BC88" s="10"/>
    </row>
    <row r="89" spans="1:60" ht="23.25" hidden="1" customHeight="1" x14ac:dyDescent="0.15">
      <c r="A89" s="864"/>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5" t="s">
        <v>14</v>
      </c>
      <c r="AC89" s="595"/>
      <c r="AD89" s="595"/>
      <c r="AE89" s="212"/>
      <c r="AF89" s="213"/>
      <c r="AG89" s="213"/>
      <c r="AH89" s="213"/>
      <c r="AI89" s="212"/>
      <c r="AJ89" s="213"/>
      <c r="AK89" s="213"/>
      <c r="AL89" s="213"/>
      <c r="AM89" s="212"/>
      <c r="AN89" s="213"/>
      <c r="AO89" s="213"/>
      <c r="AP89" s="213"/>
      <c r="AQ89" s="335"/>
      <c r="AR89" s="201"/>
      <c r="AS89" s="201"/>
      <c r="AT89" s="336"/>
      <c r="AU89" s="213"/>
      <c r="AV89" s="213"/>
      <c r="AW89" s="213"/>
      <c r="AX89" s="215"/>
      <c r="AY89" s="10"/>
      <c r="AZ89" s="10"/>
      <c r="BA89" s="10"/>
      <c r="BB89" s="10"/>
      <c r="BC89" s="10"/>
      <c r="BD89" s="10"/>
      <c r="BE89" s="10"/>
      <c r="BF89" s="10"/>
      <c r="BG89" s="10"/>
      <c r="BH89" s="10"/>
    </row>
    <row r="90" spans="1:60" ht="18.75" hidden="1" customHeight="1" x14ac:dyDescent="0.15">
      <c r="A90" s="864"/>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472</v>
      </c>
      <c r="AN90" s="244"/>
      <c r="AO90" s="244"/>
      <c r="AP90" s="238"/>
      <c r="AQ90" s="153" t="s">
        <v>355</v>
      </c>
      <c r="AR90" s="124"/>
      <c r="AS90" s="124"/>
      <c r="AT90" s="125"/>
      <c r="AU90" s="531" t="s">
        <v>253</v>
      </c>
      <c r="AV90" s="531"/>
      <c r="AW90" s="531"/>
      <c r="AX90" s="532"/>
    </row>
    <row r="91" spans="1:60" ht="18.75" hidden="1" customHeight="1" x14ac:dyDescent="0.15">
      <c r="A91" s="864"/>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4"/>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5"/>
      <c r="AR92" s="201"/>
      <c r="AS92" s="201"/>
      <c r="AT92" s="336"/>
      <c r="AU92" s="213"/>
      <c r="AV92" s="213"/>
      <c r="AW92" s="213"/>
      <c r="AX92" s="215"/>
      <c r="AY92" s="10"/>
      <c r="AZ92" s="10"/>
      <c r="BA92" s="10"/>
      <c r="BB92" s="10"/>
      <c r="BC92" s="10"/>
      <c r="BD92" s="10"/>
      <c r="BE92" s="10"/>
      <c r="BF92" s="10"/>
      <c r="BG92" s="10"/>
      <c r="BH92" s="10"/>
    </row>
    <row r="93" spans="1:60" ht="23.25" hidden="1" customHeight="1" x14ac:dyDescent="0.15">
      <c r="A93" s="864"/>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5"/>
      <c r="AR93" s="201"/>
      <c r="AS93" s="201"/>
      <c r="AT93" s="336"/>
      <c r="AU93" s="213"/>
      <c r="AV93" s="213"/>
      <c r="AW93" s="213"/>
      <c r="AX93" s="215"/>
    </row>
    <row r="94" spans="1:60" ht="23.25" hidden="1" customHeight="1" x14ac:dyDescent="0.15">
      <c r="A94" s="864"/>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5" t="s">
        <v>14</v>
      </c>
      <c r="AC94" s="595"/>
      <c r="AD94" s="595"/>
      <c r="AE94" s="212"/>
      <c r="AF94" s="213"/>
      <c r="AG94" s="213"/>
      <c r="AH94" s="213"/>
      <c r="AI94" s="212"/>
      <c r="AJ94" s="213"/>
      <c r="AK94" s="213"/>
      <c r="AL94" s="213"/>
      <c r="AM94" s="212"/>
      <c r="AN94" s="213"/>
      <c r="AO94" s="213"/>
      <c r="AP94" s="213"/>
      <c r="AQ94" s="335"/>
      <c r="AR94" s="201"/>
      <c r="AS94" s="201"/>
      <c r="AT94" s="336"/>
      <c r="AU94" s="213"/>
      <c r="AV94" s="213"/>
      <c r="AW94" s="213"/>
      <c r="AX94" s="215"/>
      <c r="AY94" s="10"/>
      <c r="AZ94" s="10"/>
      <c r="BA94" s="10"/>
      <c r="BB94" s="10"/>
      <c r="BC94" s="10"/>
    </row>
    <row r="95" spans="1:60" ht="18.75" hidden="1" customHeight="1" x14ac:dyDescent="0.15">
      <c r="A95" s="864"/>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472</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4"/>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4"/>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5"/>
      <c r="AR97" s="201"/>
      <c r="AS97" s="201"/>
      <c r="AT97" s="336"/>
      <c r="AU97" s="213"/>
      <c r="AV97" s="213"/>
      <c r="AW97" s="213"/>
      <c r="AX97" s="215"/>
      <c r="AY97" s="10"/>
      <c r="AZ97" s="10"/>
      <c r="BA97" s="10"/>
      <c r="BB97" s="10"/>
      <c r="BC97" s="10"/>
    </row>
    <row r="98" spans="1:60" ht="23.25" hidden="1" customHeight="1" x14ac:dyDescent="0.15">
      <c r="A98" s="864"/>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5"/>
      <c r="AR98" s="201"/>
      <c r="AS98" s="201"/>
      <c r="AT98" s="336"/>
      <c r="AU98" s="213"/>
      <c r="AV98" s="213"/>
      <c r="AW98" s="213"/>
      <c r="AX98" s="215"/>
      <c r="AY98" s="10"/>
      <c r="AZ98" s="10"/>
      <c r="BA98" s="10"/>
      <c r="BB98" s="10"/>
      <c r="BC98" s="10"/>
      <c r="BD98" s="10"/>
      <c r="BE98" s="10"/>
      <c r="BF98" s="10"/>
      <c r="BG98" s="10"/>
      <c r="BH98" s="10"/>
    </row>
    <row r="99" spans="1:60" ht="23.25" hidden="1" customHeight="1" thickBot="1" x14ac:dyDescent="0.2">
      <c r="A99" s="865"/>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4" t="s">
        <v>13</v>
      </c>
      <c r="Z99" s="895"/>
      <c r="AA99" s="896"/>
      <c r="AB99" s="891" t="s">
        <v>14</v>
      </c>
      <c r="AC99" s="892"/>
      <c r="AD99" s="893"/>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7" t="s">
        <v>357</v>
      </c>
      <c r="AF100" s="538"/>
      <c r="AG100" s="538"/>
      <c r="AH100" s="539"/>
      <c r="AI100" s="537" t="s">
        <v>363</v>
      </c>
      <c r="AJ100" s="538"/>
      <c r="AK100" s="538"/>
      <c r="AL100" s="539"/>
      <c r="AM100" s="537" t="s">
        <v>472</v>
      </c>
      <c r="AN100" s="538"/>
      <c r="AO100" s="538"/>
      <c r="AP100" s="539"/>
      <c r="AQ100" s="314" t="s">
        <v>494</v>
      </c>
      <c r="AR100" s="315"/>
      <c r="AS100" s="315"/>
      <c r="AT100" s="316"/>
      <c r="AU100" s="314" t="s">
        <v>540</v>
      </c>
      <c r="AV100" s="315"/>
      <c r="AW100" s="315"/>
      <c r="AX100" s="317"/>
    </row>
    <row r="101" spans="1:60" ht="23.25" customHeight="1" x14ac:dyDescent="0.15">
      <c r="A101" s="420"/>
      <c r="B101" s="421"/>
      <c r="C101" s="421"/>
      <c r="D101" s="421"/>
      <c r="E101" s="421"/>
      <c r="F101" s="422"/>
      <c r="G101" s="99" t="s">
        <v>570</v>
      </c>
      <c r="H101" s="99"/>
      <c r="I101" s="99"/>
      <c r="J101" s="99"/>
      <c r="K101" s="99"/>
      <c r="L101" s="99"/>
      <c r="M101" s="99"/>
      <c r="N101" s="99"/>
      <c r="O101" s="99"/>
      <c r="P101" s="99"/>
      <c r="Q101" s="99"/>
      <c r="R101" s="99"/>
      <c r="S101" s="99"/>
      <c r="T101" s="99"/>
      <c r="U101" s="99"/>
      <c r="V101" s="99"/>
      <c r="W101" s="99"/>
      <c r="X101" s="100"/>
      <c r="Y101" s="540" t="s">
        <v>55</v>
      </c>
      <c r="Z101" s="541"/>
      <c r="AA101" s="542"/>
      <c r="AB101" s="459" t="s">
        <v>573</v>
      </c>
      <c r="AC101" s="459"/>
      <c r="AD101" s="459"/>
      <c r="AE101" s="212" t="s">
        <v>574</v>
      </c>
      <c r="AF101" s="213"/>
      <c r="AG101" s="213"/>
      <c r="AH101" s="214"/>
      <c r="AI101" s="212" t="s">
        <v>574</v>
      </c>
      <c r="AJ101" s="213"/>
      <c r="AK101" s="213"/>
      <c r="AL101" s="214"/>
      <c r="AM101" s="212">
        <v>49</v>
      </c>
      <c r="AN101" s="213"/>
      <c r="AO101" s="213"/>
      <c r="AP101" s="214"/>
      <c r="AQ101" s="212" t="s">
        <v>575</v>
      </c>
      <c r="AR101" s="213"/>
      <c r="AS101" s="213"/>
      <c r="AT101" s="214"/>
      <c r="AU101" s="200" t="s">
        <v>466</v>
      </c>
      <c r="AV101" s="201"/>
      <c r="AW101" s="201"/>
      <c r="AX101" s="202"/>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573</v>
      </c>
      <c r="AC102" s="459"/>
      <c r="AD102" s="459"/>
      <c r="AE102" s="416" t="s">
        <v>576</v>
      </c>
      <c r="AF102" s="416"/>
      <c r="AG102" s="416"/>
      <c r="AH102" s="416"/>
      <c r="AI102" s="416" t="s">
        <v>574</v>
      </c>
      <c r="AJ102" s="416"/>
      <c r="AK102" s="416"/>
      <c r="AL102" s="416"/>
      <c r="AM102" s="416">
        <v>20</v>
      </c>
      <c r="AN102" s="416"/>
      <c r="AO102" s="416"/>
      <c r="AP102" s="416"/>
      <c r="AQ102" s="267">
        <v>70</v>
      </c>
      <c r="AR102" s="268"/>
      <c r="AS102" s="268"/>
      <c r="AT102" s="313"/>
      <c r="AU102" s="200">
        <v>75</v>
      </c>
      <c r="AV102" s="201"/>
      <c r="AW102" s="201"/>
      <c r="AX102" s="202"/>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8" t="s">
        <v>494</v>
      </c>
      <c r="AR103" s="279"/>
      <c r="AS103" s="279"/>
      <c r="AT103" s="318"/>
      <c r="AU103" s="278" t="s">
        <v>540</v>
      </c>
      <c r="AV103" s="279"/>
      <c r="AW103" s="279"/>
      <c r="AX103" s="280"/>
    </row>
    <row r="104" spans="1:60" ht="23.25" customHeight="1" x14ac:dyDescent="0.15">
      <c r="A104" s="420"/>
      <c r="B104" s="421"/>
      <c r="C104" s="421"/>
      <c r="D104" s="421"/>
      <c r="E104" s="421"/>
      <c r="F104" s="422"/>
      <c r="G104" s="99" t="s">
        <v>615</v>
      </c>
      <c r="H104" s="99"/>
      <c r="I104" s="99"/>
      <c r="J104" s="99"/>
      <c r="K104" s="99"/>
      <c r="L104" s="99"/>
      <c r="M104" s="99"/>
      <c r="N104" s="99"/>
      <c r="O104" s="99"/>
      <c r="P104" s="99"/>
      <c r="Q104" s="99"/>
      <c r="R104" s="99"/>
      <c r="S104" s="99"/>
      <c r="T104" s="99"/>
      <c r="U104" s="99"/>
      <c r="V104" s="99"/>
      <c r="W104" s="99"/>
      <c r="X104" s="100"/>
      <c r="Y104" s="463" t="s">
        <v>55</v>
      </c>
      <c r="Z104" s="464"/>
      <c r="AA104" s="465"/>
      <c r="AB104" s="543" t="s">
        <v>567</v>
      </c>
      <c r="AC104" s="544"/>
      <c r="AD104" s="545"/>
      <c r="AE104" s="212" t="s">
        <v>577</v>
      </c>
      <c r="AF104" s="213"/>
      <c r="AG104" s="213"/>
      <c r="AH104" s="214"/>
      <c r="AI104" s="212" t="s">
        <v>577</v>
      </c>
      <c r="AJ104" s="213"/>
      <c r="AK104" s="213"/>
      <c r="AL104" s="214"/>
      <c r="AM104" s="212">
        <v>0</v>
      </c>
      <c r="AN104" s="213"/>
      <c r="AO104" s="213"/>
      <c r="AP104" s="214"/>
      <c r="AQ104" s="212" t="s">
        <v>577</v>
      </c>
      <c r="AR104" s="213"/>
      <c r="AS104" s="213"/>
      <c r="AT104" s="214"/>
      <c r="AU104" s="200" t="s">
        <v>466</v>
      </c>
      <c r="AV104" s="201"/>
      <c r="AW104" s="201"/>
      <c r="AX104" s="202"/>
    </row>
    <row r="105" spans="1:60" ht="23.25"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t="s">
        <v>567</v>
      </c>
      <c r="AC105" s="467"/>
      <c r="AD105" s="468"/>
      <c r="AE105" s="416" t="s">
        <v>577</v>
      </c>
      <c r="AF105" s="416"/>
      <c r="AG105" s="416"/>
      <c r="AH105" s="416"/>
      <c r="AI105" s="416" t="s">
        <v>577</v>
      </c>
      <c r="AJ105" s="416"/>
      <c r="AK105" s="416"/>
      <c r="AL105" s="416"/>
      <c r="AM105" s="416">
        <v>0</v>
      </c>
      <c r="AN105" s="416"/>
      <c r="AO105" s="416"/>
      <c r="AP105" s="416"/>
      <c r="AQ105" s="212">
        <v>13</v>
      </c>
      <c r="AR105" s="213"/>
      <c r="AS105" s="213"/>
      <c r="AT105" s="214"/>
      <c r="AU105" s="200">
        <v>13</v>
      </c>
      <c r="AV105" s="201"/>
      <c r="AW105" s="201"/>
      <c r="AX105" s="20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8" t="s">
        <v>494</v>
      </c>
      <c r="AR106" s="279"/>
      <c r="AS106" s="279"/>
      <c r="AT106" s="318"/>
      <c r="AU106" s="278" t="s">
        <v>540</v>
      </c>
      <c r="AV106" s="279"/>
      <c r="AW106" s="279"/>
      <c r="AX106" s="280"/>
    </row>
    <row r="107" spans="1:60" ht="25.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460" t="s">
        <v>571</v>
      </c>
      <c r="AC107" s="461"/>
      <c r="AD107" s="462"/>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5.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70" t="s">
        <v>572</v>
      </c>
      <c r="AC108" s="471"/>
      <c r="AD108" s="472"/>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8" t="s">
        <v>494</v>
      </c>
      <c r="AR109" s="279"/>
      <c r="AS109" s="279"/>
      <c r="AT109" s="318"/>
      <c r="AU109" s="278" t="s">
        <v>540</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8" t="s">
        <v>494</v>
      </c>
      <c r="AR112" s="279"/>
      <c r="AS112" s="279"/>
      <c r="AT112" s="318"/>
      <c r="AU112" s="278" t="s">
        <v>540</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541</v>
      </c>
      <c r="AR115" s="593"/>
      <c r="AS115" s="593"/>
      <c r="AT115" s="593"/>
      <c r="AU115" s="593"/>
      <c r="AV115" s="593"/>
      <c r="AW115" s="593"/>
      <c r="AX115" s="594"/>
    </row>
    <row r="116" spans="1:50" ht="23.25" customHeight="1" x14ac:dyDescent="0.15">
      <c r="A116" s="437"/>
      <c r="B116" s="438"/>
      <c r="C116" s="438"/>
      <c r="D116" s="438"/>
      <c r="E116" s="438"/>
      <c r="F116" s="439"/>
      <c r="G116" s="391" t="s">
        <v>609</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571</v>
      </c>
      <c r="AC116" s="461"/>
      <c r="AD116" s="462"/>
      <c r="AE116" s="416" t="s">
        <v>569</v>
      </c>
      <c r="AF116" s="416"/>
      <c r="AG116" s="416"/>
      <c r="AH116" s="416"/>
      <c r="AI116" s="416" t="s">
        <v>579</v>
      </c>
      <c r="AJ116" s="416"/>
      <c r="AK116" s="416"/>
      <c r="AL116" s="416"/>
      <c r="AM116" s="416" t="s">
        <v>466</v>
      </c>
      <c r="AN116" s="416"/>
      <c r="AO116" s="416"/>
      <c r="AP116" s="416"/>
      <c r="AQ116" s="212">
        <v>487</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578</v>
      </c>
      <c r="AC117" s="471"/>
      <c r="AD117" s="472"/>
      <c r="AE117" s="549" t="s">
        <v>574</v>
      </c>
      <c r="AF117" s="549"/>
      <c r="AG117" s="549"/>
      <c r="AH117" s="549"/>
      <c r="AI117" s="549" t="s">
        <v>574</v>
      </c>
      <c r="AJ117" s="549"/>
      <c r="AK117" s="549"/>
      <c r="AL117" s="549"/>
      <c r="AM117" s="549" t="s">
        <v>629</v>
      </c>
      <c r="AN117" s="549"/>
      <c r="AO117" s="549"/>
      <c r="AP117" s="549"/>
      <c r="AQ117" s="549" t="s">
        <v>630</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541</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541</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541</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6"/>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7"/>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0"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3"/>
      <c r="Z127" s="924"/>
      <c r="AA127" s="925"/>
      <c r="AB127" s="241" t="s">
        <v>11</v>
      </c>
      <c r="AC127" s="242"/>
      <c r="AD127" s="243"/>
      <c r="AE127" s="413" t="s">
        <v>357</v>
      </c>
      <c r="AF127" s="414"/>
      <c r="AG127" s="414"/>
      <c r="AH127" s="415"/>
      <c r="AI127" s="413" t="s">
        <v>363</v>
      </c>
      <c r="AJ127" s="414"/>
      <c r="AK127" s="414"/>
      <c r="AL127" s="415"/>
      <c r="AM127" s="413" t="s">
        <v>472</v>
      </c>
      <c r="AN127" s="414"/>
      <c r="AO127" s="414"/>
      <c r="AP127" s="415"/>
      <c r="AQ127" s="592" t="s">
        <v>541</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2" t="s">
        <v>369</v>
      </c>
      <c r="B130" s="179"/>
      <c r="C130" s="178" t="s">
        <v>366</v>
      </c>
      <c r="D130" s="179"/>
      <c r="E130" s="163" t="s">
        <v>399</v>
      </c>
      <c r="F130" s="164"/>
      <c r="G130" s="165" t="s">
        <v>581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648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577</v>
      </c>
      <c r="AR133" s="193"/>
      <c r="AS133" s="127" t="s">
        <v>356</v>
      </c>
      <c r="AT133" s="128"/>
      <c r="AU133" s="194" t="s">
        <v>577</v>
      </c>
      <c r="AV133" s="194"/>
      <c r="AW133" s="127" t="s">
        <v>300</v>
      </c>
      <c r="AX133" s="189"/>
    </row>
    <row r="134" spans="1:50" ht="39.75" customHeight="1" x14ac:dyDescent="0.15">
      <c r="A134" s="183"/>
      <c r="B134" s="180"/>
      <c r="C134" s="174"/>
      <c r="D134" s="180"/>
      <c r="E134" s="174"/>
      <c r="F134" s="175"/>
      <c r="G134" s="98" t="s">
        <v>582</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582</v>
      </c>
      <c r="AC134" s="199"/>
      <c r="AD134" s="199"/>
      <c r="AE134" s="200" t="s">
        <v>583</v>
      </c>
      <c r="AF134" s="201"/>
      <c r="AG134" s="201"/>
      <c r="AH134" s="201"/>
      <c r="AI134" s="200" t="s">
        <v>577</v>
      </c>
      <c r="AJ134" s="201"/>
      <c r="AK134" s="201"/>
      <c r="AL134" s="201"/>
      <c r="AM134" s="200" t="s">
        <v>583</v>
      </c>
      <c r="AN134" s="201"/>
      <c r="AO134" s="201"/>
      <c r="AP134" s="201"/>
      <c r="AQ134" s="200" t="s">
        <v>583</v>
      </c>
      <c r="AR134" s="201"/>
      <c r="AS134" s="201"/>
      <c r="AT134" s="201"/>
      <c r="AU134" s="200" t="s">
        <v>577</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582</v>
      </c>
      <c r="AC135" s="199"/>
      <c r="AD135" s="199"/>
      <c r="AE135" s="200" t="s">
        <v>577</v>
      </c>
      <c r="AF135" s="201"/>
      <c r="AG135" s="201"/>
      <c r="AH135" s="201"/>
      <c r="AI135" s="200" t="s">
        <v>584</v>
      </c>
      <c r="AJ135" s="201"/>
      <c r="AK135" s="201"/>
      <c r="AL135" s="201"/>
      <c r="AM135" s="200" t="s">
        <v>583</v>
      </c>
      <c r="AN135" s="201"/>
      <c r="AO135" s="201"/>
      <c r="AP135" s="201"/>
      <c r="AQ135" s="200" t="s">
        <v>577</v>
      </c>
      <c r="AR135" s="201"/>
      <c r="AS135" s="201"/>
      <c r="AT135" s="201"/>
      <c r="AU135" s="200" t="s">
        <v>577</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645</v>
      </c>
      <c r="H154" s="99"/>
      <c r="I154" s="99"/>
      <c r="J154" s="99"/>
      <c r="K154" s="99"/>
      <c r="L154" s="99"/>
      <c r="M154" s="99"/>
      <c r="N154" s="99"/>
      <c r="O154" s="99"/>
      <c r="P154" s="100"/>
      <c r="Q154" s="119" t="s">
        <v>646</v>
      </c>
      <c r="R154" s="99"/>
      <c r="S154" s="99"/>
      <c r="T154" s="99"/>
      <c r="U154" s="99"/>
      <c r="V154" s="99"/>
      <c r="W154" s="99"/>
      <c r="X154" s="99"/>
      <c r="Y154" s="99"/>
      <c r="Z154" s="99"/>
      <c r="AA154" s="287"/>
      <c r="AB154" s="135" t="s">
        <v>647</v>
      </c>
      <c r="AC154" s="136"/>
      <c r="AD154" s="136"/>
      <c r="AE154" s="141" t="s">
        <v>645</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645</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585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t="s">
        <v>586</v>
      </c>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t="s">
        <v>586</v>
      </c>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t="s">
        <v>577</v>
      </c>
      <c r="AR253" s="193"/>
      <c r="AS253" s="127" t="s">
        <v>356</v>
      </c>
      <c r="AT253" s="128"/>
      <c r="AU253" s="194" t="s">
        <v>587</v>
      </c>
      <c r="AV253" s="194"/>
      <c r="AW253" s="127" t="s">
        <v>300</v>
      </c>
      <c r="AX253" s="189"/>
    </row>
    <row r="254" spans="1:50" ht="39.75" hidden="1" customHeight="1" x14ac:dyDescent="0.15">
      <c r="A254" s="183"/>
      <c r="B254" s="180"/>
      <c r="C254" s="174"/>
      <c r="D254" s="180"/>
      <c r="E254" s="174"/>
      <c r="F254" s="175"/>
      <c r="G254" s="98" t="s">
        <v>586</v>
      </c>
      <c r="H254" s="99"/>
      <c r="I254" s="99"/>
      <c r="J254" s="99"/>
      <c r="K254" s="99"/>
      <c r="L254" s="99"/>
      <c r="M254" s="99"/>
      <c r="N254" s="99"/>
      <c r="O254" s="99"/>
      <c r="P254" s="99"/>
      <c r="Q254" s="99"/>
      <c r="R254" s="99"/>
      <c r="S254" s="99"/>
      <c r="T254" s="99"/>
      <c r="U254" s="99"/>
      <c r="V254" s="99"/>
      <c r="W254" s="99"/>
      <c r="X254" s="100"/>
      <c r="Y254" s="195" t="s">
        <v>379</v>
      </c>
      <c r="Z254" s="196"/>
      <c r="AA254" s="197"/>
      <c r="AB254" s="198" t="s">
        <v>588</v>
      </c>
      <c r="AC254" s="199"/>
      <c r="AD254" s="199"/>
      <c r="AE254" s="200" t="s">
        <v>569</v>
      </c>
      <c r="AF254" s="201"/>
      <c r="AG254" s="201"/>
      <c r="AH254" s="201"/>
      <c r="AI254" s="200" t="s">
        <v>580</v>
      </c>
      <c r="AJ254" s="201"/>
      <c r="AK254" s="201"/>
      <c r="AL254" s="201"/>
      <c r="AM254" s="200" t="s">
        <v>587</v>
      </c>
      <c r="AN254" s="201"/>
      <c r="AO254" s="201"/>
      <c r="AP254" s="201"/>
      <c r="AQ254" s="200" t="s">
        <v>587</v>
      </c>
      <c r="AR254" s="201"/>
      <c r="AS254" s="201"/>
      <c r="AT254" s="201"/>
      <c r="AU254" s="200" t="s">
        <v>580</v>
      </c>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t="s">
        <v>586</v>
      </c>
      <c r="AC255" s="207"/>
      <c r="AD255" s="207"/>
      <c r="AE255" s="200" t="s">
        <v>580</v>
      </c>
      <c r="AF255" s="201"/>
      <c r="AG255" s="201"/>
      <c r="AH255" s="201"/>
      <c r="AI255" s="200" t="s">
        <v>587</v>
      </c>
      <c r="AJ255" s="201"/>
      <c r="AK255" s="201"/>
      <c r="AL255" s="201"/>
      <c r="AM255" s="200" t="s">
        <v>587</v>
      </c>
      <c r="AN255" s="201"/>
      <c r="AO255" s="201"/>
      <c r="AP255" s="201"/>
      <c r="AQ255" s="200" t="s">
        <v>580</v>
      </c>
      <c r="AR255" s="201"/>
      <c r="AS255" s="201"/>
      <c r="AT255" s="201"/>
      <c r="AU255" s="200" t="s">
        <v>587</v>
      </c>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t="s">
        <v>579</v>
      </c>
      <c r="AR257" s="193"/>
      <c r="AS257" s="127" t="s">
        <v>356</v>
      </c>
      <c r="AT257" s="128"/>
      <c r="AU257" s="194" t="s">
        <v>577</v>
      </c>
      <c r="AV257" s="194"/>
      <c r="AW257" s="127" t="s">
        <v>300</v>
      </c>
      <c r="AX257" s="189"/>
    </row>
    <row r="258" spans="1:50" ht="39.75" hidden="1" customHeight="1" x14ac:dyDescent="0.15">
      <c r="A258" s="183"/>
      <c r="B258" s="180"/>
      <c r="C258" s="174"/>
      <c r="D258" s="180"/>
      <c r="E258" s="174"/>
      <c r="F258" s="175"/>
      <c r="G258" s="98" t="s">
        <v>586</v>
      </c>
      <c r="H258" s="99"/>
      <c r="I258" s="99"/>
      <c r="J258" s="99"/>
      <c r="K258" s="99"/>
      <c r="L258" s="99"/>
      <c r="M258" s="99"/>
      <c r="N258" s="99"/>
      <c r="O258" s="99"/>
      <c r="P258" s="99"/>
      <c r="Q258" s="99"/>
      <c r="R258" s="99"/>
      <c r="S258" s="99"/>
      <c r="T258" s="99"/>
      <c r="U258" s="99"/>
      <c r="V258" s="99"/>
      <c r="W258" s="99"/>
      <c r="X258" s="100"/>
      <c r="Y258" s="195" t="s">
        <v>379</v>
      </c>
      <c r="Z258" s="196"/>
      <c r="AA258" s="197"/>
      <c r="AB258" s="198" t="s">
        <v>589</v>
      </c>
      <c r="AC258" s="199"/>
      <c r="AD258" s="199"/>
      <c r="AE258" s="200" t="s">
        <v>577</v>
      </c>
      <c r="AF258" s="201"/>
      <c r="AG258" s="201"/>
      <c r="AH258" s="201"/>
      <c r="AI258" s="200" t="s">
        <v>577</v>
      </c>
      <c r="AJ258" s="201"/>
      <c r="AK258" s="201"/>
      <c r="AL258" s="201"/>
      <c r="AM258" s="200" t="s">
        <v>577</v>
      </c>
      <c r="AN258" s="201"/>
      <c r="AO258" s="201"/>
      <c r="AP258" s="201"/>
      <c r="AQ258" s="200" t="s">
        <v>577</v>
      </c>
      <c r="AR258" s="201"/>
      <c r="AS258" s="201"/>
      <c r="AT258" s="201"/>
      <c r="AU258" s="200" t="s">
        <v>577</v>
      </c>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t="s">
        <v>589</v>
      </c>
      <c r="AC259" s="207"/>
      <c r="AD259" s="207"/>
      <c r="AE259" s="200" t="s">
        <v>577</v>
      </c>
      <c r="AF259" s="201"/>
      <c r="AG259" s="201"/>
      <c r="AH259" s="201"/>
      <c r="AI259" s="200" t="s">
        <v>577</v>
      </c>
      <c r="AJ259" s="201"/>
      <c r="AK259" s="201"/>
      <c r="AL259" s="201"/>
      <c r="AM259" s="200" t="s">
        <v>577</v>
      </c>
      <c r="AN259" s="201"/>
      <c r="AO259" s="201"/>
      <c r="AP259" s="201"/>
      <c r="AQ259" s="200" t="s">
        <v>577</v>
      </c>
      <c r="AR259" s="201"/>
      <c r="AS259" s="201"/>
      <c r="AT259" s="201"/>
      <c r="AU259" s="200" t="s">
        <v>577</v>
      </c>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t="s">
        <v>579</v>
      </c>
      <c r="AR261" s="193"/>
      <c r="AS261" s="127" t="s">
        <v>356</v>
      </c>
      <c r="AT261" s="128"/>
      <c r="AU261" s="194" t="s">
        <v>592</v>
      </c>
      <c r="AV261" s="194"/>
      <c r="AW261" s="127" t="s">
        <v>300</v>
      </c>
      <c r="AX261" s="189"/>
    </row>
    <row r="262" spans="1:50" ht="39.75" hidden="1" customHeight="1" x14ac:dyDescent="0.15">
      <c r="A262" s="183"/>
      <c r="B262" s="180"/>
      <c r="C262" s="174"/>
      <c r="D262" s="180"/>
      <c r="E262" s="174"/>
      <c r="F262" s="175"/>
      <c r="G262" s="98" t="s">
        <v>586</v>
      </c>
      <c r="H262" s="99"/>
      <c r="I262" s="99"/>
      <c r="J262" s="99"/>
      <c r="K262" s="99"/>
      <c r="L262" s="99"/>
      <c r="M262" s="99"/>
      <c r="N262" s="99"/>
      <c r="O262" s="99"/>
      <c r="P262" s="99"/>
      <c r="Q262" s="99"/>
      <c r="R262" s="99"/>
      <c r="S262" s="99"/>
      <c r="T262" s="99"/>
      <c r="U262" s="99"/>
      <c r="V262" s="99"/>
      <c r="W262" s="99"/>
      <c r="X262" s="100"/>
      <c r="Y262" s="195" t="s">
        <v>379</v>
      </c>
      <c r="Z262" s="196"/>
      <c r="AA262" s="197"/>
      <c r="AB262" s="198" t="s">
        <v>590</v>
      </c>
      <c r="AC262" s="199"/>
      <c r="AD262" s="199"/>
      <c r="AE262" s="200" t="s">
        <v>579</v>
      </c>
      <c r="AF262" s="201"/>
      <c r="AG262" s="201"/>
      <c r="AH262" s="201"/>
      <c r="AI262" s="200" t="s">
        <v>591</v>
      </c>
      <c r="AJ262" s="201"/>
      <c r="AK262" s="201"/>
      <c r="AL262" s="201"/>
      <c r="AM262" s="200" t="s">
        <v>579</v>
      </c>
      <c r="AN262" s="201"/>
      <c r="AO262" s="201"/>
      <c r="AP262" s="201"/>
      <c r="AQ262" s="200" t="s">
        <v>568</v>
      </c>
      <c r="AR262" s="201"/>
      <c r="AS262" s="201"/>
      <c r="AT262" s="201"/>
      <c r="AU262" s="200" t="s">
        <v>579</v>
      </c>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t="s">
        <v>590</v>
      </c>
      <c r="AC263" s="207"/>
      <c r="AD263" s="207"/>
      <c r="AE263" s="200" t="s">
        <v>591</v>
      </c>
      <c r="AF263" s="201"/>
      <c r="AG263" s="201"/>
      <c r="AH263" s="201"/>
      <c r="AI263" s="200" t="s">
        <v>591</v>
      </c>
      <c r="AJ263" s="201"/>
      <c r="AK263" s="201"/>
      <c r="AL263" s="201"/>
      <c r="AM263" s="200" t="s">
        <v>592</v>
      </c>
      <c r="AN263" s="201"/>
      <c r="AO263" s="201"/>
      <c r="AP263" s="201"/>
      <c r="AQ263" s="200" t="s">
        <v>591</v>
      </c>
      <c r="AR263" s="201"/>
      <c r="AS263" s="201"/>
      <c r="AT263" s="201"/>
      <c r="AU263" s="200" t="s">
        <v>579</v>
      </c>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28"/>
      <c r="E430" s="168" t="s">
        <v>388</v>
      </c>
      <c r="F430" s="169"/>
      <c r="G430" s="897" t="s">
        <v>384</v>
      </c>
      <c r="H430" s="117"/>
      <c r="I430" s="117"/>
      <c r="J430" s="898" t="s">
        <v>559</v>
      </c>
      <c r="K430" s="899"/>
      <c r="L430" s="899"/>
      <c r="M430" s="899"/>
      <c r="N430" s="899"/>
      <c r="O430" s="899"/>
      <c r="P430" s="899"/>
      <c r="Q430" s="899"/>
      <c r="R430" s="899"/>
      <c r="S430" s="899"/>
      <c r="T430" s="900"/>
      <c r="U430" s="589" t="s">
        <v>593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1"/>
    </row>
    <row r="431" spans="1:50" ht="18.75" customHeight="1" x14ac:dyDescent="0.15">
      <c r="A431" s="183"/>
      <c r="B431" s="180"/>
      <c r="C431" s="174"/>
      <c r="D431" s="180"/>
      <c r="E431" s="337" t="s">
        <v>373</v>
      </c>
      <c r="F431" s="338"/>
      <c r="G431" s="339"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2" t="s">
        <v>372</v>
      </c>
      <c r="AF431" s="333"/>
      <c r="AG431" s="333"/>
      <c r="AH431" s="334"/>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7"/>
      <c r="F432" s="338"/>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605</v>
      </c>
      <c r="AF432" s="194"/>
      <c r="AG432" s="127" t="s">
        <v>356</v>
      </c>
      <c r="AH432" s="128"/>
      <c r="AI432" s="150"/>
      <c r="AJ432" s="150"/>
      <c r="AK432" s="150"/>
      <c r="AL432" s="148"/>
      <c r="AM432" s="150"/>
      <c r="AN432" s="150"/>
      <c r="AO432" s="150"/>
      <c r="AP432" s="148"/>
      <c r="AQ432" s="591" t="s">
        <v>605</v>
      </c>
      <c r="AR432" s="194"/>
      <c r="AS432" s="127" t="s">
        <v>356</v>
      </c>
      <c r="AT432" s="128"/>
      <c r="AU432" s="194" t="s">
        <v>605</v>
      </c>
      <c r="AV432" s="194"/>
      <c r="AW432" s="127" t="s">
        <v>300</v>
      </c>
      <c r="AX432" s="189"/>
    </row>
    <row r="433" spans="1:50" ht="23.25" customHeight="1" x14ac:dyDescent="0.15">
      <c r="A433" s="183"/>
      <c r="B433" s="180"/>
      <c r="C433" s="174"/>
      <c r="D433" s="180"/>
      <c r="E433" s="337"/>
      <c r="F433" s="338"/>
      <c r="G433" s="98" t="s">
        <v>603</v>
      </c>
      <c r="H433" s="99"/>
      <c r="I433" s="99"/>
      <c r="J433" s="99"/>
      <c r="K433" s="99"/>
      <c r="L433" s="99"/>
      <c r="M433" s="99"/>
      <c r="N433" s="99"/>
      <c r="O433" s="99"/>
      <c r="P433" s="99"/>
      <c r="Q433" s="99"/>
      <c r="R433" s="99"/>
      <c r="S433" s="99"/>
      <c r="T433" s="99"/>
      <c r="U433" s="99"/>
      <c r="V433" s="99"/>
      <c r="W433" s="99"/>
      <c r="X433" s="100"/>
      <c r="Y433" s="195" t="s">
        <v>12</v>
      </c>
      <c r="Z433" s="196"/>
      <c r="AA433" s="197"/>
      <c r="AB433" s="207" t="s">
        <v>604</v>
      </c>
      <c r="AC433" s="207"/>
      <c r="AD433" s="207"/>
      <c r="AE433" s="335" t="s">
        <v>605</v>
      </c>
      <c r="AF433" s="201"/>
      <c r="AG433" s="201"/>
      <c r="AH433" s="201"/>
      <c r="AI433" s="335" t="s">
        <v>605</v>
      </c>
      <c r="AJ433" s="201"/>
      <c r="AK433" s="201"/>
      <c r="AL433" s="201"/>
      <c r="AM433" s="335" t="s">
        <v>605</v>
      </c>
      <c r="AN433" s="201"/>
      <c r="AO433" s="201"/>
      <c r="AP433" s="336"/>
      <c r="AQ433" s="335" t="s">
        <v>605</v>
      </c>
      <c r="AR433" s="201"/>
      <c r="AS433" s="201"/>
      <c r="AT433" s="336"/>
      <c r="AU433" s="201" t="s">
        <v>605</v>
      </c>
      <c r="AV433" s="201"/>
      <c r="AW433" s="201"/>
      <c r="AX433" s="202"/>
    </row>
    <row r="434" spans="1:50" ht="23.25" customHeight="1" x14ac:dyDescent="0.15">
      <c r="A434" s="183"/>
      <c r="B434" s="180"/>
      <c r="C434" s="174"/>
      <c r="D434" s="180"/>
      <c r="E434" s="337"/>
      <c r="F434" s="338"/>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603</v>
      </c>
      <c r="AC434" s="199"/>
      <c r="AD434" s="199"/>
      <c r="AE434" s="335" t="s">
        <v>605</v>
      </c>
      <c r="AF434" s="201"/>
      <c r="AG434" s="201"/>
      <c r="AH434" s="336"/>
      <c r="AI434" s="335" t="s">
        <v>605</v>
      </c>
      <c r="AJ434" s="201"/>
      <c r="AK434" s="201"/>
      <c r="AL434" s="201"/>
      <c r="AM434" s="335" t="s">
        <v>605</v>
      </c>
      <c r="AN434" s="201"/>
      <c r="AO434" s="201"/>
      <c r="AP434" s="336"/>
      <c r="AQ434" s="335" t="s">
        <v>605</v>
      </c>
      <c r="AR434" s="201"/>
      <c r="AS434" s="201"/>
      <c r="AT434" s="336"/>
      <c r="AU434" s="201" t="s">
        <v>605</v>
      </c>
      <c r="AV434" s="201"/>
      <c r="AW434" s="201"/>
      <c r="AX434" s="202"/>
    </row>
    <row r="435" spans="1:50" ht="23.25" customHeight="1" x14ac:dyDescent="0.15">
      <c r="A435" s="183"/>
      <c r="B435" s="180"/>
      <c r="C435" s="174"/>
      <c r="D435" s="180"/>
      <c r="E435" s="337"/>
      <c r="F435" s="338"/>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5" t="s">
        <v>605</v>
      </c>
      <c r="AF435" s="201"/>
      <c r="AG435" s="201"/>
      <c r="AH435" s="336"/>
      <c r="AI435" s="335" t="s">
        <v>606</v>
      </c>
      <c r="AJ435" s="201"/>
      <c r="AK435" s="201"/>
      <c r="AL435" s="201"/>
      <c r="AM435" s="335" t="s">
        <v>606</v>
      </c>
      <c r="AN435" s="201"/>
      <c r="AO435" s="201"/>
      <c r="AP435" s="336"/>
      <c r="AQ435" s="335" t="s">
        <v>605</v>
      </c>
      <c r="AR435" s="201"/>
      <c r="AS435" s="201"/>
      <c r="AT435" s="336"/>
      <c r="AU435" s="201" t="s">
        <v>605</v>
      </c>
      <c r="AV435" s="201"/>
      <c r="AW435" s="201"/>
      <c r="AX435" s="202"/>
    </row>
    <row r="436" spans="1:50" ht="18.75" hidden="1" customHeight="1" x14ac:dyDescent="0.15">
      <c r="A436" s="183"/>
      <c r="B436" s="180"/>
      <c r="C436" s="174"/>
      <c r="D436" s="180"/>
      <c r="E436" s="337" t="s">
        <v>373</v>
      </c>
      <c r="F436" s="338"/>
      <c r="G436" s="339"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2" t="s">
        <v>372</v>
      </c>
      <c r="AF436" s="333"/>
      <c r="AG436" s="333"/>
      <c r="AH436" s="334"/>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7"/>
      <c r="F437" s="338"/>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3.25" hidden="1" customHeight="1" x14ac:dyDescent="0.15">
      <c r="A438" s="183"/>
      <c r="B438" s="180"/>
      <c r="C438" s="174"/>
      <c r="D438" s="180"/>
      <c r="E438" s="337"/>
      <c r="F438" s="338"/>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5"/>
      <c r="AF438" s="201"/>
      <c r="AG438" s="201"/>
      <c r="AH438" s="201"/>
      <c r="AI438" s="335"/>
      <c r="AJ438" s="201"/>
      <c r="AK438" s="201"/>
      <c r="AL438" s="201"/>
      <c r="AM438" s="335"/>
      <c r="AN438" s="201"/>
      <c r="AO438" s="201"/>
      <c r="AP438" s="336"/>
      <c r="AQ438" s="335"/>
      <c r="AR438" s="201"/>
      <c r="AS438" s="201"/>
      <c r="AT438" s="336"/>
      <c r="AU438" s="201"/>
      <c r="AV438" s="201"/>
      <c r="AW438" s="201"/>
      <c r="AX438" s="202"/>
    </row>
    <row r="439" spans="1:50" ht="23.25" hidden="1" customHeight="1" x14ac:dyDescent="0.15">
      <c r="A439" s="183"/>
      <c r="B439" s="180"/>
      <c r="C439" s="174"/>
      <c r="D439" s="180"/>
      <c r="E439" s="337"/>
      <c r="F439" s="338"/>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5"/>
      <c r="AF439" s="201"/>
      <c r="AG439" s="201"/>
      <c r="AH439" s="336"/>
      <c r="AI439" s="335"/>
      <c r="AJ439" s="201"/>
      <c r="AK439" s="201"/>
      <c r="AL439" s="201"/>
      <c r="AM439" s="335"/>
      <c r="AN439" s="201"/>
      <c r="AO439" s="201"/>
      <c r="AP439" s="336"/>
      <c r="AQ439" s="335"/>
      <c r="AR439" s="201"/>
      <c r="AS439" s="201"/>
      <c r="AT439" s="336"/>
      <c r="AU439" s="201"/>
      <c r="AV439" s="201"/>
      <c r="AW439" s="201"/>
      <c r="AX439" s="202"/>
    </row>
    <row r="440" spans="1:50" ht="23.25" hidden="1" customHeight="1" x14ac:dyDescent="0.15">
      <c r="A440" s="183"/>
      <c r="B440" s="180"/>
      <c r="C440" s="174"/>
      <c r="D440" s="180"/>
      <c r="E440" s="337"/>
      <c r="F440" s="338"/>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5"/>
      <c r="AF440" s="201"/>
      <c r="AG440" s="201"/>
      <c r="AH440" s="336"/>
      <c r="AI440" s="335"/>
      <c r="AJ440" s="201"/>
      <c r="AK440" s="201"/>
      <c r="AL440" s="201"/>
      <c r="AM440" s="335"/>
      <c r="AN440" s="201"/>
      <c r="AO440" s="201"/>
      <c r="AP440" s="336"/>
      <c r="AQ440" s="335"/>
      <c r="AR440" s="201"/>
      <c r="AS440" s="201"/>
      <c r="AT440" s="336"/>
      <c r="AU440" s="201"/>
      <c r="AV440" s="201"/>
      <c r="AW440" s="201"/>
      <c r="AX440" s="202"/>
    </row>
    <row r="441" spans="1:50" ht="18.75" hidden="1" customHeight="1" x14ac:dyDescent="0.15">
      <c r="A441" s="183"/>
      <c r="B441" s="180"/>
      <c r="C441" s="174"/>
      <c r="D441" s="180"/>
      <c r="E441" s="337" t="s">
        <v>373</v>
      </c>
      <c r="F441" s="338"/>
      <c r="G441" s="339"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2" t="s">
        <v>372</v>
      </c>
      <c r="AF441" s="333"/>
      <c r="AG441" s="333"/>
      <c r="AH441" s="334"/>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7"/>
      <c r="F442" s="338"/>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3.25" hidden="1" customHeight="1" x14ac:dyDescent="0.15">
      <c r="A443" s="183"/>
      <c r="B443" s="180"/>
      <c r="C443" s="174"/>
      <c r="D443" s="180"/>
      <c r="E443" s="337"/>
      <c r="F443" s="338"/>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5"/>
      <c r="AF443" s="201"/>
      <c r="AG443" s="201"/>
      <c r="AH443" s="201"/>
      <c r="AI443" s="335"/>
      <c r="AJ443" s="201"/>
      <c r="AK443" s="201"/>
      <c r="AL443" s="201"/>
      <c r="AM443" s="335"/>
      <c r="AN443" s="201"/>
      <c r="AO443" s="201"/>
      <c r="AP443" s="336"/>
      <c r="AQ443" s="335"/>
      <c r="AR443" s="201"/>
      <c r="AS443" s="201"/>
      <c r="AT443" s="336"/>
      <c r="AU443" s="201"/>
      <c r="AV443" s="201"/>
      <c r="AW443" s="201"/>
      <c r="AX443" s="202"/>
    </row>
    <row r="444" spans="1:50" ht="23.25" hidden="1" customHeight="1" x14ac:dyDescent="0.15">
      <c r="A444" s="183"/>
      <c r="B444" s="180"/>
      <c r="C444" s="174"/>
      <c r="D444" s="180"/>
      <c r="E444" s="337"/>
      <c r="F444" s="338"/>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5"/>
      <c r="AF444" s="201"/>
      <c r="AG444" s="201"/>
      <c r="AH444" s="336"/>
      <c r="AI444" s="335"/>
      <c r="AJ444" s="201"/>
      <c r="AK444" s="201"/>
      <c r="AL444" s="201"/>
      <c r="AM444" s="335"/>
      <c r="AN444" s="201"/>
      <c r="AO444" s="201"/>
      <c r="AP444" s="336"/>
      <c r="AQ444" s="335"/>
      <c r="AR444" s="201"/>
      <c r="AS444" s="201"/>
      <c r="AT444" s="336"/>
      <c r="AU444" s="201"/>
      <c r="AV444" s="201"/>
      <c r="AW444" s="201"/>
      <c r="AX444" s="202"/>
    </row>
    <row r="445" spans="1:50" ht="23.25" hidden="1" customHeight="1" x14ac:dyDescent="0.15">
      <c r="A445" s="183"/>
      <c r="B445" s="180"/>
      <c r="C445" s="174"/>
      <c r="D445" s="180"/>
      <c r="E445" s="337"/>
      <c r="F445" s="338"/>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5"/>
      <c r="AF445" s="201"/>
      <c r="AG445" s="201"/>
      <c r="AH445" s="336"/>
      <c r="AI445" s="335"/>
      <c r="AJ445" s="201"/>
      <c r="AK445" s="201"/>
      <c r="AL445" s="201"/>
      <c r="AM445" s="335"/>
      <c r="AN445" s="201"/>
      <c r="AO445" s="201"/>
      <c r="AP445" s="336"/>
      <c r="AQ445" s="335"/>
      <c r="AR445" s="201"/>
      <c r="AS445" s="201"/>
      <c r="AT445" s="336"/>
      <c r="AU445" s="201"/>
      <c r="AV445" s="201"/>
      <c r="AW445" s="201"/>
      <c r="AX445" s="202"/>
    </row>
    <row r="446" spans="1:50" ht="18.75" hidden="1" customHeight="1" x14ac:dyDescent="0.15">
      <c r="A446" s="183"/>
      <c r="B446" s="180"/>
      <c r="C446" s="174"/>
      <c r="D446" s="180"/>
      <c r="E446" s="337" t="s">
        <v>373</v>
      </c>
      <c r="F446" s="338"/>
      <c r="G446" s="339"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2" t="s">
        <v>372</v>
      </c>
      <c r="AF446" s="333"/>
      <c r="AG446" s="333"/>
      <c r="AH446" s="334"/>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7"/>
      <c r="F447" s="338"/>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3.25" hidden="1" customHeight="1" x14ac:dyDescent="0.15">
      <c r="A448" s="183"/>
      <c r="B448" s="180"/>
      <c r="C448" s="174"/>
      <c r="D448" s="180"/>
      <c r="E448" s="337"/>
      <c r="F448" s="338"/>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5"/>
      <c r="AF448" s="201"/>
      <c r="AG448" s="201"/>
      <c r="AH448" s="201"/>
      <c r="AI448" s="335"/>
      <c r="AJ448" s="201"/>
      <c r="AK448" s="201"/>
      <c r="AL448" s="201"/>
      <c r="AM448" s="335"/>
      <c r="AN448" s="201"/>
      <c r="AO448" s="201"/>
      <c r="AP448" s="336"/>
      <c r="AQ448" s="335"/>
      <c r="AR448" s="201"/>
      <c r="AS448" s="201"/>
      <c r="AT448" s="336"/>
      <c r="AU448" s="201"/>
      <c r="AV448" s="201"/>
      <c r="AW448" s="201"/>
      <c r="AX448" s="202"/>
    </row>
    <row r="449" spans="1:50" ht="23.25" hidden="1" customHeight="1" x14ac:dyDescent="0.15">
      <c r="A449" s="183"/>
      <c r="B449" s="180"/>
      <c r="C449" s="174"/>
      <c r="D449" s="180"/>
      <c r="E449" s="337"/>
      <c r="F449" s="338"/>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5"/>
      <c r="AF449" s="201"/>
      <c r="AG449" s="201"/>
      <c r="AH449" s="336"/>
      <c r="AI449" s="335"/>
      <c r="AJ449" s="201"/>
      <c r="AK449" s="201"/>
      <c r="AL449" s="201"/>
      <c r="AM449" s="335"/>
      <c r="AN449" s="201"/>
      <c r="AO449" s="201"/>
      <c r="AP449" s="336"/>
      <c r="AQ449" s="335"/>
      <c r="AR449" s="201"/>
      <c r="AS449" s="201"/>
      <c r="AT449" s="336"/>
      <c r="AU449" s="201"/>
      <c r="AV449" s="201"/>
      <c r="AW449" s="201"/>
      <c r="AX449" s="202"/>
    </row>
    <row r="450" spans="1:50" ht="23.25" hidden="1" customHeight="1" x14ac:dyDescent="0.15">
      <c r="A450" s="183"/>
      <c r="B450" s="180"/>
      <c r="C450" s="174"/>
      <c r="D450" s="180"/>
      <c r="E450" s="337"/>
      <c r="F450" s="338"/>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5"/>
      <c r="AF450" s="201"/>
      <c r="AG450" s="201"/>
      <c r="AH450" s="336"/>
      <c r="AI450" s="335"/>
      <c r="AJ450" s="201"/>
      <c r="AK450" s="201"/>
      <c r="AL450" s="201"/>
      <c r="AM450" s="335"/>
      <c r="AN450" s="201"/>
      <c r="AO450" s="201"/>
      <c r="AP450" s="336"/>
      <c r="AQ450" s="335"/>
      <c r="AR450" s="201"/>
      <c r="AS450" s="201"/>
      <c r="AT450" s="336"/>
      <c r="AU450" s="201"/>
      <c r="AV450" s="201"/>
      <c r="AW450" s="201"/>
      <c r="AX450" s="202"/>
    </row>
    <row r="451" spans="1:50" ht="18.75" hidden="1" customHeight="1" x14ac:dyDescent="0.15">
      <c r="A451" s="183"/>
      <c r="B451" s="180"/>
      <c r="C451" s="174"/>
      <c r="D451" s="180"/>
      <c r="E451" s="337" t="s">
        <v>373</v>
      </c>
      <c r="F451" s="338"/>
      <c r="G451" s="339"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2" t="s">
        <v>372</v>
      </c>
      <c r="AF451" s="333"/>
      <c r="AG451" s="333"/>
      <c r="AH451" s="334"/>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7"/>
      <c r="F452" s="338"/>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3.25" hidden="1" customHeight="1" x14ac:dyDescent="0.15">
      <c r="A453" s="183"/>
      <c r="B453" s="180"/>
      <c r="C453" s="174"/>
      <c r="D453" s="180"/>
      <c r="E453" s="337"/>
      <c r="F453" s="338"/>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5"/>
      <c r="AF453" s="201"/>
      <c r="AG453" s="201"/>
      <c r="AH453" s="201"/>
      <c r="AI453" s="335"/>
      <c r="AJ453" s="201"/>
      <c r="AK453" s="201"/>
      <c r="AL453" s="201"/>
      <c r="AM453" s="335"/>
      <c r="AN453" s="201"/>
      <c r="AO453" s="201"/>
      <c r="AP453" s="336"/>
      <c r="AQ453" s="335"/>
      <c r="AR453" s="201"/>
      <c r="AS453" s="201"/>
      <c r="AT453" s="336"/>
      <c r="AU453" s="201"/>
      <c r="AV453" s="201"/>
      <c r="AW453" s="201"/>
      <c r="AX453" s="202"/>
    </row>
    <row r="454" spans="1:50" ht="23.25" hidden="1" customHeight="1" x14ac:dyDescent="0.15">
      <c r="A454" s="183"/>
      <c r="B454" s="180"/>
      <c r="C454" s="174"/>
      <c r="D454" s="180"/>
      <c r="E454" s="337"/>
      <c r="F454" s="338"/>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5"/>
      <c r="AF454" s="201"/>
      <c r="AG454" s="201"/>
      <c r="AH454" s="336"/>
      <c r="AI454" s="335"/>
      <c r="AJ454" s="201"/>
      <c r="AK454" s="201"/>
      <c r="AL454" s="201"/>
      <c r="AM454" s="335"/>
      <c r="AN454" s="201"/>
      <c r="AO454" s="201"/>
      <c r="AP454" s="336"/>
      <c r="AQ454" s="335"/>
      <c r="AR454" s="201"/>
      <c r="AS454" s="201"/>
      <c r="AT454" s="336"/>
      <c r="AU454" s="201"/>
      <c r="AV454" s="201"/>
      <c r="AW454" s="201"/>
      <c r="AX454" s="202"/>
    </row>
    <row r="455" spans="1:50" ht="23.25" hidden="1" customHeight="1" x14ac:dyDescent="0.15">
      <c r="A455" s="183"/>
      <c r="B455" s="180"/>
      <c r="C455" s="174"/>
      <c r="D455" s="180"/>
      <c r="E455" s="337"/>
      <c r="F455" s="338"/>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5"/>
      <c r="AF455" s="201"/>
      <c r="AG455" s="201"/>
      <c r="AH455" s="336"/>
      <c r="AI455" s="335"/>
      <c r="AJ455" s="201"/>
      <c r="AK455" s="201"/>
      <c r="AL455" s="201"/>
      <c r="AM455" s="335"/>
      <c r="AN455" s="201"/>
      <c r="AO455" s="201"/>
      <c r="AP455" s="336"/>
      <c r="AQ455" s="335"/>
      <c r="AR455" s="201"/>
      <c r="AS455" s="201"/>
      <c r="AT455" s="336"/>
      <c r="AU455" s="201"/>
      <c r="AV455" s="201"/>
      <c r="AW455" s="201"/>
      <c r="AX455" s="202"/>
    </row>
    <row r="456" spans="1:50" ht="18.75" customHeight="1" x14ac:dyDescent="0.15">
      <c r="A456" s="183"/>
      <c r="B456" s="180"/>
      <c r="C456" s="174"/>
      <c r="D456" s="180"/>
      <c r="E456" s="337" t="s">
        <v>374</v>
      </c>
      <c r="F456" s="338"/>
      <c r="G456" s="339"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2" t="s">
        <v>372</v>
      </c>
      <c r="AF456" s="333"/>
      <c r="AG456" s="333"/>
      <c r="AH456" s="334"/>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7"/>
      <c r="F457" s="338"/>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606</v>
      </c>
      <c r="AF457" s="194"/>
      <c r="AG457" s="127" t="s">
        <v>356</v>
      </c>
      <c r="AH457" s="128"/>
      <c r="AI457" s="150"/>
      <c r="AJ457" s="150"/>
      <c r="AK457" s="150"/>
      <c r="AL457" s="148"/>
      <c r="AM457" s="150"/>
      <c r="AN457" s="150"/>
      <c r="AO457" s="150"/>
      <c r="AP457" s="148"/>
      <c r="AQ457" s="591" t="s">
        <v>606</v>
      </c>
      <c r="AR457" s="194"/>
      <c r="AS457" s="127" t="s">
        <v>356</v>
      </c>
      <c r="AT457" s="128"/>
      <c r="AU457" s="194" t="s">
        <v>606</v>
      </c>
      <c r="AV457" s="194"/>
      <c r="AW457" s="127" t="s">
        <v>300</v>
      </c>
      <c r="AX457" s="189"/>
    </row>
    <row r="458" spans="1:50" ht="23.25" customHeight="1" x14ac:dyDescent="0.15">
      <c r="A458" s="183"/>
      <c r="B458" s="180"/>
      <c r="C458" s="174"/>
      <c r="D458" s="180"/>
      <c r="E458" s="337"/>
      <c r="F458" s="338"/>
      <c r="G458" s="98" t="s">
        <v>604</v>
      </c>
      <c r="H458" s="99"/>
      <c r="I458" s="99"/>
      <c r="J458" s="99"/>
      <c r="K458" s="99"/>
      <c r="L458" s="99"/>
      <c r="M458" s="99"/>
      <c r="N458" s="99"/>
      <c r="O458" s="99"/>
      <c r="P458" s="99"/>
      <c r="Q458" s="99"/>
      <c r="R458" s="99"/>
      <c r="S458" s="99"/>
      <c r="T458" s="99"/>
      <c r="U458" s="99"/>
      <c r="V458" s="99"/>
      <c r="W458" s="99"/>
      <c r="X458" s="100"/>
      <c r="Y458" s="195" t="s">
        <v>12</v>
      </c>
      <c r="Z458" s="196"/>
      <c r="AA458" s="197"/>
      <c r="AB458" s="207" t="s">
        <v>605</v>
      </c>
      <c r="AC458" s="207"/>
      <c r="AD458" s="207"/>
      <c r="AE458" s="335" t="s">
        <v>605</v>
      </c>
      <c r="AF458" s="201"/>
      <c r="AG458" s="201"/>
      <c r="AH458" s="201"/>
      <c r="AI458" s="335" t="s">
        <v>605</v>
      </c>
      <c r="AJ458" s="201"/>
      <c r="AK458" s="201"/>
      <c r="AL458" s="201"/>
      <c r="AM458" s="335" t="s">
        <v>605</v>
      </c>
      <c r="AN458" s="201"/>
      <c r="AO458" s="201"/>
      <c r="AP458" s="336"/>
      <c r="AQ458" s="335" t="s">
        <v>606</v>
      </c>
      <c r="AR458" s="201"/>
      <c r="AS458" s="201"/>
      <c r="AT458" s="336"/>
      <c r="AU458" s="201" t="s">
        <v>605</v>
      </c>
      <c r="AV458" s="201"/>
      <c r="AW458" s="201"/>
      <c r="AX458" s="202"/>
    </row>
    <row r="459" spans="1:50" ht="23.25" customHeight="1" x14ac:dyDescent="0.15">
      <c r="A459" s="183"/>
      <c r="B459" s="180"/>
      <c r="C459" s="174"/>
      <c r="D459" s="180"/>
      <c r="E459" s="337"/>
      <c r="F459" s="338"/>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605</v>
      </c>
      <c r="AC459" s="199"/>
      <c r="AD459" s="199"/>
      <c r="AE459" s="335" t="s">
        <v>605</v>
      </c>
      <c r="AF459" s="201"/>
      <c r="AG459" s="201"/>
      <c r="AH459" s="336"/>
      <c r="AI459" s="335" t="s">
        <v>605</v>
      </c>
      <c r="AJ459" s="201"/>
      <c r="AK459" s="201"/>
      <c r="AL459" s="201"/>
      <c r="AM459" s="335" t="s">
        <v>605</v>
      </c>
      <c r="AN459" s="201"/>
      <c r="AO459" s="201"/>
      <c r="AP459" s="336"/>
      <c r="AQ459" s="335" t="s">
        <v>605</v>
      </c>
      <c r="AR459" s="201"/>
      <c r="AS459" s="201"/>
      <c r="AT459" s="336"/>
      <c r="AU459" s="201" t="s">
        <v>605</v>
      </c>
      <c r="AV459" s="201"/>
      <c r="AW459" s="201"/>
      <c r="AX459" s="202"/>
    </row>
    <row r="460" spans="1:50" ht="23.25" customHeight="1" x14ac:dyDescent="0.15">
      <c r="A460" s="183"/>
      <c r="B460" s="180"/>
      <c r="C460" s="174"/>
      <c r="D460" s="180"/>
      <c r="E460" s="337"/>
      <c r="F460" s="338"/>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5" t="s">
        <v>606</v>
      </c>
      <c r="AF460" s="201"/>
      <c r="AG460" s="201"/>
      <c r="AH460" s="336"/>
      <c r="AI460" s="335" t="s">
        <v>607</v>
      </c>
      <c r="AJ460" s="201"/>
      <c r="AK460" s="201"/>
      <c r="AL460" s="201"/>
      <c r="AM460" s="335" t="s">
        <v>607</v>
      </c>
      <c r="AN460" s="201"/>
      <c r="AO460" s="201"/>
      <c r="AP460" s="336"/>
      <c r="AQ460" s="335" t="s">
        <v>607</v>
      </c>
      <c r="AR460" s="201"/>
      <c r="AS460" s="201"/>
      <c r="AT460" s="336"/>
      <c r="AU460" s="201" t="s">
        <v>607</v>
      </c>
      <c r="AV460" s="201"/>
      <c r="AW460" s="201"/>
      <c r="AX460" s="202"/>
    </row>
    <row r="461" spans="1:50" ht="18.75" hidden="1" customHeight="1" x14ac:dyDescent="0.15">
      <c r="A461" s="183"/>
      <c r="B461" s="180"/>
      <c r="C461" s="174"/>
      <c r="D461" s="180"/>
      <c r="E461" s="337" t="s">
        <v>374</v>
      </c>
      <c r="F461" s="338"/>
      <c r="G461" s="339"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2" t="s">
        <v>372</v>
      </c>
      <c r="AF461" s="333"/>
      <c r="AG461" s="333"/>
      <c r="AH461" s="334"/>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7"/>
      <c r="F462" s="338"/>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7"/>
      <c r="F463" s="338"/>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5"/>
      <c r="AF463" s="201"/>
      <c r="AG463" s="201"/>
      <c r="AH463" s="201"/>
      <c r="AI463" s="335"/>
      <c r="AJ463" s="201"/>
      <c r="AK463" s="201"/>
      <c r="AL463" s="201"/>
      <c r="AM463" s="335"/>
      <c r="AN463" s="201"/>
      <c r="AO463" s="201"/>
      <c r="AP463" s="336"/>
      <c r="AQ463" s="335"/>
      <c r="AR463" s="201"/>
      <c r="AS463" s="201"/>
      <c r="AT463" s="336"/>
      <c r="AU463" s="201"/>
      <c r="AV463" s="201"/>
      <c r="AW463" s="201"/>
      <c r="AX463" s="202"/>
    </row>
    <row r="464" spans="1:50" ht="23.25" hidden="1" customHeight="1" x14ac:dyDescent="0.15">
      <c r="A464" s="183"/>
      <c r="B464" s="180"/>
      <c r="C464" s="174"/>
      <c r="D464" s="180"/>
      <c r="E464" s="337"/>
      <c r="F464" s="338"/>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5"/>
      <c r="AF464" s="201"/>
      <c r="AG464" s="201"/>
      <c r="AH464" s="336"/>
      <c r="AI464" s="335"/>
      <c r="AJ464" s="201"/>
      <c r="AK464" s="201"/>
      <c r="AL464" s="201"/>
      <c r="AM464" s="335"/>
      <c r="AN464" s="201"/>
      <c r="AO464" s="201"/>
      <c r="AP464" s="336"/>
      <c r="AQ464" s="335"/>
      <c r="AR464" s="201"/>
      <c r="AS464" s="201"/>
      <c r="AT464" s="336"/>
      <c r="AU464" s="201"/>
      <c r="AV464" s="201"/>
      <c r="AW464" s="201"/>
      <c r="AX464" s="202"/>
    </row>
    <row r="465" spans="1:50" ht="23.25" hidden="1" customHeight="1" x14ac:dyDescent="0.15">
      <c r="A465" s="183"/>
      <c r="B465" s="180"/>
      <c r="C465" s="174"/>
      <c r="D465" s="180"/>
      <c r="E465" s="337"/>
      <c r="F465" s="338"/>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5"/>
      <c r="AF465" s="201"/>
      <c r="AG465" s="201"/>
      <c r="AH465" s="336"/>
      <c r="AI465" s="335"/>
      <c r="AJ465" s="201"/>
      <c r="AK465" s="201"/>
      <c r="AL465" s="201"/>
      <c r="AM465" s="335"/>
      <c r="AN465" s="201"/>
      <c r="AO465" s="201"/>
      <c r="AP465" s="336"/>
      <c r="AQ465" s="335"/>
      <c r="AR465" s="201"/>
      <c r="AS465" s="201"/>
      <c r="AT465" s="336"/>
      <c r="AU465" s="201"/>
      <c r="AV465" s="201"/>
      <c r="AW465" s="201"/>
      <c r="AX465" s="202"/>
    </row>
    <row r="466" spans="1:50" ht="18.75" hidden="1" customHeight="1" x14ac:dyDescent="0.15">
      <c r="A466" s="183"/>
      <c r="B466" s="180"/>
      <c r="C466" s="174"/>
      <c r="D466" s="180"/>
      <c r="E466" s="337" t="s">
        <v>374</v>
      </c>
      <c r="F466" s="338"/>
      <c r="G466" s="339"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2" t="s">
        <v>372</v>
      </c>
      <c r="AF466" s="333"/>
      <c r="AG466" s="333"/>
      <c r="AH466" s="334"/>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7"/>
      <c r="F467" s="338"/>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7"/>
      <c r="F468" s="338"/>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5"/>
      <c r="AF468" s="201"/>
      <c r="AG468" s="201"/>
      <c r="AH468" s="201"/>
      <c r="AI468" s="335"/>
      <c r="AJ468" s="201"/>
      <c r="AK468" s="201"/>
      <c r="AL468" s="201"/>
      <c r="AM468" s="335"/>
      <c r="AN468" s="201"/>
      <c r="AO468" s="201"/>
      <c r="AP468" s="336"/>
      <c r="AQ468" s="335"/>
      <c r="AR468" s="201"/>
      <c r="AS468" s="201"/>
      <c r="AT468" s="336"/>
      <c r="AU468" s="201"/>
      <c r="AV468" s="201"/>
      <c r="AW468" s="201"/>
      <c r="AX468" s="202"/>
    </row>
    <row r="469" spans="1:50" ht="23.25" hidden="1" customHeight="1" x14ac:dyDescent="0.15">
      <c r="A469" s="183"/>
      <c r="B469" s="180"/>
      <c r="C469" s="174"/>
      <c r="D469" s="180"/>
      <c r="E469" s="337"/>
      <c r="F469" s="338"/>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5"/>
      <c r="AF469" s="201"/>
      <c r="AG469" s="201"/>
      <c r="AH469" s="336"/>
      <c r="AI469" s="335"/>
      <c r="AJ469" s="201"/>
      <c r="AK469" s="201"/>
      <c r="AL469" s="201"/>
      <c r="AM469" s="335"/>
      <c r="AN469" s="201"/>
      <c r="AO469" s="201"/>
      <c r="AP469" s="336"/>
      <c r="AQ469" s="335"/>
      <c r="AR469" s="201"/>
      <c r="AS469" s="201"/>
      <c r="AT469" s="336"/>
      <c r="AU469" s="201"/>
      <c r="AV469" s="201"/>
      <c r="AW469" s="201"/>
      <c r="AX469" s="202"/>
    </row>
    <row r="470" spans="1:50" ht="23.25" hidden="1" customHeight="1" x14ac:dyDescent="0.15">
      <c r="A470" s="183"/>
      <c r="B470" s="180"/>
      <c r="C470" s="174"/>
      <c r="D470" s="180"/>
      <c r="E470" s="337"/>
      <c r="F470" s="338"/>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5"/>
      <c r="AF470" s="201"/>
      <c r="AG470" s="201"/>
      <c r="AH470" s="336"/>
      <c r="AI470" s="335"/>
      <c r="AJ470" s="201"/>
      <c r="AK470" s="201"/>
      <c r="AL470" s="201"/>
      <c r="AM470" s="335"/>
      <c r="AN470" s="201"/>
      <c r="AO470" s="201"/>
      <c r="AP470" s="336"/>
      <c r="AQ470" s="335"/>
      <c r="AR470" s="201"/>
      <c r="AS470" s="201"/>
      <c r="AT470" s="336"/>
      <c r="AU470" s="201"/>
      <c r="AV470" s="201"/>
      <c r="AW470" s="201"/>
      <c r="AX470" s="202"/>
    </row>
    <row r="471" spans="1:50" ht="18.75" hidden="1" customHeight="1" x14ac:dyDescent="0.15">
      <c r="A471" s="183"/>
      <c r="B471" s="180"/>
      <c r="C471" s="174"/>
      <c r="D471" s="180"/>
      <c r="E471" s="337" t="s">
        <v>374</v>
      </c>
      <c r="F471" s="338"/>
      <c r="G471" s="339"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2" t="s">
        <v>372</v>
      </c>
      <c r="AF471" s="333"/>
      <c r="AG471" s="333"/>
      <c r="AH471" s="334"/>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7"/>
      <c r="F472" s="338"/>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7"/>
      <c r="F473" s="338"/>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5"/>
      <c r="AF473" s="201"/>
      <c r="AG473" s="201"/>
      <c r="AH473" s="201"/>
      <c r="AI473" s="335"/>
      <c r="AJ473" s="201"/>
      <c r="AK473" s="201"/>
      <c r="AL473" s="201"/>
      <c r="AM473" s="335"/>
      <c r="AN473" s="201"/>
      <c r="AO473" s="201"/>
      <c r="AP473" s="336"/>
      <c r="AQ473" s="335"/>
      <c r="AR473" s="201"/>
      <c r="AS473" s="201"/>
      <c r="AT473" s="336"/>
      <c r="AU473" s="201"/>
      <c r="AV473" s="201"/>
      <c r="AW473" s="201"/>
      <c r="AX473" s="202"/>
    </row>
    <row r="474" spans="1:50" ht="23.25" hidden="1" customHeight="1" x14ac:dyDescent="0.15">
      <c r="A474" s="183"/>
      <c r="B474" s="180"/>
      <c r="C474" s="174"/>
      <c r="D474" s="180"/>
      <c r="E474" s="337"/>
      <c r="F474" s="338"/>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5"/>
      <c r="AF474" s="201"/>
      <c r="AG474" s="201"/>
      <c r="AH474" s="336"/>
      <c r="AI474" s="335"/>
      <c r="AJ474" s="201"/>
      <c r="AK474" s="201"/>
      <c r="AL474" s="201"/>
      <c r="AM474" s="335"/>
      <c r="AN474" s="201"/>
      <c r="AO474" s="201"/>
      <c r="AP474" s="336"/>
      <c r="AQ474" s="335"/>
      <c r="AR474" s="201"/>
      <c r="AS474" s="201"/>
      <c r="AT474" s="336"/>
      <c r="AU474" s="201"/>
      <c r="AV474" s="201"/>
      <c r="AW474" s="201"/>
      <c r="AX474" s="202"/>
    </row>
    <row r="475" spans="1:50" ht="23.25" hidden="1" customHeight="1" x14ac:dyDescent="0.15">
      <c r="A475" s="183"/>
      <c r="B475" s="180"/>
      <c r="C475" s="174"/>
      <c r="D475" s="180"/>
      <c r="E475" s="337"/>
      <c r="F475" s="338"/>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5"/>
      <c r="AF475" s="201"/>
      <c r="AG475" s="201"/>
      <c r="AH475" s="336"/>
      <c r="AI475" s="335"/>
      <c r="AJ475" s="201"/>
      <c r="AK475" s="201"/>
      <c r="AL475" s="201"/>
      <c r="AM475" s="335"/>
      <c r="AN475" s="201"/>
      <c r="AO475" s="201"/>
      <c r="AP475" s="336"/>
      <c r="AQ475" s="335"/>
      <c r="AR475" s="201"/>
      <c r="AS475" s="201"/>
      <c r="AT475" s="336"/>
      <c r="AU475" s="201"/>
      <c r="AV475" s="201"/>
      <c r="AW475" s="201"/>
      <c r="AX475" s="202"/>
    </row>
    <row r="476" spans="1:50" ht="18.75" hidden="1" customHeight="1" x14ac:dyDescent="0.15">
      <c r="A476" s="183"/>
      <c r="B476" s="180"/>
      <c r="C476" s="174"/>
      <c r="D476" s="180"/>
      <c r="E476" s="337" t="s">
        <v>374</v>
      </c>
      <c r="F476" s="338"/>
      <c r="G476" s="339"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2" t="s">
        <v>372</v>
      </c>
      <c r="AF476" s="333"/>
      <c r="AG476" s="333"/>
      <c r="AH476" s="334"/>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7"/>
      <c r="F477" s="338"/>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7"/>
      <c r="F478" s="338"/>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5"/>
      <c r="AF478" s="201"/>
      <c r="AG478" s="201"/>
      <c r="AH478" s="201"/>
      <c r="AI478" s="335"/>
      <c r="AJ478" s="201"/>
      <c r="AK478" s="201"/>
      <c r="AL478" s="201"/>
      <c r="AM478" s="335"/>
      <c r="AN478" s="201"/>
      <c r="AO478" s="201"/>
      <c r="AP478" s="336"/>
      <c r="AQ478" s="335"/>
      <c r="AR478" s="201"/>
      <c r="AS478" s="201"/>
      <c r="AT478" s="336"/>
      <c r="AU478" s="201"/>
      <c r="AV478" s="201"/>
      <c r="AW478" s="201"/>
      <c r="AX478" s="202"/>
    </row>
    <row r="479" spans="1:50" ht="23.25" hidden="1" customHeight="1" x14ac:dyDescent="0.15">
      <c r="A479" s="183"/>
      <c r="B479" s="180"/>
      <c r="C479" s="174"/>
      <c r="D479" s="180"/>
      <c r="E479" s="337"/>
      <c r="F479" s="338"/>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5"/>
      <c r="AF479" s="201"/>
      <c r="AG479" s="201"/>
      <c r="AH479" s="336"/>
      <c r="AI479" s="335"/>
      <c r="AJ479" s="201"/>
      <c r="AK479" s="201"/>
      <c r="AL479" s="201"/>
      <c r="AM479" s="335"/>
      <c r="AN479" s="201"/>
      <c r="AO479" s="201"/>
      <c r="AP479" s="336"/>
      <c r="AQ479" s="335"/>
      <c r="AR479" s="201"/>
      <c r="AS479" s="201"/>
      <c r="AT479" s="336"/>
      <c r="AU479" s="201"/>
      <c r="AV479" s="201"/>
      <c r="AW479" s="201"/>
      <c r="AX479" s="202"/>
    </row>
    <row r="480" spans="1:50" ht="23.25" hidden="1" customHeight="1" x14ac:dyDescent="0.15">
      <c r="A480" s="183"/>
      <c r="B480" s="180"/>
      <c r="C480" s="174"/>
      <c r="D480" s="180"/>
      <c r="E480" s="337"/>
      <c r="F480" s="338"/>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5"/>
      <c r="AF480" s="201"/>
      <c r="AG480" s="201"/>
      <c r="AH480" s="336"/>
      <c r="AI480" s="335"/>
      <c r="AJ480" s="201"/>
      <c r="AK480" s="201"/>
      <c r="AL480" s="201"/>
      <c r="AM480" s="335"/>
      <c r="AN480" s="201"/>
      <c r="AO480" s="201"/>
      <c r="AP480" s="336"/>
      <c r="AQ480" s="335"/>
      <c r="AR480" s="201"/>
      <c r="AS480" s="201"/>
      <c r="AT480" s="336"/>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594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7" t="s">
        <v>384</v>
      </c>
      <c r="H484" s="117"/>
      <c r="I484" s="117"/>
      <c r="J484" s="898"/>
      <c r="K484" s="899"/>
      <c r="L484" s="899"/>
      <c r="M484" s="899"/>
      <c r="N484" s="899"/>
      <c r="O484" s="899"/>
      <c r="P484" s="899"/>
      <c r="Q484" s="899"/>
      <c r="R484" s="899"/>
      <c r="S484" s="899"/>
      <c r="T484" s="90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1"/>
    </row>
    <row r="485" spans="1:50" ht="18.75" hidden="1" customHeight="1" x14ac:dyDescent="0.15">
      <c r="A485" s="183"/>
      <c r="B485" s="180"/>
      <c r="C485" s="174"/>
      <c r="D485" s="180"/>
      <c r="E485" s="337" t="s">
        <v>373</v>
      </c>
      <c r="F485" s="338"/>
      <c r="G485" s="339"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2" t="s">
        <v>372</v>
      </c>
      <c r="AF485" s="333"/>
      <c r="AG485" s="333"/>
      <c r="AH485" s="334"/>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7"/>
      <c r="F486" s="338"/>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7"/>
      <c r="F487" s="338"/>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5"/>
      <c r="AF487" s="201"/>
      <c r="AG487" s="201"/>
      <c r="AH487" s="201"/>
      <c r="AI487" s="335"/>
      <c r="AJ487" s="201"/>
      <c r="AK487" s="201"/>
      <c r="AL487" s="201"/>
      <c r="AM487" s="335"/>
      <c r="AN487" s="201"/>
      <c r="AO487" s="201"/>
      <c r="AP487" s="336"/>
      <c r="AQ487" s="335"/>
      <c r="AR487" s="201"/>
      <c r="AS487" s="201"/>
      <c r="AT487" s="336"/>
      <c r="AU487" s="201"/>
      <c r="AV487" s="201"/>
      <c r="AW487" s="201"/>
      <c r="AX487" s="202"/>
    </row>
    <row r="488" spans="1:50" ht="23.25" hidden="1" customHeight="1" x14ac:dyDescent="0.15">
      <c r="A488" s="183"/>
      <c r="B488" s="180"/>
      <c r="C488" s="174"/>
      <c r="D488" s="180"/>
      <c r="E488" s="337"/>
      <c r="F488" s="338"/>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5"/>
      <c r="AF488" s="201"/>
      <c r="AG488" s="201"/>
      <c r="AH488" s="336"/>
      <c r="AI488" s="335"/>
      <c r="AJ488" s="201"/>
      <c r="AK488" s="201"/>
      <c r="AL488" s="201"/>
      <c r="AM488" s="335"/>
      <c r="AN488" s="201"/>
      <c r="AO488" s="201"/>
      <c r="AP488" s="336"/>
      <c r="AQ488" s="335"/>
      <c r="AR488" s="201"/>
      <c r="AS488" s="201"/>
      <c r="AT488" s="336"/>
      <c r="AU488" s="201"/>
      <c r="AV488" s="201"/>
      <c r="AW488" s="201"/>
      <c r="AX488" s="202"/>
    </row>
    <row r="489" spans="1:50" ht="23.25" hidden="1" customHeight="1" x14ac:dyDescent="0.15">
      <c r="A489" s="183"/>
      <c r="B489" s="180"/>
      <c r="C489" s="174"/>
      <c r="D489" s="180"/>
      <c r="E489" s="337"/>
      <c r="F489" s="338"/>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5"/>
      <c r="AF489" s="201"/>
      <c r="AG489" s="201"/>
      <c r="AH489" s="336"/>
      <c r="AI489" s="335"/>
      <c r="AJ489" s="201"/>
      <c r="AK489" s="201"/>
      <c r="AL489" s="201"/>
      <c r="AM489" s="335"/>
      <c r="AN489" s="201"/>
      <c r="AO489" s="201"/>
      <c r="AP489" s="336"/>
      <c r="AQ489" s="335"/>
      <c r="AR489" s="201"/>
      <c r="AS489" s="201"/>
      <c r="AT489" s="336"/>
      <c r="AU489" s="201"/>
      <c r="AV489" s="201"/>
      <c r="AW489" s="201"/>
      <c r="AX489" s="202"/>
    </row>
    <row r="490" spans="1:50" ht="18.75" hidden="1" customHeight="1" x14ac:dyDescent="0.15">
      <c r="A490" s="183"/>
      <c r="B490" s="180"/>
      <c r="C490" s="174"/>
      <c r="D490" s="180"/>
      <c r="E490" s="337" t="s">
        <v>373</v>
      </c>
      <c r="F490" s="338"/>
      <c r="G490" s="339"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2" t="s">
        <v>372</v>
      </c>
      <c r="AF490" s="333"/>
      <c r="AG490" s="333"/>
      <c r="AH490" s="334"/>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7"/>
      <c r="F491" s="338"/>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7"/>
      <c r="F492" s="338"/>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5"/>
      <c r="AF492" s="201"/>
      <c r="AG492" s="201"/>
      <c r="AH492" s="201"/>
      <c r="AI492" s="335"/>
      <c r="AJ492" s="201"/>
      <c r="AK492" s="201"/>
      <c r="AL492" s="201"/>
      <c r="AM492" s="335"/>
      <c r="AN492" s="201"/>
      <c r="AO492" s="201"/>
      <c r="AP492" s="336"/>
      <c r="AQ492" s="335"/>
      <c r="AR492" s="201"/>
      <c r="AS492" s="201"/>
      <c r="AT492" s="336"/>
      <c r="AU492" s="201"/>
      <c r="AV492" s="201"/>
      <c r="AW492" s="201"/>
      <c r="AX492" s="202"/>
    </row>
    <row r="493" spans="1:50" ht="23.25" hidden="1" customHeight="1" x14ac:dyDescent="0.15">
      <c r="A493" s="183"/>
      <c r="B493" s="180"/>
      <c r="C493" s="174"/>
      <c r="D493" s="180"/>
      <c r="E493" s="337"/>
      <c r="F493" s="338"/>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5"/>
      <c r="AF493" s="201"/>
      <c r="AG493" s="201"/>
      <c r="AH493" s="336"/>
      <c r="AI493" s="335"/>
      <c r="AJ493" s="201"/>
      <c r="AK493" s="201"/>
      <c r="AL493" s="201"/>
      <c r="AM493" s="335"/>
      <c r="AN493" s="201"/>
      <c r="AO493" s="201"/>
      <c r="AP493" s="336"/>
      <c r="AQ493" s="335"/>
      <c r="AR493" s="201"/>
      <c r="AS493" s="201"/>
      <c r="AT493" s="336"/>
      <c r="AU493" s="201"/>
      <c r="AV493" s="201"/>
      <c r="AW493" s="201"/>
      <c r="AX493" s="202"/>
    </row>
    <row r="494" spans="1:50" ht="23.25" hidden="1" customHeight="1" x14ac:dyDescent="0.15">
      <c r="A494" s="183"/>
      <c r="B494" s="180"/>
      <c r="C494" s="174"/>
      <c r="D494" s="180"/>
      <c r="E494" s="337"/>
      <c r="F494" s="338"/>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5"/>
      <c r="AF494" s="201"/>
      <c r="AG494" s="201"/>
      <c r="AH494" s="336"/>
      <c r="AI494" s="335"/>
      <c r="AJ494" s="201"/>
      <c r="AK494" s="201"/>
      <c r="AL494" s="201"/>
      <c r="AM494" s="335"/>
      <c r="AN494" s="201"/>
      <c r="AO494" s="201"/>
      <c r="AP494" s="336"/>
      <c r="AQ494" s="335"/>
      <c r="AR494" s="201"/>
      <c r="AS494" s="201"/>
      <c r="AT494" s="336"/>
      <c r="AU494" s="201"/>
      <c r="AV494" s="201"/>
      <c r="AW494" s="201"/>
      <c r="AX494" s="202"/>
    </row>
    <row r="495" spans="1:50" ht="18.75" hidden="1" customHeight="1" x14ac:dyDescent="0.15">
      <c r="A495" s="183"/>
      <c r="B495" s="180"/>
      <c r="C495" s="174"/>
      <c r="D495" s="180"/>
      <c r="E495" s="337" t="s">
        <v>373</v>
      </c>
      <c r="F495" s="338"/>
      <c r="G495" s="339"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2" t="s">
        <v>372</v>
      </c>
      <c r="AF495" s="333"/>
      <c r="AG495" s="333"/>
      <c r="AH495" s="334"/>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7"/>
      <c r="F496" s="338"/>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7"/>
      <c r="F497" s="338"/>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5"/>
      <c r="AF497" s="201"/>
      <c r="AG497" s="201"/>
      <c r="AH497" s="201"/>
      <c r="AI497" s="335"/>
      <c r="AJ497" s="201"/>
      <c r="AK497" s="201"/>
      <c r="AL497" s="201"/>
      <c r="AM497" s="335"/>
      <c r="AN497" s="201"/>
      <c r="AO497" s="201"/>
      <c r="AP497" s="336"/>
      <c r="AQ497" s="335"/>
      <c r="AR497" s="201"/>
      <c r="AS497" s="201"/>
      <c r="AT497" s="336"/>
      <c r="AU497" s="201"/>
      <c r="AV497" s="201"/>
      <c r="AW497" s="201"/>
      <c r="AX497" s="202"/>
    </row>
    <row r="498" spans="1:50" ht="23.25" hidden="1" customHeight="1" x14ac:dyDescent="0.15">
      <c r="A498" s="183"/>
      <c r="B498" s="180"/>
      <c r="C498" s="174"/>
      <c r="D498" s="180"/>
      <c r="E498" s="337"/>
      <c r="F498" s="338"/>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5"/>
      <c r="AF498" s="201"/>
      <c r="AG498" s="201"/>
      <c r="AH498" s="336"/>
      <c r="AI498" s="335"/>
      <c r="AJ498" s="201"/>
      <c r="AK498" s="201"/>
      <c r="AL498" s="201"/>
      <c r="AM498" s="335"/>
      <c r="AN498" s="201"/>
      <c r="AO498" s="201"/>
      <c r="AP498" s="336"/>
      <c r="AQ498" s="335"/>
      <c r="AR498" s="201"/>
      <c r="AS498" s="201"/>
      <c r="AT498" s="336"/>
      <c r="AU498" s="201"/>
      <c r="AV498" s="201"/>
      <c r="AW498" s="201"/>
      <c r="AX498" s="202"/>
    </row>
    <row r="499" spans="1:50" ht="23.25" hidden="1" customHeight="1" x14ac:dyDescent="0.15">
      <c r="A499" s="183"/>
      <c r="B499" s="180"/>
      <c r="C499" s="174"/>
      <c r="D499" s="180"/>
      <c r="E499" s="337"/>
      <c r="F499" s="338"/>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5"/>
      <c r="AF499" s="201"/>
      <c r="AG499" s="201"/>
      <c r="AH499" s="336"/>
      <c r="AI499" s="335"/>
      <c r="AJ499" s="201"/>
      <c r="AK499" s="201"/>
      <c r="AL499" s="201"/>
      <c r="AM499" s="335"/>
      <c r="AN499" s="201"/>
      <c r="AO499" s="201"/>
      <c r="AP499" s="336"/>
      <c r="AQ499" s="335"/>
      <c r="AR499" s="201"/>
      <c r="AS499" s="201"/>
      <c r="AT499" s="336"/>
      <c r="AU499" s="201"/>
      <c r="AV499" s="201"/>
      <c r="AW499" s="201"/>
      <c r="AX499" s="202"/>
    </row>
    <row r="500" spans="1:50" ht="18.75" hidden="1" customHeight="1" x14ac:dyDescent="0.15">
      <c r="A500" s="183"/>
      <c r="B500" s="180"/>
      <c r="C500" s="174"/>
      <c r="D500" s="180"/>
      <c r="E500" s="337" t="s">
        <v>373</v>
      </c>
      <c r="F500" s="338"/>
      <c r="G500" s="339"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2" t="s">
        <v>372</v>
      </c>
      <c r="AF500" s="333"/>
      <c r="AG500" s="333"/>
      <c r="AH500" s="334"/>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7"/>
      <c r="F501" s="338"/>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7"/>
      <c r="F502" s="338"/>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5"/>
      <c r="AF502" s="201"/>
      <c r="AG502" s="201"/>
      <c r="AH502" s="201"/>
      <c r="AI502" s="335"/>
      <c r="AJ502" s="201"/>
      <c r="AK502" s="201"/>
      <c r="AL502" s="201"/>
      <c r="AM502" s="335"/>
      <c r="AN502" s="201"/>
      <c r="AO502" s="201"/>
      <c r="AP502" s="336"/>
      <c r="AQ502" s="335"/>
      <c r="AR502" s="201"/>
      <c r="AS502" s="201"/>
      <c r="AT502" s="336"/>
      <c r="AU502" s="201"/>
      <c r="AV502" s="201"/>
      <c r="AW502" s="201"/>
      <c r="AX502" s="202"/>
    </row>
    <row r="503" spans="1:50" ht="23.25" hidden="1" customHeight="1" x14ac:dyDescent="0.15">
      <c r="A503" s="183"/>
      <c r="B503" s="180"/>
      <c r="C503" s="174"/>
      <c r="D503" s="180"/>
      <c r="E503" s="337"/>
      <c r="F503" s="338"/>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5"/>
      <c r="AF503" s="201"/>
      <c r="AG503" s="201"/>
      <c r="AH503" s="336"/>
      <c r="AI503" s="335"/>
      <c r="AJ503" s="201"/>
      <c r="AK503" s="201"/>
      <c r="AL503" s="201"/>
      <c r="AM503" s="335"/>
      <c r="AN503" s="201"/>
      <c r="AO503" s="201"/>
      <c r="AP503" s="336"/>
      <c r="AQ503" s="335"/>
      <c r="AR503" s="201"/>
      <c r="AS503" s="201"/>
      <c r="AT503" s="336"/>
      <c r="AU503" s="201"/>
      <c r="AV503" s="201"/>
      <c r="AW503" s="201"/>
      <c r="AX503" s="202"/>
    </row>
    <row r="504" spans="1:50" ht="23.25" hidden="1" customHeight="1" x14ac:dyDescent="0.15">
      <c r="A504" s="183"/>
      <c r="B504" s="180"/>
      <c r="C504" s="174"/>
      <c r="D504" s="180"/>
      <c r="E504" s="337"/>
      <c r="F504" s="338"/>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5"/>
      <c r="AF504" s="201"/>
      <c r="AG504" s="201"/>
      <c r="AH504" s="336"/>
      <c r="AI504" s="335"/>
      <c r="AJ504" s="201"/>
      <c r="AK504" s="201"/>
      <c r="AL504" s="201"/>
      <c r="AM504" s="335"/>
      <c r="AN504" s="201"/>
      <c r="AO504" s="201"/>
      <c r="AP504" s="336"/>
      <c r="AQ504" s="335"/>
      <c r="AR504" s="201"/>
      <c r="AS504" s="201"/>
      <c r="AT504" s="336"/>
      <c r="AU504" s="201"/>
      <c r="AV504" s="201"/>
      <c r="AW504" s="201"/>
      <c r="AX504" s="202"/>
    </row>
    <row r="505" spans="1:50" ht="18.75" hidden="1" customHeight="1" x14ac:dyDescent="0.15">
      <c r="A505" s="183"/>
      <c r="B505" s="180"/>
      <c r="C505" s="174"/>
      <c r="D505" s="180"/>
      <c r="E505" s="337" t="s">
        <v>373</v>
      </c>
      <c r="F505" s="338"/>
      <c r="G505" s="339"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2" t="s">
        <v>372</v>
      </c>
      <c r="AF505" s="333"/>
      <c r="AG505" s="333"/>
      <c r="AH505" s="334"/>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7"/>
      <c r="F506" s="338"/>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7"/>
      <c r="F507" s="338"/>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5"/>
      <c r="AF507" s="201"/>
      <c r="AG507" s="201"/>
      <c r="AH507" s="201"/>
      <c r="AI507" s="335"/>
      <c r="AJ507" s="201"/>
      <c r="AK507" s="201"/>
      <c r="AL507" s="201"/>
      <c r="AM507" s="335"/>
      <c r="AN507" s="201"/>
      <c r="AO507" s="201"/>
      <c r="AP507" s="336"/>
      <c r="AQ507" s="335"/>
      <c r="AR507" s="201"/>
      <c r="AS507" s="201"/>
      <c r="AT507" s="336"/>
      <c r="AU507" s="201"/>
      <c r="AV507" s="201"/>
      <c r="AW507" s="201"/>
      <c r="AX507" s="202"/>
    </row>
    <row r="508" spans="1:50" ht="23.25" hidden="1" customHeight="1" x14ac:dyDescent="0.15">
      <c r="A508" s="183"/>
      <c r="B508" s="180"/>
      <c r="C508" s="174"/>
      <c r="D508" s="180"/>
      <c r="E508" s="337"/>
      <c r="F508" s="338"/>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5"/>
      <c r="AF508" s="201"/>
      <c r="AG508" s="201"/>
      <c r="AH508" s="336"/>
      <c r="AI508" s="335"/>
      <c r="AJ508" s="201"/>
      <c r="AK508" s="201"/>
      <c r="AL508" s="201"/>
      <c r="AM508" s="335"/>
      <c r="AN508" s="201"/>
      <c r="AO508" s="201"/>
      <c r="AP508" s="336"/>
      <c r="AQ508" s="335"/>
      <c r="AR508" s="201"/>
      <c r="AS508" s="201"/>
      <c r="AT508" s="336"/>
      <c r="AU508" s="201"/>
      <c r="AV508" s="201"/>
      <c r="AW508" s="201"/>
      <c r="AX508" s="202"/>
    </row>
    <row r="509" spans="1:50" ht="23.25" hidden="1" customHeight="1" x14ac:dyDescent="0.15">
      <c r="A509" s="183"/>
      <c r="B509" s="180"/>
      <c r="C509" s="174"/>
      <c r="D509" s="180"/>
      <c r="E509" s="337"/>
      <c r="F509" s="338"/>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5"/>
      <c r="AF509" s="201"/>
      <c r="AG509" s="201"/>
      <c r="AH509" s="336"/>
      <c r="AI509" s="335"/>
      <c r="AJ509" s="201"/>
      <c r="AK509" s="201"/>
      <c r="AL509" s="201"/>
      <c r="AM509" s="335"/>
      <c r="AN509" s="201"/>
      <c r="AO509" s="201"/>
      <c r="AP509" s="336"/>
      <c r="AQ509" s="335"/>
      <c r="AR509" s="201"/>
      <c r="AS509" s="201"/>
      <c r="AT509" s="336"/>
      <c r="AU509" s="201"/>
      <c r="AV509" s="201"/>
      <c r="AW509" s="201"/>
      <c r="AX509" s="202"/>
    </row>
    <row r="510" spans="1:50" ht="18.75" hidden="1" customHeight="1" x14ac:dyDescent="0.15">
      <c r="A510" s="183"/>
      <c r="B510" s="180"/>
      <c r="C510" s="174"/>
      <c r="D510" s="180"/>
      <c r="E510" s="337" t="s">
        <v>374</v>
      </c>
      <c r="F510" s="338"/>
      <c r="G510" s="339"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2" t="s">
        <v>372</v>
      </c>
      <c r="AF510" s="333"/>
      <c r="AG510" s="333"/>
      <c r="AH510" s="334"/>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7"/>
      <c r="F511" s="338"/>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7"/>
      <c r="F512" s="338"/>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5"/>
      <c r="AF512" s="201"/>
      <c r="AG512" s="201"/>
      <c r="AH512" s="201"/>
      <c r="AI512" s="335"/>
      <c r="AJ512" s="201"/>
      <c r="AK512" s="201"/>
      <c r="AL512" s="201"/>
      <c r="AM512" s="335"/>
      <c r="AN512" s="201"/>
      <c r="AO512" s="201"/>
      <c r="AP512" s="336"/>
      <c r="AQ512" s="335"/>
      <c r="AR512" s="201"/>
      <c r="AS512" s="201"/>
      <c r="AT512" s="336"/>
      <c r="AU512" s="201"/>
      <c r="AV512" s="201"/>
      <c r="AW512" s="201"/>
      <c r="AX512" s="202"/>
    </row>
    <row r="513" spans="1:50" ht="23.25" hidden="1" customHeight="1" x14ac:dyDescent="0.15">
      <c r="A513" s="183"/>
      <c r="B513" s="180"/>
      <c r="C513" s="174"/>
      <c r="D513" s="180"/>
      <c r="E513" s="337"/>
      <c r="F513" s="338"/>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5"/>
      <c r="AF513" s="201"/>
      <c r="AG513" s="201"/>
      <c r="AH513" s="336"/>
      <c r="AI513" s="335"/>
      <c r="AJ513" s="201"/>
      <c r="AK513" s="201"/>
      <c r="AL513" s="201"/>
      <c r="AM513" s="335"/>
      <c r="AN513" s="201"/>
      <c r="AO513" s="201"/>
      <c r="AP513" s="336"/>
      <c r="AQ513" s="335"/>
      <c r="AR513" s="201"/>
      <c r="AS513" s="201"/>
      <c r="AT513" s="336"/>
      <c r="AU513" s="201"/>
      <c r="AV513" s="201"/>
      <c r="AW513" s="201"/>
      <c r="AX513" s="202"/>
    </row>
    <row r="514" spans="1:50" ht="23.25" hidden="1" customHeight="1" x14ac:dyDescent="0.15">
      <c r="A514" s="183"/>
      <c r="B514" s="180"/>
      <c r="C514" s="174"/>
      <c r="D514" s="180"/>
      <c r="E514" s="337"/>
      <c r="F514" s="338"/>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5"/>
      <c r="AF514" s="201"/>
      <c r="AG514" s="201"/>
      <c r="AH514" s="336"/>
      <c r="AI514" s="335"/>
      <c r="AJ514" s="201"/>
      <c r="AK514" s="201"/>
      <c r="AL514" s="201"/>
      <c r="AM514" s="335"/>
      <c r="AN514" s="201"/>
      <c r="AO514" s="201"/>
      <c r="AP514" s="336"/>
      <c r="AQ514" s="335"/>
      <c r="AR514" s="201"/>
      <c r="AS514" s="201"/>
      <c r="AT514" s="336"/>
      <c r="AU514" s="201"/>
      <c r="AV514" s="201"/>
      <c r="AW514" s="201"/>
      <c r="AX514" s="202"/>
    </row>
    <row r="515" spans="1:50" ht="18.75" hidden="1" customHeight="1" x14ac:dyDescent="0.15">
      <c r="A515" s="183"/>
      <c r="B515" s="180"/>
      <c r="C515" s="174"/>
      <c r="D515" s="180"/>
      <c r="E515" s="337" t="s">
        <v>374</v>
      </c>
      <c r="F515" s="338"/>
      <c r="G515" s="339"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2" t="s">
        <v>372</v>
      </c>
      <c r="AF515" s="333"/>
      <c r="AG515" s="333"/>
      <c r="AH515" s="334"/>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7"/>
      <c r="F516" s="338"/>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7"/>
      <c r="F517" s="338"/>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5"/>
      <c r="AF517" s="201"/>
      <c r="AG517" s="201"/>
      <c r="AH517" s="201"/>
      <c r="AI517" s="335"/>
      <c r="AJ517" s="201"/>
      <c r="AK517" s="201"/>
      <c r="AL517" s="201"/>
      <c r="AM517" s="335"/>
      <c r="AN517" s="201"/>
      <c r="AO517" s="201"/>
      <c r="AP517" s="336"/>
      <c r="AQ517" s="335"/>
      <c r="AR517" s="201"/>
      <c r="AS517" s="201"/>
      <c r="AT517" s="336"/>
      <c r="AU517" s="201"/>
      <c r="AV517" s="201"/>
      <c r="AW517" s="201"/>
      <c r="AX517" s="202"/>
    </row>
    <row r="518" spans="1:50" ht="23.25" hidden="1" customHeight="1" x14ac:dyDescent="0.15">
      <c r="A518" s="183"/>
      <c r="B518" s="180"/>
      <c r="C518" s="174"/>
      <c r="D518" s="180"/>
      <c r="E518" s="337"/>
      <c r="F518" s="338"/>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5"/>
      <c r="AF518" s="201"/>
      <c r="AG518" s="201"/>
      <c r="AH518" s="336"/>
      <c r="AI518" s="335"/>
      <c r="AJ518" s="201"/>
      <c r="AK518" s="201"/>
      <c r="AL518" s="201"/>
      <c r="AM518" s="335"/>
      <c r="AN518" s="201"/>
      <c r="AO518" s="201"/>
      <c r="AP518" s="336"/>
      <c r="AQ518" s="335"/>
      <c r="AR518" s="201"/>
      <c r="AS518" s="201"/>
      <c r="AT518" s="336"/>
      <c r="AU518" s="201"/>
      <c r="AV518" s="201"/>
      <c r="AW518" s="201"/>
      <c r="AX518" s="202"/>
    </row>
    <row r="519" spans="1:50" ht="23.25" hidden="1" customHeight="1" x14ac:dyDescent="0.15">
      <c r="A519" s="183"/>
      <c r="B519" s="180"/>
      <c r="C519" s="174"/>
      <c r="D519" s="180"/>
      <c r="E519" s="337"/>
      <c r="F519" s="338"/>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5"/>
      <c r="AF519" s="201"/>
      <c r="AG519" s="201"/>
      <c r="AH519" s="336"/>
      <c r="AI519" s="335"/>
      <c r="AJ519" s="201"/>
      <c r="AK519" s="201"/>
      <c r="AL519" s="201"/>
      <c r="AM519" s="335"/>
      <c r="AN519" s="201"/>
      <c r="AO519" s="201"/>
      <c r="AP519" s="336"/>
      <c r="AQ519" s="335"/>
      <c r="AR519" s="201"/>
      <c r="AS519" s="201"/>
      <c r="AT519" s="336"/>
      <c r="AU519" s="201"/>
      <c r="AV519" s="201"/>
      <c r="AW519" s="201"/>
      <c r="AX519" s="202"/>
    </row>
    <row r="520" spans="1:50" ht="18.75" hidden="1" customHeight="1" x14ac:dyDescent="0.15">
      <c r="A520" s="183"/>
      <c r="B520" s="180"/>
      <c r="C520" s="174"/>
      <c r="D520" s="180"/>
      <c r="E520" s="337" t="s">
        <v>374</v>
      </c>
      <c r="F520" s="338"/>
      <c r="G520" s="339"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2" t="s">
        <v>372</v>
      </c>
      <c r="AF520" s="333"/>
      <c r="AG520" s="333"/>
      <c r="AH520" s="334"/>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7"/>
      <c r="F521" s="338"/>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7"/>
      <c r="F522" s="338"/>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5"/>
      <c r="AF522" s="201"/>
      <c r="AG522" s="201"/>
      <c r="AH522" s="201"/>
      <c r="AI522" s="335"/>
      <c r="AJ522" s="201"/>
      <c r="AK522" s="201"/>
      <c r="AL522" s="201"/>
      <c r="AM522" s="335"/>
      <c r="AN522" s="201"/>
      <c r="AO522" s="201"/>
      <c r="AP522" s="336"/>
      <c r="AQ522" s="335"/>
      <c r="AR522" s="201"/>
      <c r="AS522" s="201"/>
      <c r="AT522" s="336"/>
      <c r="AU522" s="201"/>
      <c r="AV522" s="201"/>
      <c r="AW522" s="201"/>
      <c r="AX522" s="202"/>
    </row>
    <row r="523" spans="1:50" ht="23.25" hidden="1" customHeight="1" x14ac:dyDescent="0.15">
      <c r="A523" s="183"/>
      <c r="B523" s="180"/>
      <c r="C523" s="174"/>
      <c r="D523" s="180"/>
      <c r="E523" s="337"/>
      <c r="F523" s="338"/>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5"/>
      <c r="AF523" s="201"/>
      <c r="AG523" s="201"/>
      <c r="AH523" s="336"/>
      <c r="AI523" s="335"/>
      <c r="AJ523" s="201"/>
      <c r="AK523" s="201"/>
      <c r="AL523" s="201"/>
      <c r="AM523" s="335"/>
      <c r="AN523" s="201"/>
      <c r="AO523" s="201"/>
      <c r="AP523" s="336"/>
      <c r="AQ523" s="335"/>
      <c r="AR523" s="201"/>
      <c r="AS523" s="201"/>
      <c r="AT523" s="336"/>
      <c r="AU523" s="201"/>
      <c r="AV523" s="201"/>
      <c r="AW523" s="201"/>
      <c r="AX523" s="202"/>
    </row>
    <row r="524" spans="1:50" ht="23.25" hidden="1" customHeight="1" x14ac:dyDescent="0.15">
      <c r="A524" s="183"/>
      <c r="B524" s="180"/>
      <c r="C524" s="174"/>
      <c r="D524" s="180"/>
      <c r="E524" s="337"/>
      <c r="F524" s="338"/>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5"/>
      <c r="AF524" s="201"/>
      <c r="AG524" s="201"/>
      <c r="AH524" s="336"/>
      <c r="AI524" s="335"/>
      <c r="AJ524" s="201"/>
      <c r="AK524" s="201"/>
      <c r="AL524" s="201"/>
      <c r="AM524" s="335"/>
      <c r="AN524" s="201"/>
      <c r="AO524" s="201"/>
      <c r="AP524" s="336"/>
      <c r="AQ524" s="335"/>
      <c r="AR524" s="201"/>
      <c r="AS524" s="201"/>
      <c r="AT524" s="336"/>
      <c r="AU524" s="201"/>
      <c r="AV524" s="201"/>
      <c r="AW524" s="201"/>
      <c r="AX524" s="202"/>
    </row>
    <row r="525" spans="1:50" ht="18.75" hidden="1" customHeight="1" x14ac:dyDescent="0.15">
      <c r="A525" s="183"/>
      <c r="B525" s="180"/>
      <c r="C525" s="174"/>
      <c r="D525" s="180"/>
      <c r="E525" s="337" t="s">
        <v>374</v>
      </c>
      <c r="F525" s="338"/>
      <c r="G525" s="339"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2" t="s">
        <v>372</v>
      </c>
      <c r="AF525" s="333"/>
      <c r="AG525" s="333"/>
      <c r="AH525" s="334"/>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7"/>
      <c r="F526" s="338"/>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7"/>
      <c r="F527" s="338"/>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5"/>
      <c r="AF527" s="201"/>
      <c r="AG527" s="201"/>
      <c r="AH527" s="201"/>
      <c r="AI527" s="335"/>
      <c r="AJ527" s="201"/>
      <c r="AK527" s="201"/>
      <c r="AL527" s="201"/>
      <c r="AM527" s="335"/>
      <c r="AN527" s="201"/>
      <c r="AO527" s="201"/>
      <c r="AP527" s="336"/>
      <c r="AQ527" s="335"/>
      <c r="AR527" s="201"/>
      <c r="AS527" s="201"/>
      <c r="AT527" s="336"/>
      <c r="AU527" s="201"/>
      <c r="AV527" s="201"/>
      <c r="AW527" s="201"/>
      <c r="AX527" s="202"/>
    </row>
    <row r="528" spans="1:50" ht="23.25" hidden="1" customHeight="1" x14ac:dyDescent="0.15">
      <c r="A528" s="183"/>
      <c r="B528" s="180"/>
      <c r="C528" s="174"/>
      <c r="D528" s="180"/>
      <c r="E528" s="337"/>
      <c r="F528" s="338"/>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5"/>
      <c r="AF528" s="201"/>
      <c r="AG528" s="201"/>
      <c r="AH528" s="336"/>
      <c r="AI528" s="335"/>
      <c r="AJ528" s="201"/>
      <c r="AK528" s="201"/>
      <c r="AL528" s="201"/>
      <c r="AM528" s="335"/>
      <c r="AN528" s="201"/>
      <c r="AO528" s="201"/>
      <c r="AP528" s="336"/>
      <c r="AQ528" s="335"/>
      <c r="AR528" s="201"/>
      <c r="AS528" s="201"/>
      <c r="AT528" s="336"/>
      <c r="AU528" s="201"/>
      <c r="AV528" s="201"/>
      <c r="AW528" s="201"/>
      <c r="AX528" s="202"/>
    </row>
    <row r="529" spans="1:50" ht="23.25" hidden="1" customHeight="1" x14ac:dyDescent="0.15">
      <c r="A529" s="183"/>
      <c r="B529" s="180"/>
      <c r="C529" s="174"/>
      <c r="D529" s="180"/>
      <c r="E529" s="337"/>
      <c r="F529" s="338"/>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5"/>
      <c r="AF529" s="201"/>
      <c r="AG529" s="201"/>
      <c r="AH529" s="336"/>
      <c r="AI529" s="335"/>
      <c r="AJ529" s="201"/>
      <c r="AK529" s="201"/>
      <c r="AL529" s="201"/>
      <c r="AM529" s="335"/>
      <c r="AN529" s="201"/>
      <c r="AO529" s="201"/>
      <c r="AP529" s="336"/>
      <c r="AQ529" s="335"/>
      <c r="AR529" s="201"/>
      <c r="AS529" s="201"/>
      <c r="AT529" s="336"/>
      <c r="AU529" s="201"/>
      <c r="AV529" s="201"/>
      <c r="AW529" s="201"/>
      <c r="AX529" s="202"/>
    </row>
    <row r="530" spans="1:50" ht="18.75" hidden="1" customHeight="1" x14ac:dyDescent="0.15">
      <c r="A530" s="183"/>
      <c r="B530" s="180"/>
      <c r="C530" s="174"/>
      <c r="D530" s="180"/>
      <c r="E530" s="337" t="s">
        <v>374</v>
      </c>
      <c r="F530" s="338"/>
      <c r="G530" s="339"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2" t="s">
        <v>372</v>
      </c>
      <c r="AF530" s="333"/>
      <c r="AG530" s="333"/>
      <c r="AH530" s="334"/>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7"/>
      <c r="F531" s="338"/>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7"/>
      <c r="F532" s="338"/>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5"/>
      <c r="AF532" s="201"/>
      <c r="AG532" s="201"/>
      <c r="AH532" s="201"/>
      <c r="AI532" s="335"/>
      <c r="AJ532" s="201"/>
      <c r="AK532" s="201"/>
      <c r="AL532" s="201"/>
      <c r="AM532" s="335"/>
      <c r="AN532" s="201"/>
      <c r="AO532" s="201"/>
      <c r="AP532" s="336"/>
      <c r="AQ532" s="335"/>
      <c r="AR532" s="201"/>
      <c r="AS532" s="201"/>
      <c r="AT532" s="336"/>
      <c r="AU532" s="201"/>
      <c r="AV532" s="201"/>
      <c r="AW532" s="201"/>
      <c r="AX532" s="202"/>
    </row>
    <row r="533" spans="1:50" ht="23.25" hidden="1" customHeight="1" x14ac:dyDescent="0.15">
      <c r="A533" s="183"/>
      <c r="B533" s="180"/>
      <c r="C533" s="174"/>
      <c r="D533" s="180"/>
      <c r="E533" s="337"/>
      <c r="F533" s="338"/>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5"/>
      <c r="AF533" s="201"/>
      <c r="AG533" s="201"/>
      <c r="AH533" s="336"/>
      <c r="AI533" s="335"/>
      <c r="AJ533" s="201"/>
      <c r="AK533" s="201"/>
      <c r="AL533" s="201"/>
      <c r="AM533" s="335"/>
      <c r="AN533" s="201"/>
      <c r="AO533" s="201"/>
      <c r="AP533" s="336"/>
      <c r="AQ533" s="335"/>
      <c r="AR533" s="201"/>
      <c r="AS533" s="201"/>
      <c r="AT533" s="336"/>
      <c r="AU533" s="201"/>
      <c r="AV533" s="201"/>
      <c r="AW533" s="201"/>
      <c r="AX533" s="202"/>
    </row>
    <row r="534" spans="1:50" ht="23.25" hidden="1" customHeight="1" x14ac:dyDescent="0.15">
      <c r="A534" s="183"/>
      <c r="B534" s="180"/>
      <c r="C534" s="174"/>
      <c r="D534" s="180"/>
      <c r="E534" s="337"/>
      <c r="F534" s="338"/>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5"/>
      <c r="AF534" s="201"/>
      <c r="AG534" s="201"/>
      <c r="AH534" s="336"/>
      <c r="AI534" s="335"/>
      <c r="AJ534" s="201"/>
      <c r="AK534" s="201"/>
      <c r="AL534" s="201"/>
      <c r="AM534" s="335"/>
      <c r="AN534" s="201"/>
      <c r="AO534" s="201"/>
      <c r="AP534" s="336"/>
      <c r="AQ534" s="335"/>
      <c r="AR534" s="201"/>
      <c r="AS534" s="201"/>
      <c r="AT534" s="336"/>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7" t="s">
        <v>384</v>
      </c>
      <c r="H538" s="117"/>
      <c r="I538" s="117"/>
      <c r="J538" s="898"/>
      <c r="K538" s="899"/>
      <c r="L538" s="899"/>
      <c r="M538" s="899"/>
      <c r="N538" s="899"/>
      <c r="O538" s="899"/>
      <c r="P538" s="899"/>
      <c r="Q538" s="899"/>
      <c r="R538" s="899"/>
      <c r="S538" s="899"/>
      <c r="T538" s="90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1"/>
    </row>
    <row r="539" spans="1:50" ht="18.75" hidden="1" customHeight="1" x14ac:dyDescent="0.15">
      <c r="A539" s="183"/>
      <c r="B539" s="180"/>
      <c r="C539" s="174"/>
      <c r="D539" s="180"/>
      <c r="E539" s="337" t="s">
        <v>373</v>
      </c>
      <c r="F539" s="338"/>
      <c r="G539" s="339"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2" t="s">
        <v>372</v>
      </c>
      <c r="AF539" s="333"/>
      <c r="AG539" s="333"/>
      <c r="AH539" s="334"/>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7"/>
      <c r="F540" s="338"/>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7"/>
      <c r="F541" s="338"/>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5"/>
      <c r="AF541" s="201"/>
      <c r="AG541" s="201"/>
      <c r="AH541" s="201"/>
      <c r="AI541" s="335"/>
      <c r="AJ541" s="201"/>
      <c r="AK541" s="201"/>
      <c r="AL541" s="201"/>
      <c r="AM541" s="335"/>
      <c r="AN541" s="201"/>
      <c r="AO541" s="201"/>
      <c r="AP541" s="336"/>
      <c r="AQ541" s="335"/>
      <c r="AR541" s="201"/>
      <c r="AS541" s="201"/>
      <c r="AT541" s="336"/>
      <c r="AU541" s="201"/>
      <c r="AV541" s="201"/>
      <c r="AW541" s="201"/>
      <c r="AX541" s="202"/>
    </row>
    <row r="542" spans="1:50" ht="23.25" hidden="1" customHeight="1" x14ac:dyDescent="0.15">
      <c r="A542" s="183"/>
      <c r="B542" s="180"/>
      <c r="C542" s="174"/>
      <c r="D542" s="180"/>
      <c r="E542" s="337"/>
      <c r="F542" s="338"/>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5"/>
      <c r="AF542" s="201"/>
      <c r="AG542" s="201"/>
      <c r="AH542" s="336"/>
      <c r="AI542" s="335"/>
      <c r="AJ542" s="201"/>
      <c r="AK542" s="201"/>
      <c r="AL542" s="201"/>
      <c r="AM542" s="335"/>
      <c r="AN542" s="201"/>
      <c r="AO542" s="201"/>
      <c r="AP542" s="336"/>
      <c r="AQ542" s="335"/>
      <c r="AR542" s="201"/>
      <c r="AS542" s="201"/>
      <c r="AT542" s="336"/>
      <c r="AU542" s="201"/>
      <c r="AV542" s="201"/>
      <c r="AW542" s="201"/>
      <c r="AX542" s="202"/>
    </row>
    <row r="543" spans="1:50" ht="23.25" hidden="1" customHeight="1" x14ac:dyDescent="0.15">
      <c r="A543" s="183"/>
      <c r="B543" s="180"/>
      <c r="C543" s="174"/>
      <c r="D543" s="180"/>
      <c r="E543" s="337"/>
      <c r="F543" s="338"/>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5"/>
      <c r="AF543" s="201"/>
      <c r="AG543" s="201"/>
      <c r="AH543" s="336"/>
      <c r="AI543" s="335"/>
      <c r="AJ543" s="201"/>
      <c r="AK543" s="201"/>
      <c r="AL543" s="201"/>
      <c r="AM543" s="335"/>
      <c r="AN543" s="201"/>
      <c r="AO543" s="201"/>
      <c r="AP543" s="336"/>
      <c r="AQ543" s="335"/>
      <c r="AR543" s="201"/>
      <c r="AS543" s="201"/>
      <c r="AT543" s="336"/>
      <c r="AU543" s="201"/>
      <c r="AV543" s="201"/>
      <c r="AW543" s="201"/>
      <c r="AX543" s="202"/>
    </row>
    <row r="544" spans="1:50" ht="18.75" hidden="1" customHeight="1" x14ac:dyDescent="0.15">
      <c r="A544" s="183"/>
      <c r="B544" s="180"/>
      <c r="C544" s="174"/>
      <c r="D544" s="180"/>
      <c r="E544" s="337" t="s">
        <v>373</v>
      </c>
      <c r="F544" s="338"/>
      <c r="G544" s="339"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2" t="s">
        <v>372</v>
      </c>
      <c r="AF544" s="333"/>
      <c r="AG544" s="333"/>
      <c r="AH544" s="334"/>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7"/>
      <c r="F545" s="338"/>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7"/>
      <c r="F546" s="338"/>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5"/>
      <c r="AF546" s="201"/>
      <c r="AG546" s="201"/>
      <c r="AH546" s="201"/>
      <c r="AI546" s="335"/>
      <c r="AJ546" s="201"/>
      <c r="AK546" s="201"/>
      <c r="AL546" s="201"/>
      <c r="AM546" s="335"/>
      <c r="AN546" s="201"/>
      <c r="AO546" s="201"/>
      <c r="AP546" s="336"/>
      <c r="AQ546" s="335"/>
      <c r="AR546" s="201"/>
      <c r="AS546" s="201"/>
      <c r="AT546" s="336"/>
      <c r="AU546" s="201"/>
      <c r="AV546" s="201"/>
      <c r="AW546" s="201"/>
      <c r="AX546" s="202"/>
    </row>
    <row r="547" spans="1:50" ht="23.25" hidden="1" customHeight="1" x14ac:dyDescent="0.15">
      <c r="A547" s="183"/>
      <c r="B547" s="180"/>
      <c r="C547" s="174"/>
      <c r="D547" s="180"/>
      <c r="E547" s="337"/>
      <c r="F547" s="338"/>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5"/>
      <c r="AF547" s="201"/>
      <c r="AG547" s="201"/>
      <c r="AH547" s="336"/>
      <c r="AI547" s="335"/>
      <c r="AJ547" s="201"/>
      <c r="AK547" s="201"/>
      <c r="AL547" s="201"/>
      <c r="AM547" s="335"/>
      <c r="AN547" s="201"/>
      <c r="AO547" s="201"/>
      <c r="AP547" s="336"/>
      <c r="AQ547" s="335"/>
      <c r="AR547" s="201"/>
      <c r="AS547" s="201"/>
      <c r="AT547" s="336"/>
      <c r="AU547" s="201"/>
      <c r="AV547" s="201"/>
      <c r="AW547" s="201"/>
      <c r="AX547" s="202"/>
    </row>
    <row r="548" spans="1:50" ht="23.25" hidden="1" customHeight="1" x14ac:dyDescent="0.15">
      <c r="A548" s="183"/>
      <c r="B548" s="180"/>
      <c r="C548" s="174"/>
      <c r="D548" s="180"/>
      <c r="E548" s="337"/>
      <c r="F548" s="338"/>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5"/>
      <c r="AF548" s="201"/>
      <c r="AG548" s="201"/>
      <c r="AH548" s="336"/>
      <c r="AI548" s="335"/>
      <c r="AJ548" s="201"/>
      <c r="AK548" s="201"/>
      <c r="AL548" s="201"/>
      <c r="AM548" s="335"/>
      <c r="AN548" s="201"/>
      <c r="AO548" s="201"/>
      <c r="AP548" s="336"/>
      <c r="AQ548" s="335"/>
      <c r="AR548" s="201"/>
      <c r="AS548" s="201"/>
      <c r="AT548" s="336"/>
      <c r="AU548" s="201"/>
      <c r="AV548" s="201"/>
      <c r="AW548" s="201"/>
      <c r="AX548" s="202"/>
    </row>
    <row r="549" spans="1:50" ht="18.75" hidden="1" customHeight="1" x14ac:dyDescent="0.15">
      <c r="A549" s="183"/>
      <c r="B549" s="180"/>
      <c r="C549" s="174"/>
      <c r="D549" s="180"/>
      <c r="E549" s="337" t="s">
        <v>373</v>
      </c>
      <c r="F549" s="338"/>
      <c r="G549" s="339"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2" t="s">
        <v>372</v>
      </c>
      <c r="AF549" s="333"/>
      <c r="AG549" s="333"/>
      <c r="AH549" s="334"/>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7"/>
      <c r="F550" s="338"/>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7"/>
      <c r="F551" s="338"/>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5"/>
      <c r="AF551" s="201"/>
      <c r="AG551" s="201"/>
      <c r="AH551" s="201"/>
      <c r="AI551" s="335"/>
      <c r="AJ551" s="201"/>
      <c r="AK551" s="201"/>
      <c r="AL551" s="201"/>
      <c r="AM551" s="335"/>
      <c r="AN551" s="201"/>
      <c r="AO551" s="201"/>
      <c r="AP551" s="336"/>
      <c r="AQ551" s="335"/>
      <c r="AR551" s="201"/>
      <c r="AS551" s="201"/>
      <c r="AT551" s="336"/>
      <c r="AU551" s="201"/>
      <c r="AV551" s="201"/>
      <c r="AW551" s="201"/>
      <c r="AX551" s="202"/>
    </row>
    <row r="552" spans="1:50" ht="23.25" hidden="1" customHeight="1" x14ac:dyDescent="0.15">
      <c r="A552" s="183"/>
      <c r="B552" s="180"/>
      <c r="C552" s="174"/>
      <c r="D552" s="180"/>
      <c r="E552" s="337"/>
      <c r="F552" s="338"/>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5"/>
      <c r="AF552" s="201"/>
      <c r="AG552" s="201"/>
      <c r="AH552" s="336"/>
      <c r="AI552" s="335"/>
      <c r="AJ552" s="201"/>
      <c r="AK552" s="201"/>
      <c r="AL552" s="201"/>
      <c r="AM552" s="335"/>
      <c r="AN552" s="201"/>
      <c r="AO552" s="201"/>
      <c r="AP552" s="336"/>
      <c r="AQ552" s="335"/>
      <c r="AR552" s="201"/>
      <c r="AS552" s="201"/>
      <c r="AT552" s="336"/>
      <c r="AU552" s="201"/>
      <c r="AV552" s="201"/>
      <c r="AW552" s="201"/>
      <c r="AX552" s="202"/>
    </row>
    <row r="553" spans="1:50" ht="23.25" hidden="1" customHeight="1" x14ac:dyDescent="0.15">
      <c r="A553" s="183"/>
      <c r="B553" s="180"/>
      <c r="C553" s="174"/>
      <c r="D553" s="180"/>
      <c r="E553" s="337"/>
      <c r="F553" s="338"/>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5"/>
      <c r="AF553" s="201"/>
      <c r="AG553" s="201"/>
      <c r="AH553" s="336"/>
      <c r="AI553" s="335"/>
      <c r="AJ553" s="201"/>
      <c r="AK553" s="201"/>
      <c r="AL553" s="201"/>
      <c r="AM553" s="335"/>
      <c r="AN553" s="201"/>
      <c r="AO553" s="201"/>
      <c r="AP553" s="336"/>
      <c r="AQ553" s="335"/>
      <c r="AR553" s="201"/>
      <c r="AS553" s="201"/>
      <c r="AT553" s="336"/>
      <c r="AU553" s="201"/>
      <c r="AV553" s="201"/>
      <c r="AW553" s="201"/>
      <c r="AX553" s="202"/>
    </row>
    <row r="554" spans="1:50" ht="18.75" hidden="1" customHeight="1" x14ac:dyDescent="0.15">
      <c r="A554" s="183"/>
      <c r="B554" s="180"/>
      <c r="C554" s="174"/>
      <c r="D554" s="180"/>
      <c r="E554" s="337" t="s">
        <v>373</v>
      </c>
      <c r="F554" s="338"/>
      <c r="G554" s="339"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2" t="s">
        <v>372</v>
      </c>
      <c r="AF554" s="333"/>
      <c r="AG554" s="333"/>
      <c r="AH554" s="334"/>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7"/>
      <c r="F555" s="338"/>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7"/>
      <c r="F556" s="338"/>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5"/>
      <c r="AF556" s="201"/>
      <c r="AG556" s="201"/>
      <c r="AH556" s="201"/>
      <c r="AI556" s="335"/>
      <c r="AJ556" s="201"/>
      <c r="AK556" s="201"/>
      <c r="AL556" s="201"/>
      <c r="AM556" s="335"/>
      <c r="AN556" s="201"/>
      <c r="AO556" s="201"/>
      <c r="AP556" s="336"/>
      <c r="AQ556" s="335"/>
      <c r="AR556" s="201"/>
      <c r="AS556" s="201"/>
      <c r="AT556" s="336"/>
      <c r="AU556" s="201"/>
      <c r="AV556" s="201"/>
      <c r="AW556" s="201"/>
      <c r="AX556" s="202"/>
    </row>
    <row r="557" spans="1:50" ht="23.25" hidden="1" customHeight="1" x14ac:dyDescent="0.15">
      <c r="A557" s="183"/>
      <c r="B557" s="180"/>
      <c r="C557" s="174"/>
      <c r="D557" s="180"/>
      <c r="E557" s="337"/>
      <c r="F557" s="338"/>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5"/>
      <c r="AF557" s="201"/>
      <c r="AG557" s="201"/>
      <c r="AH557" s="336"/>
      <c r="AI557" s="335"/>
      <c r="AJ557" s="201"/>
      <c r="AK557" s="201"/>
      <c r="AL557" s="201"/>
      <c r="AM557" s="335"/>
      <c r="AN557" s="201"/>
      <c r="AO557" s="201"/>
      <c r="AP557" s="336"/>
      <c r="AQ557" s="335"/>
      <c r="AR557" s="201"/>
      <c r="AS557" s="201"/>
      <c r="AT557" s="336"/>
      <c r="AU557" s="201"/>
      <c r="AV557" s="201"/>
      <c r="AW557" s="201"/>
      <c r="AX557" s="202"/>
    </row>
    <row r="558" spans="1:50" ht="23.25" hidden="1" customHeight="1" x14ac:dyDescent="0.15">
      <c r="A558" s="183"/>
      <c r="B558" s="180"/>
      <c r="C558" s="174"/>
      <c r="D558" s="180"/>
      <c r="E558" s="337"/>
      <c r="F558" s="338"/>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5"/>
      <c r="AF558" s="201"/>
      <c r="AG558" s="201"/>
      <c r="AH558" s="336"/>
      <c r="AI558" s="335"/>
      <c r="AJ558" s="201"/>
      <c r="AK558" s="201"/>
      <c r="AL558" s="201"/>
      <c r="AM558" s="335"/>
      <c r="AN558" s="201"/>
      <c r="AO558" s="201"/>
      <c r="AP558" s="336"/>
      <c r="AQ558" s="335"/>
      <c r="AR558" s="201"/>
      <c r="AS558" s="201"/>
      <c r="AT558" s="336"/>
      <c r="AU558" s="201"/>
      <c r="AV558" s="201"/>
      <c r="AW558" s="201"/>
      <c r="AX558" s="202"/>
    </row>
    <row r="559" spans="1:50" ht="18.75" hidden="1" customHeight="1" x14ac:dyDescent="0.15">
      <c r="A559" s="183"/>
      <c r="B559" s="180"/>
      <c r="C559" s="174"/>
      <c r="D559" s="180"/>
      <c r="E559" s="337" t="s">
        <v>373</v>
      </c>
      <c r="F559" s="338"/>
      <c r="G559" s="339"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2" t="s">
        <v>372</v>
      </c>
      <c r="AF559" s="333"/>
      <c r="AG559" s="333"/>
      <c r="AH559" s="334"/>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7"/>
      <c r="F560" s="338"/>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7"/>
      <c r="F561" s="338"/>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5"/>
      <c r="AF561" s="201"/>
      <c r="AG561" s="201"/>
      <c r="AH561" s="201"/>
      <c r="AI561" s="335"/>
      <c r="AJ561" s="201"/>
      <c r="AK561" s="201"/>
      <c r="AL561" s="201"/>
      <c r="AM561" s="335"/>
      <c r="AN561" s="201"/>
      <c r="AO561" s="201"/>
      <c r="AP561" s="336"/>
      <c r="AQ561" s="335"/>
      <c r="AR561" s="201"/>
      <c r="AS561" s="201"/>
      <c r="AT561" s="336"/>
      <c r="AU561" s="201"/>
      <c r="AV561" s="201"/>
      <c r="AW561" s="201"/>
      <c r="AX561" s="202"/>
    </row>
    <row r="562" spans="1:50" ht="23.25" hidden="1" customHeight="1" x14ac:dyDescent="0.15">
      <c r="A562" s="183"/>
      <c r="B562" s="180"/>
      <c r="C562" s="174"/>
      <c r="D562" s="180"/>
      <c r="E562" s="337"/>
      <c r="F562" s="338"/>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5"/>
      <c r="AF562" s="201"/>
      <c r="AG562" s="201"/>
      <c r="AH562" s="336"/>
      <c r="AI562" s="335"/>
      <c r="AJ562" s="201"/>
      <c r="AK562" s="201"/>
      <c r="AL562" s="201"/>
      <c r="AM562" s="335"/>
      <c r="AN562" s="201"/>
      <c r="AO562" s="201"/>
      <c r="AP562" s="336"/>
      <c r="AQ562" s="335"/>
      <c r="AR562" s="201"/>
      <c r="AS562" s="201"/>
      <c r="AT562" s="336"/>
      <c r="AU562" s="201"/>
      <c r="AV562" s="201"/>
      <c r="AW562" s="201"/>
      <c r="AX562" s="202"/>
    </row>
    <row r="563" spans="1:50" ht="23.25" hidden="1" customHeight="1" x14ac:dyDescent="0.15">
      <c r="A563" s="183"/>
      <c r="B563" s="180"/>
      <c r="C563" s="174"/>
      <c r="D563" s="180"/>
      <c r="E563" s="337"/>
      <c r="F563" s="338"/>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5"/>
      <c r="AF563" s="201"/>
      <c r="AG563" s="201"/>
      <c r="AH563" s="336"/>
      <c r="AI563" s="335"/>
      <c r="AJ563" s="201"/>
      <c r="AK563" s="201"/>
      <c r="AL563" s="201"/>
      <c r="AM563" s="335"/>
      <c r="AN563" s="201"/>
      <c r="AO563" s="201"/>
      <c r="AP563" s="336"/>
      <c r="AQ563" s="335"/>
      <c r="AR563" s="201"/>
      <c r="AS563" s="201"/>
      <c r="AT563" s="336"/>
      <c r="AU563" s="201"/>
      <c r="AV563" s="201"/>
      <c r="AW563" s="201"/>
      <c r="AX563" s="202"/>
    </row>
    <row r="564" spans="1:50" ht="18.75" hidden="1" customHeight="1" x14ac:dyDescent="0.15">
      <c r="A564" s="183"/>
      <c r="B564" s="180"/>
      <c r="C564" s="174"/>
      <c r="D564" s="180"/>
      <c r="E564" s="337" t="s">
        <v>374</v>
      </c>
      <c r="F564" s="338"/>
      <c r="G564" s="339"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2" t="s">
        <v>372</v>
      </c>
      <c r="AF564" s="333"/>
      <c r="AG564" s="333"/>
      <c r="AH564" s="334"/>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7"/>
      <c r="F565" s="338"/>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7"/>
      <c r="F566" s="338"/>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5"/>
      <c r="AF566" s="201"/>
      <c r="AG566" s="201"/>
      <c r="AH566" s="201"/>
      <c r="AI566" s="335"/>
      <c r="AJ566" s="201"/>
      <c r="AK566" s="201"/>
      <c r="AL566" s="201"/>
      <c r="AM566" s="335"/>
      <c r="AN566" s="201"/>
      <c r="AO566" s="201"/>
      <c r="AP566" s="336"/>
      <c r="AQ566" s="335"/>
      <c r="AR566" s="201"/>
      <c r="AS566" s="201"/>
      <c r="AT566" s="336"/>
      <c r="AU566" s="201"/>
      <c r="AV566" s="201"/>
      <c r="AW566" s="201"/>
      <c r="AX566" s="202"/>
    </row>
    <row r="567" spans="1:50" ht="23.25" hidden="1" customHeight="1" x14ac:dyDescent="0.15">
      <c r="A567" s="183"/>
      <c r="B567" s="180"/>
      <c r="C567" s="174"/>
      <c r="D567" s="180"/>
      <c r="E567" s="337"/>
      <c r="F567" s="338"/>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5"/>
      <c r="AF567" s="201"/>
      <c r="AG567" s="201"/>
      <c r="AH567" s="336"/>
      <c r="AI567" s="335"/>
      <c r="AJ567" s="201"/>
      <c r="AK567" s="201"/>
      <c r="AL567" s="201"/>
      <c r="AM567" s="335"/>
      <c r="AN567" s="201"/>
      <c r="AO567" s="201"/>
      <c r="AP567" s="336"/>
      <c r="AQ567" s="335"/>
      <c r="AR567" s="201"/>
      <c r="AS567" s="201"/>
      <c r="AT567" s="336"/>
      <c r="AU567" s="201"/>
      <c r="AV567" s="201"/>
      <c r="AW567" s="201"/>
      <c r="AX567" s="202"/>
    </row>
    <row r="568" spans="1:50" ht="23.25" hidden="1" customHeight="1" x14ac:dyDescent="0.15">
      <c r="A568" s="183"/>
      <c r="B568" s="180"/>
      <c r="C568" s="174"/>
      <c r="D568" s="180"/>
      <c r="E568" s="337"/>
      <c r="F568" s="338"/>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5"/>
      <c r="AF568" s="201"/>
      <c r="AG568" s="201"/>
      <c r="AH568" s="336"/>
      <c r="AI568" s="335"/>
      <c r="AJ568" s="201"/>
      <c r="AK568" s="201"/>
      <c r="AL568" s="201"/>
      <c r="AM568" s="335"/>
      <c r="AN568" s="201"/>
      <c r="AO568" s="201"/>
      <c r="AP568" s="336"/>
      <c r="AQ568" s="335"/>
      <c r="AR568" s="201"/>
      <c r="AS568" s="201"/>
      <c r="AT568" s="336"/>
      <c r="AU568" s="201"/>
      <c r="AV568" s="201"/>
      <c r="AW568" s="201"/>
      <c r="AX568" s="202"/>
    </row>
    <row r="569" spans="1:50" ht="18.75" hidden="1" customHeight="1" x14ac:dyDescent="0.15">
      <c r="A569" s="183"/>
      <c r="B569" s="180"/>
      <c r="C569" s="174"/>
      <c r="D569" s="180"/>
      <c r="E569" s="337" t="s">
        <v>374</v>
      </c>
      <c r="F569" s="338"/>
      <c r="G569" s="339"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2" t="s">
        <v>372</v>
      </c>
      <c r="AF569" s="333"/>
      <c r="AG569" s="333"/>
      <c r="AH569" s="334"/>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7"/>
      <c r="F570" s="338"/>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7"/>
      <c r="F571" s="338"/>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5"/>
      <c r="AF571" s="201"/>
      <c r="AG571" s="201"/>
      <c r="AH571" s="201"/>
      <c r="AI571" s="335"/>
      <c r="AJ571" s="201"/>
      <c r="AK571" s="201"/>
      <c r="AL571" s="201"/>
      <c r="AM571" s="335"/>
      <c r="AN571" s="201"/>
      <c r="AO571" s="201"/>
      <c r="AP571" s="336"/>
      <c r="AQ571" s="335"/>
      <c r="AR571" s="201"/>
      <c r="AS571" s="201"/>
      <c r="AT571" s="336"/>
      <c r="AU571" s="201"/>
      <c r="AV571" s="201"/>
      <c r="AW571" s="201"/>
      <c r="AX571" s="202"/>
    </row>
    <row r="572" spans="1:50" ht="23.25" hidden="1" customHeight="1" x14ac:dyDescent="0.15">
      <c r="A572" s="183"/>
      <c r="B572" s="180"/>
      <c r="C572" s="174"/>
      <c r="D572" s="180"/>
      <c r="E572" s="337"/>
      <c r="F572" s="338"/>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5"/>
      <c r="AF572" s="201"/>
      <c r="AG572" s="201"/>
      <c r="AH572" s="336"/>
      <c r="AI572" s="335"/>
      <c r="AJ572" s="201"/>
      <c r="AK572" s="201"/>
      <c r="AL572" s="201"/>
      <c r="AM572" s="335"/>
      <c r="AN572" s="201"/>
      <c r="AO572" s="201"/>
      <c r="AP572" s="336"/>
      <c r="AQ572" s="335"/>
      <c r="AR572" s="201"/>
      <c r="AS572" s="201"/>
      <c r="AT572" s="336"/>
      <c r="AU572" s="201"/>
      <c r="AV572" s="201"/>
      <c r="AW572" s="201"/>
      <c r="AX572" s="202"/>
    </row>
    <row r="573" spans="1:50" ht="23.25" hidden="1" customHeight="1" x14ac:dyDescent="0.15">
      <c r="A573" s="183"/>
      <c r="B573" s="180"/>
      <c r="C573" s="174"/>
      <c r="D573" s="180"/>
      <c r="E573" s="337"/>
      <c r="F573" s="338"/>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5"/>
      <c r="AF573" s="201"/>
      <c r="AG573" s="201"/>
      <c r="AH573" s="336"/>
      <c r="AI573" s="335"/>
      <c r="AJ573" s="201"/>
      <c r="AK573" s="201"/>
      <c r="AL573" s="201"/>
      <c r="AM573" s="335"/>
      <c r="AN573" s="201"/>
      <c r="AO573" s="201"/>
      <c r="AP573" s="336"/>
      <c r="AQ573" s="335"/>
      <c r="AR573" s="201"/>
      <c r="AS573" s="201"/>
      <c r="AT573" s="336"/>
      <c r="AU573" s="201"/>
      <c r="AV573" s="201"/>
      <c r="AW573" s="201"/>
      <c r="AX573" s="202"/>
    </row>
    <row r="574" spans="1:50" ht="18.75" hidden="1" customHeight="1" x14ac:dyDescent="0.15">
      <c r="A574" s="183"/>
      <c r="B574" s="180"/>
      <c r="C574" s="174"/>
      <c r="D574" s="180"/>
      <c r="E574" s="337" t="s">
        <v>374</v>
      </c>
      <c r="F574" s="338"/>
      <c r="G574" s="339"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2" t="s">
        <v>372</v>
      </c>
      <c r="AF574" s="333"/>
      <c r="AG574" s="333"/>
      <c r="AH574" s="334"/>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7"/>
      <c r="F575" s="338"/>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7"/>
      <c r="F576" s="338"/>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5"/>
      <c r="AF576" s="201"/>
      <c r="AG576" s="201"/>
      <c r="AH576" s="201"/>
      <c r="AI576" s="335"/>
      <c r="AJ576" s="201"/>
      <c r="AK576" s="201"/>
      <c r="AL576" s="201"/>
      <c r="AM576" s="335"/>
      <c r="AN576" s="201"/>
      <c r="AO576" s="201"/>
      <c r="AP576" s="336"/>
      <c r="AQ576" s="335"/>
      <c r="AR576" s="201"/>
      <c r="AS576" s="201"/>
      <c r="AT576" s="336"/>
      <c r="AU576" s="201"/>
      <c r="AV576" s="201"/>
      <c r="AW576" s="201"/>
      <c r="AX576" s="202"/>
    </row>
    <row r="577" spans="1:50" ht="23.25" hidden="1" customHeight="1" x14ac:dyDescent="0.15">
      <c r="A577" s="183"/>
      <c r="B577" s="180"/>
      <c r="C577" s="174"/>
      <c r="D577" s="180"/>
      <c r="E577" s="337"/>
      <c r="F577" s="338"/>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5"/>
      <c r="AF577" s="201"/>
      <c r="AG577" s="201"/>
      <c r="AH577" s="336"/>
      <c r="AI577" s="335"/>
      <c r="AJ577" s="201"/>
      <c r="AK577" s="201"/>
      <c r="AL577" s="201"/>
      <c r="AM577" s="335"/>
      <c r="AN577" s="201"/>
      <c r="AO577" s="201"/>
      <c r="AP577" s="336"/>
      <c r="AQ577" s="335"/>
      <c r="AR577" s="201"/>
      <c r="AS577" s="201"/>
      <c r="AT577" s="336"/>
      <c r="AU577" s="201"/>
      <c r="AV577" s="201"/>
      <c r="AW577" s="201"/>
      <c r="AX577" s="202"/>
    </row>
    <row r="578" spans="1:50" ht="23.25" hidden="1" customHeight="1" x14ac:dyDescent="0.15">
      <c r="A578" s="183"/>
      <c r="B578" s="180"/>
      <c r="C578" s="174"/>
      <c r="D578" s="180"/>
      <c r="E578" s="337"/>
      <c r="F578" s="338"/>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5"/>
      <c r="AF578" s="201"/>
      <c r="AG578" s="201"/>
      <c r="AH578" s="336"/>
      <c r="AI578" s="335"/>
      <c r="AJ578" s="201"/>
      <c r="AK578" s="201"/>
      <c r="AL578" s="201"/>
      <c r="AM578" s="335"/>
      <c r="AN578" s="201"/>
      <c r="AO578" s="201"/>
      <c r="AP578" s="336"/>
      <c r="AQ578" s="335"/>
      <c r="AR578" s="201"/>
      <c r="AS578" s="201"/>
      <c r="AT578" s="336"/>
      <c r="AU578" s="201"/>
      <c r="AV578" s="201"/>
      <c r="AW578" s="201"/>
      <c r="AX578" s="202"/>
    </row>
    <row r="579" spans="1:50" ht="18.75" hidden="1" customHeight="1" x14ac:dyDescent="0.15">
      <c r="A579" s="183"/>
      <c r="B579" s="180"/>
      <c r="C579" s="174"/>
      <c r="D579" s="180"/>
      <c r="E579" s="337" t="s">
        <v>374</v>
      </c>
      <c r="F579" s="338"/>
      <c r="G579" s="339"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2" t="s">
        <v>372</v>
      </c>
      <c r="AF579" s="333"/>
      <c r="AG579" s="333"/>
      <c r="AH579" s="334"/>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7"/>
      <c r="F580" s="338"/>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7"/>
      <c r="F581" s="338"/>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5"/>
      <c r="AF581" s="201"/>
      <c r="AG581" s="201"/>
      <c r="AH581" s="201"/>
      <c r="AI581" s="335"/>
      <c r="AJ581" s="201"/>
      <c r="AK581" s="201"/>
      <c r="AL581" s="201"/>
      <c r="AM581" s="335"/>
      <c r="AN581" s="201"/>
      <c r="AO581" s="201"/>
      <c r="AP581" s="336"/>
      <c r="AQ581" s="335"/>
      <c r="AR581" s="201"/>
      <c r="AS581" s="201"/>
      <c r="AT581" s="336"/>
      <c r="AU581" s="201"/>
      <c r="AV581" s="201"/>
      <c r="AW581" s="201"/>
      <c r="AX581" s="202"/>
    </row>
    <row r="582" spans="1:50" ht="23.25" hidden="1" customHeight="1" x14ac:dyDescent="0.15">
      <c r="A582" s="183"/>
      <c r="B582" s="180"/>
      <c r="C582" s="174"/>
      <c r="D582" s="180"/>
      <c r="E582" s="337"/>
      <c r="F582" s="338"/>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5"/>
      <c r="AF582" s="201"/>
      <c r="AG582" s="201"/>
      <c r="AH582" s="336"/>
      <c r="AI582" s="335"/>
      <c r="AJ582" s="201"/>
      <c r="AK582" s="201"/>
      <c r="AL582" s="201"/>
      <c r="AM582" s="335"/>
      <c r="AN582" s="201"/>
      <c r="AO582" s="201"/>
      <c r="AP582" s="336"/>
      <c r="AQ582" s="335"/>
      <c r="AR582" s="201"/>
      <c r="AS582" s="201"/>
      <c r="AT582" s="336"/>
      <c r="AU582" s="201"/>
      <c r="AV582" s="201"/>
      <c r="AW582" s="201"/>
      <c r="AX582" s="202"/>
    </row>
    <row r="583" spans="1:50" ht="23.25" hidden="1" customHeight="1" x14ac:dyDescent="0.15">
      <c r="A583" s="183"/>
      <c r="B583" s="180"/>
      <c r="C583" s="174"/>
      <c r="D583" s="180"/>
      <c r="E583" s="337"/>
      <c r="F583" s="338"/>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5"/>
      <c r="AF583" s="201"/>
      <c r="AG583" s="201"/>
      <c r="AH583" s="336"/>
      <c r="AI583" s="335"/>
      <c r="AJ583" s="201"/>
      <c r="AK583" s="201"/>
      <c r="AL583" s="201"/>
      <c r="AM583" s="335"/>
      <c r="AN583" s="201"/>
      <c r="AO583" s="201"/>
      <c r="AP583" s="336"/>
      <c r="AQ583" s="335"/>
      <c r="AR583" s="201"/>
      <c r="AS583" s="201"/>
      <c r="AT583" s="336"/>
      <c r="AU583" s="201"/>
      <c r="AV583" s="201"/>
      <c r="AW583" s="201"/>
      <c r="AX583" s="202"/>
    </row>
    <row r="584" spans="1:50" ht="18.75" hidden="1" customHeight="1" x14ac:dyDescent="0.15">
      <c r="A584" s="183"/>
      <c r="B584" s="180"/>
      <c r="C584" s="174"/>
      <c r="D584" s="180"/>
      <c r="E584" s="337" t="s">
        <v>374</v>
      </c>
      <c r="F584" s="338"/>
      <c r="G584" s="339"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2" t="s">
        <v>372</v>
      </c>
      <c r="AF584" s="333"/>
      <c r="AG584" s="333"/>
      <c r="AH584" s="334"/>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7"/>
      <c r="F585" s="338"/>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7"/>
      <c r="F586" s="338"/>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5"/>
      <c r="AF586" s="201"/>
      <c r="AG586" s="201"/>
      <c r="AH586" s="201"/>
      <c r="AI586" s="335"/>
      <c r="AJ586" s="201"/>
      <c r="AK586" s="201"/>
      <c r="AL586" s="201"/>
      <c r="AM586" s="335"/>
      <c r="AN586" s="201"/>
      <c r="AO586" s="201"/>
      <c r="AP586" s="336"/>
      <c r="AQ586" s="335"/>
      <c r="AR586" s="201"/>
      <c r="AS586" s="201"/>
      <c r="AT586" s="336"/>
      <c r="AU586" s="201"/>
      <c r="AV586" s="201"/>
      <c r="AW586" s="201"/>
      <c r="AX586" s="202"/>
    </row>
    <row r="587" spans="1:50" ht="23.25" hidden="1" customHeight="1" x14ac:dyDescent="0.15">
      <c r="A587" s="183"/>
      <c r="B587" s="180"/>
      <c r="C587" s="174"/>
      <c r="D587" s="180"/>
      <c r="E587" s="337"/>
      <c r="F587" s="338"/>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5"/>
      <c r="AF587" s="201"/>
      <c r="AG587" s="201"/>
      <c r="AH587" s="336"/>
      <c r="AI587" s="335"/>
      <c r="AJ587" s="201"/>
      <c r="AK587" s="201"/>
      <c r="AL587" s="201"/>
      <c r="AM587" s="335"/>
      <c r="AN587" s="201"/>
      <c r="AO587" s="201"/>
      <c r="AP587" s="336"/>
      <c r="AQ587" s="335"/>
      <c r="AR587" s="201"/>
      <c r="AS587" s="201"/>
      <c r="AT587" s="336"/>
      <c r="AU587" s="201"/>
      <c r="AV587" s="201"/>
      <c r="AW587" s="201"/>
      <c r="AX587" s="202"/>
    </row>
    <row r="588" spans="1:50" ht="23.25" hidden="1" customHeight="1" x14ac:dyDescent="0.15">
      <c r="A588" s="183"/>
      <c r="B588" s="180"/>
      <c r="C588" s="174"/>
      <c r="D588" s="180"/>
      <c r="E588" s="337"/>
      <c r="F588" s="338"/>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5"/>
      <c r="AF588" s="201"/>
      <c r="AG588" s="201"/>
      <c r="AH588" s="336"/>
      <c r="AI588" s="335"/>
      <c r="AJ588" s="201"/>
      <c r="AK588" s="201"/>
      <c r="AL588" s="201"/>
      <c r="AM588" s="335"/>
      <c r="AN588" s="201"/>
      <c r="AO588" s="201"/>
      <c r="AP588" s="336"/>
      <c r="AQ588" s="335"/>
      <c r="AR588" s="201"/>
      <c r="AS588" s="201"/>
      <c r="AT588" s="336"/>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7" t="s">
        <v>384</v>
      </c>
      <c r="H592" s="117"/>
      <c r="I592" s="117"/>
      <c r="J592" s="898"/>
      <c r="K592" s="899"/>
      <c r="L592" s="899"/>
      <c r="M592" s="899"/>
      <c r="N592" s="899"/>
      <c r="O592" s="899"/>
      <c r="P592" s="899"/>
      <c r="Q592" s="899"/>
      <c r="R592" s="899"/>
      <c r="S592" s="899"/>
      <c r="T592" s="90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1"/>
    </row>
    <row r="593" spans="1:50" ht="18.75" hidden="1" customHeight="1" x14ac:dyDescent="0.15">
      <c r="A593" s="183"/>
      <c r="B593" s="180"/>
      <c r="C593" s="174"/>
      <c r="D593" s="180"/>
      <c r="E593" s="337" t="s">
        <v>373</v>
      </c>
      <c r="F593" s="338"/>
      <c r="G593" s="339"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2" t="s">
        <v>372</v>
      </c>
      <c r="AF593" s="333"/>
      <c r="AG593" s="333"/>
      <c r="AH593" s="334"/>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7"/>
      <c r="F594" s="338"/>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7"/>
      <c r="F595" s="338"/>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5"/>
      <c r="AF595" s="201"/>
      <c r="AG595" s="201"/>
      <c r="AH595" s="201"/>
      <c r="AI595" s="335"/>
      <c r="AJ595" s="201"/>
      <c r="AK595" s="201"/>
      <c r="AL595" s="201"/>
      <c r="AM595" s="335"/>
      <c r="AN595" s="201"/>
      <c r="AO595" s="201"/>
      <c r="AP595" s="336"/>
      <c r="AQ595" s="335"/>
      <c r="AR595" s="201"/>
      <c r="AS595" s="201"/>
      <c r="AT595" s="336"/>
      <c r="AU595" s="201"/>
      <c r="AV595" s="201"/>
      <c r="AW595" s="201"/>
      <c r="AX595" s="202"/>
    </row>
    <row r="596" spans="1:50" ht="23.25" hidden="1" customHeight="1" x14ac:dyDescent="0.15">
      <c r="A596" s="183"/>
      <c r="B596" s="180"/>
      <c r="C596" s="174"/>
      <c r="D596" s="180"/>
      <c r="E596" s="337"/>
      <c r="F596" s="338"/>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5"/>
      <c r="AF596" s="201"/>
      <c r="AG596" s="201"/>
      <c r="AH596" s="336"/>
      <c r="AI596" s="335"/>
      <c r="AJ596" s="201"/>
      <c r="AK596" s="201"/>
      <c r="AL596" s="201"/>
      <c r="AM596" s="335"/>
      <c r="AN596" s="201"/>
      <c r="AO596" s="201"/>
      <c r="AP596" s="336"/>
      <c r="AQ596" s="335"/>
      <c r="AR596" s="201"/>
      <c r="AS596" s="201"/>
      <c r="AT596" s="336"/>
      <c r="AU596" s="201"/>
      <c r="AV596" s="201"/>
      <c r="AW596" s="201"/>
      <c r="AX596" s="202"/>
    </row>
    <row r="597" spans="1:50" ht="23.25" hidden="1" customHeight="1" x14ac:dyDescent="0.15">
      <c r="A597" s="183"/>
      <c r="B597" s="180"/>
      <c r="C597" s="174"/>
      <c r="D597" s="180"/>
      <c r="E597" s="337"/>
      <c r="F597" s="338"/>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5"/>
      <c r="AF597" s="201"/>
      <c r="AG597" s="201"/>
      <c r="AH597" s="336"/>
      <c r="AI597" s="335"/>
      <c r="AJ597" s="201"/>
      <c r="AK597" s="201"/>
      <c r="AL597" s="201"/>
      <c r="AM597" s="335"/>
      <c r="AN597" s="201"/>
      <c r="AO597" s="201"/>
      <c r="AP597" s="336"/>
      <c r="AQ597" s="335"/>
      <c r="AR597" s="201"/>
      <c r="AS597" s="201"/>
      <c r="AT597" s="336"/>
      <c r="AU597" s="201"/>
      <c r="AV597" s="201"/>
      <c r="AW597" s="201"/>
      <c r="AX597" s="202"/>
    </row>
    <row r="598" spans="1:50" ht="18.75" hidden="1" customHeight="1" x14ac:dyDescent="0.15">
      <c r="A598" s="183"/>
      <c r="B598" s="180"/>
      <c r="C598" s="174"/>
      <c r="D598" s="180"/>
      <c r="E598" s="337" t="s">
        <v>373</v>
      </c>
      <c r="F598" s="338"/>
      <c r="G598" s="339"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2" t="s">
        <v>372</v>
      </c>
      <c r="AF598" s="333"/>
      <c r="AG598" s="333"/>
      <c r="AH598" s="334"/>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7"/>
      <c r="F599" s="338"/>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7"/>
      <c r="F600" s="338"/>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5"/>
      <c r="AF600" s="201"/>
      <c r="AG600" s="201"/>
      <c r="AH600" s="201"/>
      <c r="AI600" s="335"/>
      <c r="AJ600" s="201"/>
      <c r="AK600" s="201"/>
      <c r="AL600" s="201"/>
      <c r="AM600" s="335"/>
      <c r="AN600" s="201"/>
      <c r="AO600" s="201"/>
      <c r="AP600" s="336"/>
      <c r="AQ600" s="335"/>
      <c r="AR600" s="201"/>
      <c r="AS600" s="201"/>
      <c r="AT600" s="336"/>
      <c r="AU600" s="201"/>
      <c r="AV600" s="201"/>
      <c r="AW600" s="201"/>
      <c r="AX600" s="202"/>
    </row>
    <row r="601" spans="1:50" ht="23.25" hidden="1" customHeight="1" x14ac:dyDescent="0.15">
      <c r="A601" s="183"/>
      <c r="B601" s="180"/>
      <c r="C601" s="174"/>
      <c r="D601" s="180"/>
      <c r="E601" s="337"/>
      <c r="F601" s="338"/>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5"/>
      <c r="AF601" s="201"/>
      <c r="AG601" s="201"/>
      <c r="AH601" s="336"/>
      <c r="AI601" s="335"/>
      <c r="AJ601" s="201"/>
      <c r="AK601" s="201"/>
      <c r="AL601" s="201"/>
      <c r="AM601" s="335"/>
      <c r="AN601" s="201"/>
      <c r="AO601" s="201"/>
      <c r="AP601" s="336"/>
      <c r="AQ601" s="335"/>
      <c r="AR601" s="201"/>
      <c r="AS601" s="201"/>
      <c r="AT601" s="336"/>
      <c r="AU601" s="201"/>
      <c r="AV601" s="201"/>
      <c r="AW601" s="201"/>
      <c r="AX601" s="202"/>
    </row>
    <row r="602" spans="1:50" ht="23.25" hidden="1" customHeight="1" x14ac:dyDescent="0.15">
      <c r="A602" s="183"/>
      <c r="B602" s="180"/>
      <c r="C602" s="174"/>
      <c r="D602" s="180"/>
      <c r="E602" s="337"/>
      <c r="F602" s="338"/>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5"/>
      <c r="AF602" s="201"/>
      <c r="AG602" s="201"/>
      <c r="AH602" s="336"/>
      <c r="AI602" s="335"/>
      <c r="AJ602" s="201"/>
      <c r="AK602" s="201"/>
      <c r="AL602" s="201"/>
      <c r="AM602" s="335"/>
      <c r="AN602" s="201"/>
      <c r="AO602" s="201"/>
      <c r="AP602" s="336"/>
      <c r="AQ602" s="335"/>
      <c r="AR602" s="201"/>
      <c r="AS602" s="201"/>
      <c r="AT602" s="336"/>
      <c r="AU602" s="201"/>
      <c r="AV602" s="201"/>
      <c r="AW602" s="201"/>
      <c r="AX602" s="202"/>
    </row>
    <row r="603" spans="1:50" ht="18.75" hidden="1" customHeight="1" x14ac:dyDescent="0.15">
      <c r="A603" s="183"/>
      <c r="B603" s="180"/>
      <c r="C603" s="174"/>
      <c r="D603" s="180"/>
      <c r="E603" s="337" t="s">
        <v>373</v>
      </c>
      <c r="F603" s="338"/>
      <c r="G603" s="339"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2" t="s">
        <v>372</v>
      </c>
      <c r="AF603" s="333"/>
      <c r="AG603" s="333"/>
      <c r="AH603" s="334"/>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7"/>
      <c r="F604" s="338"/>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7"/>
      <c r="F605" s="338"/>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5"/>
      <c r="AF605" s="201"/>
      <c r="AG605" s="201"/>
      <c r="AH605" s="201"/>
      <c r="AI605" s="335"/>
      <c r="AJ605" s="201"/>
      <c r="AK605" s="201"/>
      <c r="AL605" s="201"/>
      <c r="AM605" s="335"/>
      <c r="AN605" s="201"/>
      <c r="AO605" s="201"/>
      <c r="AP605" s="336"/>
      <c r="AQ605" s="335"/>
      <c r="AR605" s="201"/>
      <c r="AS605" s="201"/>
      <c r="AT605" s="336"/>
      <c r="AU605" s="201"/>
      <c r="AV605" s="201"/>
      <c r="AW605" s="201"/>
      <c r="AX605" s="202"/>
    </row>
    <row r="606" spans="1:50" ht="23.25" hidden="1" customHeight="1" x14ac:dyDescent="0.15">
      <c r="A606" s="183"/>
      <c r="B606" s="180"/>
      <c r="C606" s="174"/>
      <c r="D606" s="180"/>
      <c r="E606" s="337"/>
      <c r="F606" s="338"/>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5"/>
      <c r="AF606" s="201"/>
      <c r="AG606" s="201"/>
      <c r="AH606" s="336"/>
      <c r="AI606" s="335"/>
      <c r="AJ606" s="201"/>
      <c r="AK606" s="201"/>
      <c r="AL606" s="201"/>
      <c r="AM606" s="335"/>
      <c r="AN606" s="201"/>
      <c r="AO606" s="201"/>
      <c r="AP606" s="336"/>
      <c r="AQ606" s="335"/>
      <c r="AR606" s="201"/>
      <c r="AS606" s="201"/>
      <c r="AT606" s="336"/>
      <c r="AU606" s="201"/>
      <c r="AV606" s="201"/>
      <c r="AW606" s="201"/>
      <c r="AX606" s="202"/>
    </row>
    <row r="607" spans="1:50" ht="23.25" hidden="1" customHeight="1" x14ac:dyDescent="0.15">
      <c r="A607" s="183"/>
      <c r="B607" s="180"/>
      <c r="C607" s="174"/>
      <c r="D607" s="180"/>
      <c r="E607" s="337"/>
      <c r="F607" s="338"/>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5"/>
      <c r="AF607" s="201"/>
      <c r="AG607" s="201"/>
      <c r="AH607" s="336"/>
      <c r="AI607" s="335"/>
      <c r="AJ607" s="201"/>
      <c r="AK607" s="201"/>
      <c r="AL607" s="201"/>
      <c r="AM607" s="335"/>
      <c r="AN607" s="201"/>
      <c r="AO607" s="201"/>
      <c r="AP607" s="336"/>
      <c r="AQ607" s="335"/>
      <c r="AR607" s="201"/>
      <c r="AS607" s="201"/>
      <c r="AT607" s="336"/>
      <c r="AU607" s="201"/>
      <c r="AV607" s="201"/>
      <c r="AW607" s="201"/>
      <c r="AX607" s="202"/>
    </row>
    <row r="608" spans="1:50" ht="18.75" hidden="1" customHeight="1" x14ac:dyDescent="0.15">
      <c r="A608" s="183"/>
      <c r="B608" s="180"/>
      <c r="C608" s="174"/>
      <c r="D608" s="180"/>
      <c r="E608" s="337" t="s">
        <v>373</v>
      </c>
      <c r="F608" s="338"/>
      <c r="G608" s="339"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2" t="s">
        <v>372</v>
      </c>
      <c r="AF608" s="333"/>
      <c r="AG608" s="333"/>
      <c r="AH608" s="334"/>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7"/>
      <c r="F609" s="338"/>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7"/>
      <c r="F610" s="338"/>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5"/>
      <c r="AF610" s="201"/>
      <c r="AG610" s="201"/>
      <c r="AH610" s="201"/>
      <c r="AI610" s="335"/>
      <c r="AJ610" s="201"/>
      <c r="AK610" s="201"/>
      <c r="AL610" s="201"/>
      <c r="AM610" s="335"/>
      <c r="AN610" s="201"/>
      <c r="AO610" s="201"/>
      <c r="AP610" s="336"/>
      <c r="AQ610" s="335"/>
      <c r="AR610" s="201"/>
      <c r="AS610" s="201"/>
      <c r="AT610" s="336"/>
      <c r="AU610" s="201"/>
      <c r="AV610" s="201"/>
      <c r="AW610" s="201"/>
      <c r="AX610" s="202"/>
    </row>
    <row r="611" spans="1:50" ht="23.25" hidden="1" customHeight="1" x14ac:dyDescent="0.15">
      <c r="A611" s="183"/>
      <c r="B611" s="180"/>
      <c r="C611" s="174"/>
      <c r="D611" s="180"/>
      <c r="E611" s="337"/>
      <c r="F611" s="338"/>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5"/>
      <c r="AF611" s="201"/>
      <c r="AG611" s="201"/>
      <c r="AH611" s="336"/>
      <c r="AI611" s="335"/>
      <c r="AJ611" s="201"/>
      <c r="AK611" s="201"/>
      <c r="AL611" s="201"/>
      <c r="AM611" s="335"/>
      <c r="AN611" s="201"/>
      <c r="AO611" s="201"/>
      <c r="AP611" s="336"/>
      <c r="AQ611" s="335"/>
      <c r="AR611" s="201"/>
      <c r="AS611" s="201"/>
      <c r="AT611" s="336"/>
      <c r="AU611" s="201"/>
      <c r="AV611" s="201"/>
      <c r="AW611" s="201"/>
      <c r="AX611" s="202"/>
    </row>
    <row r="612" spans="1:50" ht="23.25" hidden="1" customHeight="1" x14ac:dyDescent="0.15">
      <c r="A612" s="183"/>
      <c r="B612" s="180"/>
      <c r="C612" s="174"/>
      <c r="D612" s="180"/>
      <c r="E612" s="337"/>
      <c r="F612" s="338"/>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5"/>
      <c r="AF612" s="201"/>
      <c r="AG612" s="201"/>
      <c r="AH612" s="336"/>
      <c r="AI612" s="335"/>
      <c r="AJ612" s="201"/>
      <c r="AK612" s="201"/>
      <c r="AL612" s="201"/>
      <c r="AM612" s="335"/>
      <c r="AN612" s="201"/>
      <c r="AO612" s="201"/>
      <c r="AP612" s="336"/>
      <c r="AQ612" s="335"/>
      <c r="AR612" s="201"/>
      <c r="AS612" s="201"/>
      <c r="AT612" s="336"/>
      <c r="AU612" s="201"/>
      <c r="AV612" s="201"/>
      <c r="AW612" s="201"/>
      <c r="AX612" s="202"/>
    </row>
    <row r="613" spans="1:50" ht="18.75" hidden="1" customHeight="1" x14ac:dyDescent="0.15">
      <c r="A613" s="183"/>
      <c r="B613" s="180"/>
      <c r="C613" s="174"/>
      <c r="D613" s="180"/>
      <c r="E613" s="337" t="s">
        <v>373</v>
      </c>
      <c r="F613" s="338"/>
      <c r="G613" s="339"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2" t="s">
        <v>372</v>
      </c>
      <c r="AF613" s="333"/>
      <c r="AG613" s="333"/>
      <c r="AH613" s="334"/>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7"/>
      <c r="F614" s="338"/>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7"/>
      <c r="F615" s="338"/>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5"/>
      <c r="AF615" s="201"/>
      <c r="AG615" s="201"/>
      <c r="AH615" s="201"/>
      <c r="AI615" s="335"/>
      <c r="AJ615" s="201"/>
      <c r="AK615" s="201"/>
      <c r="AL615" s="201"/>
      <c r="AM615" s="335"/>
      <c r="AN615" s="201"/>
      <c r="AO615" s="201"/>
      <c r="AP615" s="336"/>
      <c r="AQ615" s="335"/>
      <c r="AR615" s="201"/>
      <c r="AS615" s="201"/>
      <c r="AT615" s="336"/>
      <c r="AU615" s="201"/>
      <c r="AV615" s="201"/>
      <c r="AW615" s="201"/>
      <c r="AX615" s="202"/>
    </row>
    <row r="616" spans="1:50" ht="23.25" hidden="1" customHeight="1" x14ac:dyDescent="0.15">
      <c r="A616" s="183"/>
      <c r="B616" s="180"/>
      <c r="C616" s="174"/>
      <c r="D616" s="180"/>
      <c r="E616" s="337"/>
      <c r="F616" s="338"/>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5"/>
      <c r="AF616" s="201"/>
      <c r="AG616" s="201"/>
      <c r="AH616" s="336"/>
      <c r="AI616" s="335"/>
      <c r="AJ616" s="201"/>
      <c r="AK616" s="201"/>
      <c r="AL616" s="201"/>
      <c r="AM616" s="335"/>
      <c r="AN616" s="201"/>
      <c r="AO616" s="201"/>
      <c r="AP616" s="336"/>
      <c r="AQ616" s="335"/>
      <c r="AR616" s="201"/>
      <c r="AS616" s="201"/>
      <c r="AT616" s="336"/>
      <c r="AU616" s="201"/>
      <c r="AV616" s="201"/>
      <c r="AW616" s="201"/>
      <c r="AX616" s="202"/>
    </row>
    <row r="617" spans="1:50" ht="23.25" hidden="1" customHeight="1" x14ac:dyDescent="0.15">
      <c r="A617" s="183"/>
      <c r="B617" s="180"/>
      <c r="C617" s="174"/>
      <c r="D617" s="180"/>
      <c r="E617" s="337"/>
      <c r="F617" s="338"/>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5"/>
      <c r="AF617" s="201"/>
      <c r="AG617" s="201"/>
      <c r="AH617" s="336"/>
      <c r="AI617" s="335"/>
      <c r="AJ617" s="201"/>
      <c r="AK617" s="201"/>
      <c r="AL617" s="201"/>
      <c r="AM617" s="335"/>
      <c r="AN617" s="201"/>
      <c r="AO617" s="201"/>
      <c r="AP617" s="336"/>
      <c r="AQ617" s="335"/>
      <c r="AR617" s="201"/>
      <c r="AS617" s="201"/>
      <c r="AT617" s="336"/>
      <c r="AU617" s="201"/>
      <c r="AV617" s="201"/>
      <c r="AW617" s="201"/>
      <c r="AX617" s="202"/>
    </row>
    <row r="618" spans="1:50" ht="18.75" hidden="1" customHeight="1" x14ac:dyDescent="0.15">
      <c r="A618" s="183"/>
      <c r="B618" s="180"/>
      <c r="C618" s="174"/>
      <c r="D618" s="180"/>
      <c r="E618" s="337" t="s">
        <v>374</v>
      </c>
      <c r="F618" s="338"/>
      <c r="G618" s="339"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2" t="s">
        <v>372</v>
      </c>
      <c r="AF618" s="333"/>
      <c r="AG618" s="333"/>
      <c r="AH618" s="334"/>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7"/>
      <c r="F619" s="338"/>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7"/>
      <c r="F620" s="338"/>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5"/>
      <c r="AF620" s="201"/>
      <c r="AG620" s="201"/>
      <c r="AH620" s="201"/>
      <c r="AI620" s="335"/>
      <c r="AJ620" s="201"/>
      <c r="AK620" s="201"/>
      <c r="AL620" s="201"/>
      <c r="AM620" s="335"/>
      <c r="AN620" s="201"/>
      <c r="AO620" s="201"/>
      <c r="AP620" s="336"/>
      <c r="AQ620" s="335"/>
      <c r="AR620" s="201"/>
      <c r="AS620" s="201"/>
      <c r="AT620" s="336"/>
      <c r="AU620" s="201"/>
      <c r="AV620" s="201"/>
      <c r="AW620" s="201"/>
      <c r="AX620" s="202"/>
    </row>
    <row r="621" spans="1:50" ht="23.25" hidden="1" customHeight="1" x14ac:dyDescent="0.15">
      <c r="A621" s="183"/>
      <c r="B621" s="180"/>
      <c r="C621" s="174"/>
      <c r="D621" s="180"/>
      <c r="E621" s="337"/>
      <c r="F621" s="338"/>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5"/>
      <c r="AF621" s="201"/>
      <c r="AG621" s="201"/>
      <c r="AH621" s="336"/>
      <c r="AI621" s="335"/>
      <c r="AJ621" s="201"/>
      <c r="AK621" s="201"/>
      <c r="AL621" s="201"/>
      <c r="AM621" s="335"/>
      <c r="AN621" s="201"/>
      <c r="AO621" s="201"/>
      <c r="AP621" s="336"/>
      <c r="AQ621" s="335"/>
      <c r="AR621" s="201"/>
      <c r="AS621" s="201"/>
      <c r="AT621" s="336"/>
      <c r="AU621" s="201"/>
      <c r="AV621" s="201"/>
      <c r="AW621" s="201"/>
      <c r="AX621" s="202"/>
    </row>
    <row r="622" spans="1:50" ht="23.25" hidden="1" customHeight="1" x14ac:dyDescent="0.15">
      <c r="A622" s="183"/>
      <c r="B622" s="180"/>
      <c r="C622" s="174"/>
      <c r="D622" s="180"/>
      <c r="E622" s="337"/>
      <c r="F622" s="338"/>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5"/>
      <c r="AF622" s="201"/>
      <c r="AG622" s="201"/>
      <c r="AH622" s="336"/>
      <c r="AI622" s="335"/>
      <c r="AJ622" s="201"/>
      <c r="AK622" s="201"/>
      <c r="AL622" s="201"/>
      <c r="AM622" s="335"/>
      <c r="AN622" s="201"/>
      <c r="AO622" s="201"/>
      <c r="AP622" s="336"/>
      <c r="AQ622" s="335"/>
      <c r="AR622" s="201"/>
      <c r="AS622" s="201"/>
      <c r="AT622" s="336"/>
      <c r="AU622" s="201"/>
      <c r="AV622" s="201"/>
      <c r="AW622" s="201"/>
      <c r="AX622" s="202"/>
    </row>
    <row r="623" spans="1:50" ht="18.75" hidden="1" customHeight="1" x14ac:dyDescent="0.15">
      <c r="A623" s="183"/>
      <c r="B623" s="180"/>
      <c r="C623" s="174"/>
      <c r="D623" s="180"/>
      <c r="E623" s="337" t="s">
        <v>374</v>
      </c>
      <c r="F623" s="338"/>
      <c r="G623" s="339"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2" t="s">
        <v>372</v>
      </c>
      <c r="AF623" s="333"/>
      <c r="AG623" s="333"/>
      <c r="AH623" s="334"/>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7"/>
      <c r="F624" s="338"/>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7"/>
      <c r="F625" s="338"/>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5"/>
      <c r="AF625" s="201"/>
      <c r="AG625" s="201"/>
      <c r="AH625" s="201"/>
      <c r="AI625" s="335"/>
      <c r="AJ625" s="201"/>
      <c r="AK625" s="201"/>
      <c r="AL625" s="201"/>
      <c r="AM625" s="335"/>
      <c r="AN625" s="201"/>
      <c r="AO625" s="201"/>
      <c r="AP625" s="336"/>
      <c r="AQ625" s="335"/>
      <c r="AR625" s="201"/>
      <c r="AS625" s="201"/>
      <c r="AT625" s="336"/>
      <c r="AU625" s="201"/>
      <c r="AV625" s="201"/>
      <c r="AW625" s="201"/>
      <c r="AX625" s="202"/>
    </row>
    <row r="626" spans="1:50" ht="23.25" hidden="1" customHeight="1" x14ac:dyDescent="0.15">
      <c r="A626" s="183"/>
      <c r="B626" s="180"/>
      <c r="C626" s="174"/>
      <c r="D626" s="180"/>
      <c r="E626" s="337"/>
      <c r="F626" s="338"/>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5"/>
      <c r="AF626" s="201"/>
      <c r="AG626" s="201"/>
      <c r="AH626" s="336"/>
      <c r="AI626" s="335"/>
      <c r="AJ626" s="201"/>
      <c r="AK626" s="201"/>
      <c r="AL626" s="201"/>
      <c r="AM626" s="335"/>
      <c r="AN626" s="201"/>
      <c r="AO626" s="201"/>
      <c r="AP626" s="336"/>
      <c r="AQ626" s="335"/>
      <c r="AR626" s="201"/>
      <c r="AS626" s="201"/>
      <c r="AT626" s="336"/>
      <c r="AU626" s="201"/>
      <c r="AV626" s="201"/>
      <c r="AW626" s="201"/>
      <c r="AX626" s="202"/>
    </row>
    <row r="627" spans="1:50" ht="23.25" hidden="1" customHeight="1" x14ac:dyDescent="0.15">
      <c r="A627" s="183"/>
      <c r="B627" s="180"/>
      <c r="C627" s="174"/>
      <c r="D627" s="180"/>
      <c r="E627" s="337"/>
      <c r="F627" s="338"/>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5"/>
      <c r="AF627" s="201"/>
      <c r="AG627" s="201"/>
      <c r="AH627" s="336"/>
      <c r="AI627" s="335"/>
      <c r="AJ627" s="201"/>
      <c r="AK627" s="201"/>
      <c r="AL627" s="201"/>
      <c r="AM627" s="335"/>
      <c r="AN627" s="201"/>
      <c r="AO627" s="201"/>
      <c r="AP627" s="336"/>
      <c r="AQ627" s="335"/>
      <c r="AR627" s="201"/>
      <c r="AS627" s="201"/>
      <c r="AT627" s="336"/>
      <c r="AU627" s="201"/>
      <c r="AV627" s="201"/>
      <c r="AW627" s="201"/>
      <c r="AX627" s="202"/>
    </row>
    <row r="628" spans="1:50" ht="18.75" hidden="1" customHeight="1" x14ac:dyDescent="0.15">
      <c r="A628" s="183"/>
      <c r="B628" s="180"/>
      <c r="C628" s="174"/>
      <c r="D628" s="180"/>
      <c r="E628" s="337" t="s">
        <v>374</v>
      </c>
      <c r="F628" s="338"/>
      <c r="G628" s="339"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2" t="s">
        <v>372</v>
      </c>
      <c r="AF628" s="333"/>
      <c r="AG628" s="333"/>
      <c r="AH628" s="334"/>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7"/>
      <c r="F629" s="338"/>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7"/>
      <c r="F630" s="338"/>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5"/>
      <c r="AF630" s="201"/>
      <c r="AG630" s="201"/>
      <c r="AH630" s="201"/>
      <c r="AI630" s="335"/>
      <c r="AJ630" s="201"/>
      <c r="AK630" s="201"/>
      <c r="AL630" s="201"/>
      <c r="AM630" s="335"/>
      <c r="AN630" s="201"/>
      <c r="AO630" s="201"/>
      <c r="AP630" s="336"/>
      <c r="AQ630" s="335"/>
      <c r="AR630" s="201"/>
      <c r="AS630" s="201"/>
      <c r="AT630" s="336"/>
      <c r="AU630" s="201"/>
      <c r="AV630" s="201"/>
      <c r="AW630" s="201"/>
      <c r="AX630" s="202"/>
    </row>
    <row r="631" spans="1:50" ht="23.25" hidden="1" customHeight="1" x14ac:dyDescent="0.15">
      <c r="A631" s="183"/>
      <c r="B631" s="180"/>
      <c r="C631" s="174"/>
      <c r="D631" s="180"/>
      <c r="E631" s="337"/>
      <c r="F631" s="338"/>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5"/>
      <c r="AF631" s="201"/>
      <c r="AG631" s="201"/>
      <c r="AH631" s="336"/>
      <c r="AI631" s="335"/>
      <c r="AJ631" s="201"/>
      <c r="AK631" s="201"/>
      <c r="AL631" s="201"/>
      <c r="AM631" s="335"/>
      <c r="AN631" s="201"/>
      <c r="AO631" s="201"/>
      <c r="AP631" s="336"/>
      <c r="AQ631" s="335"/>
      <c r="AR631" s="201"/>
      <c r="AS631" s="201"/>
      <c r="AT631" s="336"/>
      <c r="AU631" s="201"/>
      <c r="AV631" s="201"/>
      <c r="AW631" s="201"/>
      <c r="AX631" s="202"/>
    </row>
    <row r="632" spans="1:50" ht="23.25" hidden="1" customHeight="1" x14ac:dyDescent="0.15">
      <c r="A632" s="183"/>
      <c r="B632" s="180"/>
      <c r="C632" s="174"/>
      <c r="D632" s="180"/>
      <c r="E632" s="337"/>
      <c r="F632" s="338"/>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5"/>
      <c r="AF632" s="201"/>
      <c r="AG632" s="201"/>
      <c r="AH632" s="336"/>
      <c r="AI632" s="335"/>
      <c r="AJ632" s="201"/>
      <c r="AK632" s="201"/>
      <c r="AL632" s="201"/>
      <c r="AM632" s="335"/>
      <c r="AN632" s="201"/>
      <c r="AO632" s="201"/>
      <c r="AP632" s="336"/>
      <c r="AQ632" s="335"/>
      <c r="AR632" s="201"/>
      <c r="AS632" s="201"/>
      <c r="AT632" s="336"/>
      <c r="AU632" s="201"/>
      <c r="AV632" s="201"/>
      <c r="AW632" s="201"/>
      <c r="AX632" s="202"/>
    </row>
    <row r="633" spans="1:50" ht="18.75" hidden="1" customHeight="1" x14ac:dyDescent="0.15">
      <c r="A633" s="183"/>
      <c r="B633" s="180"/>
      <c r="C633" s="174"/>
      <c r="D633" s="180"/>
      <c r="E633" s="337" t="s">
        <v>374</v>
      </c>
      <c r="F633" s="338"/>
      <c r="G633" s="339"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2" t="s">
        <v>372</v>
      </c>
      <c r="AF633" s="333"/>
      <c r="AG633" s="333"/>
      <c r="AH633" s="334"/>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7"/>
      <c r="F634" s="338"/>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7"/>
      <c r="F635" s="338"/>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5"/>
      <c r="AF635" s="201"/>
      <c r="AG635" s="201"/>
      <c r="AH635" s="201"/>
      <c r="AI635" s="335"/>
      <c r="AJ635" s="201"/>
      <c r="AK635" s="201"/>
      <c r="AL635" s="201"/>
      <c r="AM635" s="335"/>
      <c r="AN635" s="201"/>
      <c r="AO635" s="201"/>
      <c r="AP635" s="336"/>
      <c r="AQ635" s="335"/>
      <c r="AR635" s="201"/>
      <c r="AS635" s="201"/>
      <c r="AT635" s="336"/>
      <c r="AU635" s="201"/>
      <c r="AV635" s="201"/>
      <c r="AW635" s="201"/>
      <c r="AX635" s="202"/>
    </row>
    <row r="636" spans="1:50" ht="23.25" hidden="1" customHeight="1" x14ac:dyDescent="0.15">
      <c r="A636" s="183"/>
      <c r="B636" s="180"/>
      <c r="C636" s="174"/>
      <c r="D636" s="180"/>
      <c r="E636" s="337"/>
      <c r="F636" s="338"/>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5"/>
      <c r="AF636" s="201"/>
      <c r="AG636" s="201"/>
      <c r="AH636" s="336"/>
      <c r="AI636" s="335"/>
      <c r="AJ636" s="201"/>
      <c r="AK636" s="201"/>
      <c r="AL636" s="201"/>
      <c r="AM636" s="335"/>
      <c r="AN636" s="201"/>
      <c r="AO636" s="201"/>
      <c r="AP636" s="336"/>
      <c r="AQ636" s="335"/>
      <c r="AR636" s="201"/>
      <c r="AS636" s="201"/>
      <c r="AT636" s="336"/>
      <c r="AU636" s="201"/>
      <c r="AV636" s="201"/>
      <c r="AW636" s="201"/>
      <c r="AX636" s="202"/>
    </row>
    <row r="637" spans="1:50" ht="23.25" hidden="1" customHeight="1" x14ac:dyDescent="0.15">
      <c r="A637" s="183"/>
      <c r="B637" s="180"/>
      <c r="C637" s="174"/>
      <c r="D637" s="180"/>
      <c r="E637" s="337"/>
      <c r="F637" s="338"/>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5"/>
      <c r="AF637" s="201"/>
      <c r="AG637" s="201"/>
      <c r="AH637" s="336"/>
      <c r="AI637" s="335"/>
      <c r="AJ637" s="201"/>
      <c r="AK637" s="201"/>
      <c r="AL637" s="201"/>
      <c r="AM637" s="335"/>
      <c r="AN637" s="201"/>
      <c r="AO637" s="201"/>
      <c r="AP637" s="336"/>
      <c r="AQ637" s="335"/>
      <c r="AR637" s="201"/>
      <c r="AS637" s="201"/>
      <c r="AT637" s="336"/>
      <c r="AU637" s="201"/>
      <c r="AV637" s="201"/>
      <c r="AW637" s="201"/>
      <c r="AX637" s="202"/>
    </row>
    <row r="638" spans="1:50" ht="18.75" hidden="1" customHeight="1" x14ac:dyDescent="0.15">
      <c r="A638" s="183"/>
      <c r="B638" s="180"/>
      <c r="C638" s="174"/>
      <c r="D638" s="180"/>
      <c r="E638" s="337" t="s">
        <v>374</v>
      </c>
      <c r="F638" s="338"/>
      <c r="G638" s="339"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2" t="s">
        <v>372</v>
      </c>
      <c r="AF638" s="333"/>
      <c r="AG638" s="333"/>
      <c r="AH638" s="334"/>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7"/>
      <c r="F639" s="338"/>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7"/>
      <c r="F640" s="338"/>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5"/>
      <c r="AF640" s="201"/>
      <c r="AG640" s="201"/>
      <c r="AH640" s="201"/>
      <c r="AI640" s="335"/>
      <c r="AJ640" s="201"/>
      <c r="AK640" s="201"/>
      <c r="AL640" s="201"/>
      <c r="AM640" s="335"/>
      <c r="AN640" s="201"/>
      <c r="AO640" s="201"/>
      <c r="AP640" s="336"/>
      <c r="AQ640" s="335"/>
      <c r="AR640" s="201"/>
      <c r="AS640" s="201"/>
      <c r="AT640" s="336"/>
      <c r="AU640" s="201"/>
      <c r="AV640" s="201"/>
      <c r="AW640" s="201"/>
      <c r="AX640" s="202"/>
    </row>
    <row r="641" spans="1:50" ht="23.25" hidden="1" customHeight="1" x14ac:dyDescent="0.15">
      <c r="A641" s="183"/>
      <c r="B641" s="180"/>
      <c r="C641" s="174"/>
      <c r="D641" s="180"/>
      <c r="E641" s="337"/>
      <c r="F641" s="338"/>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5"/>
      <c r="AF641" s="201"/>
      <c r="AG641" s="201"/>
      <c r="AH641" s="336"/>
      <c r="AI641" s="335"/>
      <c r="AJ641" s="201"/>
      <c r="AK641" s="201"/>
      <c r="AL641" s="201"/>
      <c r="AM641" s="335"/>
      <c r="AN641" s="201"/>
      <c r="AO641" s="201"/>
      <c r="AP641" s="336"/>
      <c r="AQ641" s="335"/>
      <c r="AR641" s="201"/>
      <c r="AS641" s="201"/>
      <c r="AT641" s="336"/>
      <c r="AU641" s="201"/>
      <c r="AV641" s="201"/>
      <c r="AW641" s="201"/>
      <c r="AX641" s="202"/>
    </row>
    <row r="642" spans="1:50" ht="23.25" hidden="1" customHeight="1" x14ac:dyDescent="0.15">
      <c r="A642" s="183"/>
      <c r="B642" s="180"/>
      <c r="C642" s="174"/>
      <c r="D642" s="180"/>
      <c r="E642" s="337"/>
      <c r="F642" s="338"/>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5"/>
      <c r="AF642" s="201"/>
      <c r="AG642" s="201"/>
      <c r="AH642" s="336"/>
      <c r="AI642" s="335"/>
      <c r="AJ642" s="201"/>
      <c r="AK642" s="201"/>
      <c r="AL642" s="201"/>
      <c r="AM642" s="335"/>
      <c r="AN642" s="201"/>
      <c r="AO642" s="201"/>
      <c r="AP642" s="336"/>
      <c r="AQ642" s="335"/>
      <c r="AR642" s="201"/>
      <c r="AS642" s="201"/>
      <c r="AT642" s="336"/>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7" t="s">
        <v>384</v>
      </c>
      <c r="H646" s="117"/>
      <c r="I646" s="117"/>
      <c r="J646" s="898"/>
      <c r="K646" s="899"/>
      <c r="L646" s="899"/>
      <c r="M646" s="899"/>
      <c r="N646" s="899"/>
      <c r="O646" s="899"/>
      <c r="P646" s="899"/>
      <c r="Q646" s="899"/>
      <c r="R646" s="899"/>
      <c r="S646" s="899"/>
      <c r="T646" s="90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1"/>
    </row>
    <row r="647" spans="1:50" ht="18.75" hidden="1" customHeight="1" x14ac:dyDescent="0.15">
      <c r="A647" s="183"/>
      <c r="B647" s="180"/>
      <c r="C647" s="174"/>
      <c r="D647" s="180"/>
      <c r="E647" s="337" t="s">
        <v>373</v>
      </c>
      <c r="F647" s="338"/>
      <c r="G647" s="339"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2" t="s">
        <v>372</v>
      </c>
      <c r="AF647" s="333"/>
      <c r="AG647" s="333"/>
      <c r="AH647" s="334"/>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7"/>
      <c r="F648" s="338"/>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7"/>
      <c r="F649" s="338"/>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5"/>
      <c r="AF649" s="201"/>
      <c r="AG649" s="201"/>
      <c r="AH649" s="201"/>
      <c r="AI649" s="335"/>
      <c r="AJ649" s="201"/>
      <c r="AK649" s="201"/>
      <c r="AL649" s="201"/>
      <c r="AM649" s="335"/>
      <c r="AN649" s="201"/>
      <c r="AO649" s="201"/>
      <c r="AP649" s="336"/>
      <c r="AQ649" s="335"/>
      <c r="AR649" s="201"/>
      <c r="AS649" s="201"/>
      <c r="AT649" s="336"/>
      <c r="AU649" s="201"/>
      <c r="AV649" s="201"/>
      <c r="AW649" s="201"/>
      <c r="AX649" s="202"/>
    </row>
    <row r="650" spans="1:50" ht="23.25" hidden="1" customHeight="1" x14ac:dyDescent="0.15">
      <c r="A650" s="183"/>
      <c r="B650" s="180"/>
      <c r="C650" s="174"/>
      <c r="D650" s="180"/>
      <c r="E650" s="337"/>
      <c r="F650" s="338"/>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5"/>
      <c r="AF650" s="201"/>
      <c r="AG650" s="201"/>
      <c r="AH650" s="336"/>
      <c r="AI650" s="335"/>
      <c r="AJ650" s="201"/>
      <c r="AK650" s="201"/>
      <c r="AL650" s="201"/>
      <c r="AM650" s="335"/>
      <c r="AN650" s="201"/>
      <c r="AO650" s="201"/>
      <c r="AP650" s="336"/>
      <c r="AQ650" s="335"/>
      <c r="AR650" s="201"/>
      <c r="AS650" s="201"/>
      <c r="AT650" s="336"/>
      <c r="AU650" s="201"/>
      <c r="AV650" s="201"/>
      <c r="AW650" s="201"/>
      <c r="AX650" s="202"/>
    </row>
    <row r="651" spans="1:50" ht="23.25" hidden="1" customHeight="1" x14ac:dyDescent="0.15">
      <c r="A651" s="183"/>
      <c r="B651" s="180"/>
      <c r="C651" s="174"/>
      <c r="D651" s="180"/>
      <c r="E651" s="337"/>
      <c r="F651" s="338"/>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5"/>
      <c r="AF651" s="201"/>
      <c r="AG651" s="201"/>
      <c r="AH651" s="336"/>
      <c r="AI651" s="335"/>
      <c r="AJ651" s="201"/>
      <c r="AK651" s="201"/>
      <c r="AL651" s="201"/>
      <c r="AM651" s="335"/>
      <c r="AN651" s="201"/>
      <c r="AO651" s="201"/>
      <c r="AP651" s="336"/>
      <c r="AQ651" s="335"/>
      <c r="AR651" s="201"/>
      <c r="AS651" s="201"/>
      <c r="AT651" s="336"/>
      <c r="AU651" s="201"/>
      <c r="AV651" s="201"/>
      <c r="AW651" s="201"/>
      <c r="AX651" s="202"/>
    </row>
    <row r="652" spans="1:50" ht="18.75" hidden="1" customHeight="1" x14ac:dyDescent="0.15">
      <c r="A652" s="183"/>
      <c r="B652" s="180"/>
      <c r="C652" s="174"/>
      <c r="D652" s="180"/>
      <c r="E652" s="337" t="s">
        <v>373</v>
      </c>
      <c r="F652" s="338"/>
      <c r="G652" s="339"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2" t="s">
        <v>372</v>
      </c>
      <c r="AF652" s="333"/>
      <c r="AG652" s="333"/>
      <c r="AH652" s="334"/>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7"/>
      <c r="F653" s="338"/>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7"/>
      <c r="F654" s="338"/>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5"/>
      <c r="AF654" s="201"/>
      <c r="AG654" s="201"/>
      <c r="AH654" s="201"/>
      <c r="AI654" s="335"/>
      <c r="AJ654" s="201"/>
      <c r="AK654" s="201"/>
      <c r="AL654" s="201"/>
      <c r="AM654" s="335"/>
      <c r="AN654" s="201"/>
      <c r="AO654" s="201"/>
      <c r="AP654" s="336"/>
      <c r="AQ654" s="335"/>
      <c r="AR654" s="201"/>
      <c r="AS654" s="201"/>
      <c r="AT654" s="336"/>
      <c r="AU654" s="201"/>
      <c r="AV654" s="201"/>
      <c r="AW654" s="201"/>
      <c r="AX654" s="202"/>
    </row>
    <row r="655" spans="1:50" ht="23.25" hidden="1" customHeight="1" x14ac:dyDescent="0.15">
      <c r="A655" s="183"/>
      <c r="B655" s="180"/>
      <c r="C655" s="174"/>
      <c r="D655" s="180"/>
      <c r="E655" s="337"/>
      <c r="F655" s="338"/>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5"/>
      <c r="AF655" s="201"/>
      <c r="AG655" s="201"/>
      <c r="AH655" s="336"/>
      <c r="AI655" s="335"/>
      <c r="AJ655" s="201"/>
      <c r="AK655" s="201"/>
      <c r="AL655" s="201"/>
      <c r="AM655" s="335"/>
      <c r="AN655" s="201"/>
      <c r="AO655" s="201"/>
      <c r="AP655" s="336"/>
      <c r="AQ655" s="335"/>
      <c r="AR655" s="201"/>
      <c r="AS655" s="201"/>
      <c r="AT655" s="336"/>
      <c r="AU655" s="201"/>
      <c r="AV655" s="201"/>
      <c r="AW655" s="201"/>
      <c r="AX655" s="202"/>
    </row>
    <row r="656" spans="1:50" ht="23.25" hidden="1" customHeight="1" x14ac:dyDescent="0.15">
      <c r="A656" s="183"/>
      <c r="B656" s="180"/>
      <c r="C656" s="174"/>
      <c r="D656" s="180"/>
      <c r="E656" s="337"/>
      <c r="F656" s="338"/>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5"/>
      <c r="AF656" s="201"/>
      <c r="AG656" s="201"/>
      <c r="AH656" s="336"/>
      <c r="AI656" s="335"/>
      <c r="AJ656" s="201"/>
      <c r="AK656" s="201"/>
      <c r="AL656" s="201"/>
      <c r="AM656" s="335"/>
      <c r="AN656" s="201"/>
      <c r="AO656" s="201"/>
      <c r="AP656" s="336"/>
      <c r="AQ656" s="335"/>
      <c r="AR656" s="201"/>
      <c r="AS656" s="201"/>
      <c r="AT656" s="336"/>
      <c r="AU656" s="201"/>
      <c r="AV656" s="201"/>
      <c r="AW656" s="201"/>
      <c r="AX656" s="202"/>
    </row>
    <row r="657" spans="1:50" ht="18.75" hidden="1" customHeight="1" x14ac:dyDescent="0.15">
      <c r="A657" s="183"/>
      <c r="B657" s="180"/>
      <c r="C657" s="174"/>
      <c r="D657" s="180"/>
      <c r="E657" s="337" t="s">
        <v>373</v>
      </c>
      <c r="F657" s="338"/>
      <c r="G657" s="339"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2" t="s">
        <v>372</v>
      </c>
      <c r="AF657" s="333"/>
      <c r="AG657" s="333"/>
      <c r="AH657" s="334"/>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7"/>
      <c r="F658" s="338"/>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7"/>
      <c r="F659" s="338"/>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5"/>
      <c r="AF659" s="201"/>
      <c r="AG659" s="201"/>
      <c r="AH659" s="201"/>
      <c r="AI659" s="335"/>
      <c r="AJ659" s="201"/>
      <c r="AK659" s="201"/>
      <c r="AL659" s="201"/>
      <c r="AM659" s="335"/>
      <c r="AN659" s="201"/>
      <c r="AO659" s="201"/>
      <c r="AP659" s="336"/>
      <c r="AQ659" s="335"/>
      <c r="AR659" s="201"/>
      <c r="AS659" s="201"/>
      <c r="AT659" s="336"/>
      <c r="AU659" s="201"/>
      <c r="AV659" s="201"/>
      <c r="AW659" s="201"/>
      <c r="AX659" s="202"/>
    </row>
    <row r="660" spans="1:50" ht="23.25" hidden="1" customHeight="1" x14ac:dyDescent="0.15">
      <c r="A660" s="183"/>
      <c r="B660" s="180"/>
      <c r="C660" s="174"/>
      <c r="D660" s="180"/>
      <c r="E660" s="337"/>
      <c r="F660" s="338"/>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5"/>
      <c r="AF660" s="201"/>
      <c r="AG660" s="201"/>
      <c r="AH660" s="336"/>
      <c r="AI660" s="335"/>
      <c r="AJ660" s="201"/>
      <c r="AK660" s="201"/>
      <c r="AL660" s="201"/>
      <c r="AM660" s="335"/>
      <c r="AN660" s="201"/>
      <c r="AO660" s="201"/>
      <c r="AP660" s="336"/>
      <c r="AQ660" s="335"/>
      <c r="AR660" s="201"/>
      <c r="AS660" s="201"/>
      <c r="AT660" s="336"/>
      <c r="AU660" s="201"/>
      <c r="AV660" s="201"/>
      <c r="AW660" s="201"/>
      <c r="AX660" s="202"/>
    </row>
    <row r="661" spans="1:50" ht="23.25" hidden="1" customHeight="1" x14ac:dyDescent="0.15">
      <c r="A661" s="183"/>
      <c r="B661" s="180"/>
      <c r="C661" s="174"/>
      <c r="D661" s="180"/>
      <c r="E661" s="337"/>
      <c r="F661" s="338"/>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5"/>
      <c r="AF661" s="201"/>
      <c r="AG661" s="201"/>
      <c r="AH661" s="336"/>
      <c r="AI661" s="335"/>
      <c r="AJ661" s="201"/>
      <c r="AK661" s="201"/>
      <c r="AL661" s="201"/>
      <c r="AM661" s="335"/>
      <c r="AN661" s="201"/>
      <c r="AO661" s="201"/>
      <c r="AP661" s="336"/>
      <c r="AQ661" s="335"/>
      <c r="AR661" s="201"/>
      <c r="AS661" s="201"/>
      <c r="AT661" s="336"/>
      <c r="AU661" s="201"/>
      <c r="AV661" s="201"/>
      <c r="AW661" s="201"/>
      <c r="AX661" s="202"/>
    </row>
    <row r="662" spans="1:50" ht="18.75" hidden="1" customHeight="1" x14ac:dyDescent="0.15">
      <c r="A662" s="183"/>
      <c r="B662" s="180"/>
      <c r="C662" s="174"/>
      <c r="D662" s="180"/>
      <c r="E662" s="337" t="s">
        <v>373</v>
      </c>
      <c r="F662" s="338"/>
      <c r="G662" s="339"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2" t="s">
        <v>372</v>
      </c>
      <c r="AF662" s="333"/>
      <c r="AG662" s="333"/>
      <c r="AH662" s="334"/>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7"/>
      <c r="F663" s="338"/>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7"/>
      <c r="F664" s="338"/>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5"/>
      <c r="AF664" s="201"/>
      <c r="AG664" s="201"/>
      <c r="AH664" s="201"/>
      <c r="AI664" s="335"/>
      <c r="AJ664" s="201"/>
      <c r="AK664" s="201"/>
      <c r="AL664" s="201"/>
      <c r="AM664" s="335"/>
      <c r="AN664" s="201"/>
      <c r="AO664" s="201"/>
      <c r="AP664" s="336"/>
      <c r="AQ664" s="335"/>
      <c r="AR664" s="201"/>
      <c r="AS664" s="201"/>
      <c r="AT664" s="336"/>
      <c r="AU664" s="201"/>
      <c r="AV664" s="201"/>
      <c r="AW664" s="201"/>
      <c r="AX664" s="202"/>
    </row>
    <row r="665" spans="1:50" ht="23.25" hidden="1" customHeight="1" x14ac:dyDescent="0.15">
      <c r="A665" s="183"/>
      <c r="B665" s="180"/>
      <c r="C665" s="174"/>
      <c r="D665" s="180"/>
      <c r="E665" s="337"/>
      <c r="F665" s="338"/>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5"/>
      <c r="AF665" s="201"/>
      <c r="AG665" s="201"/>
      <c r="AH665" s="336"/>
      <c r="AI665" s="335"/>
      <c r="AJ665" s="201"/>
      <c r="AK665" s="201"/>
      <c r="AL665" s="201"/>
      <c r="AM665" s="335"/>
      <c r="AN665" s="201"/>
      <c r="AO665" s="201"/>
      <c r="AP665" s="336"/>
      <c r="AQ665" s="335"/>
      <c r="AR665" s="201"/>
      <c r="AS665" s="201"/>
      <c r="AT665" s="336"/>
      <c r="AU665" s="201"/>
      <c r="AV665" s="201"/>
      <c r="AW665" s="201"/>
      <c r="AX665" s="202"/>
    </row>
    <row r="666" spans="1:50" ht="23.25" hidden="1" customHeight="1" x14ac:dyDescent="0.15">
      <c r="A666" s="183"/>
      <c r="B666" s="180"/>
      <c r="C666" s="174"/>
      <c r="D666" s="180"/>
      <c r="E666" s="337"/>
      <c r="F666" s="338"/>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5"/>
      <c r="AF666" s="201"/>
      <c r="AG666" s="201"/>
      <c r="AH666" s="336"/>
      <c r="AI666" s="335"/>
      <c r="AJ666" s="201"/>
      <c r="AK666" s="201"/>
      <c r="AL666" s="201"/>
      <c r="AM666" s="335"/>
      <c r="AN666" s="201"/>
      <c r="AO666" s="201"/>
      <c r="AP666" s="336"/>
      <c r="AQ666" s="335"/>
      <c r="AR666" s="201"/>
      <c r="AS666" s="201"/>
      <c r="AT666" s="336"/>
      <c r="AU666" s="201"/>
      <c r="AV666" s="201"/>
      <c r="AW666" s="201"/>
      <c r="AX666" s="202"/>
    </row>
    <row r="667" spans="1:50" ht="18.75" hidden="1" customHeight="1" x14ac:dyDescent="0.15">
      <c r="A667" s="183"/>
      <c r="B667" s="180"/>
      <c r="C667" s="174"/>
      <c r="D667" s="180"/>
      <c r="E667" s="337" t="s">
        <v>373</v>
      </c>
      <c r="F667" s="338"/>
      <c r="G667" s="339"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2" t="s">
        <v>372</v>
      </c>
      <c r="AF667" s="333"/>
      <c r="AG667" s="333"/>
      <c r="AH667" s="334"/>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7"/>
      <c r="F668" s="338"/>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7"/>
      <c r="F669" s="338"/>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5"/>
      <c r="AF669" s="201"/>
      <c r="AG669" s="201"/>
      <c r="AH669" s="201"/>
      <c r="AI669" s="335"/>
      <c r="AJ669" s="201"/>
      <c r="AK669" s="201"/>
      <c r="AL669" s="201"/>
      <c r="AM669" s="335"/>
      <c r="AN669" s="201"/>
      <c r="AO669" s="201"/>
      <c r="AP669" s="336"/>
      <c r="AQ669" s="335"/>
      <c r="AR669" s="201"/>
      <c r="AS669" s="201"/>
      <c r="AT669" s="336"/>
      <c r="AU669" s="201"/>
      <c r="AV669" s="201"/>
      <c r="AW669" s="201"/>
      <c r="AX669" s="202"/>
    </row>
    <row r="670" spans="1:50" ht="23.25" hidden="1" customHeight="1" x14ac:dyDescent="0.15">
      <c r="A670" s="183"/>
      <c r="B670" s="180"/>
      <c r="C670" s="174"/>
      <c r="D670" s="180"/>
      <c r="E670" s="337"/>
      <c r="F670" s="338"/>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5"/>
      <c r="AF670" s="201"/>
      <c r="AG670" s="201"/>
      <c r="AH670" s="336"/>
      <c r="AI670" s="335"/>
      <c r="AJ670" s="201"/>
      <c r="AK670" s="201"/>
      <c r="AL670" s="201"/>
      <c r="AM670" s="335"/>
      <c r="AN670" s="201"/>
      <c r="AO670" s="201"/>
      <c r="AP670" s="336"/>
      <c r="AQ670" s="335"/>
      <c r="AR670" s="201"/>
      <c r="AS670" s="201"/>
      <c r="AT670" s="336"/>
      <c r="AU670" s="201"/>
      <c r="AV670" s="201"/>
      <c r="AW670" s="201"/>
      <c r="AX670" s="202"/>
    </row>
    <row r="671" spans="1:50" ht="23.25" hidden="1" customHeight="1" x14ac:dyDescent="0.15">
      <c r="A671" s="183"/>
      <c r="B671" s="180"/>
      <c r="C671" s="174"/>
      <c r="D671" s="180"/>
      <c r="E671" s="337"/>
      <c r="F671" s="338"/>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5"/>
      <c r="AF671" s="201"/>
      <c r="AG671" s="201"/>
      <c r="AH671" s="336"/>
      <c r="AI671" s="335"/>
      <c r="AJ671" s="201"/>
      <c r="AK671" s="201"/>
      <c r="AL671" s="201"/>
      <c r="AM671" s="335"/>
      <c r="AN671" s="201"/>
      <c r="AO671" s="201"/>
      <c r="AP671" s="336"/>
      <c r="AQ671" s="335"/>
      <c r="AR671" s="201"/>
      <c r="AS671" s="201"/>
      <c r="AT671" s="336"/>
      <c r="AU671" s="201"/>
      <c r="AV671" s="201"/>
      <c r="AW671" s="201"/>
      <c r="AX671" s="202"/>
    </row>
    <row r="672" spans="1:50" ht="18.75" hidden="1" customHeight="1" x14ac:dyDescent="0.15">
      <c r="A672" s="183"/>
      <c r="B672" s="180"/>
      <c r="C672" s="174"/>
      <c r="D672" s="180"/>
      <c r="E672" s="337" t="s">
        <v>374</v>
      </c>
      <c r="F672" s="338"/>
      <c r="G672" s="339"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2" t="s">
        <v>372</v>
      </c>
      <c r="AF672" s="333"/>
      <c r="AG672" s="333"/>
      <c r="AH672" s="334"/>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7"/>
      <c r="F673" s="338"/>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7"/>
      <c r="F674" s="338"/>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5"/>
      <c r="AF674" s="201"/>
      <c r="AG674" s="201"/>
      <c r="AH674" s="201"/>
      <c r="AI674" s="335"/>
      <c r="AJ674" s="201"/>
      <c r="AK674" s="201"/>
      <c r="AL674" s="201"/>
      <c r="AM674" s="335"/>
      <c r="AN674" s="201"/>
      <c r="AO674" s="201"/>
      <c r="AP674" s="336"/>
      <c r="AQ674" s="335"/>
      <c r="AR674" s="201"/>
      <c r="AS674" s="201"/>
      <c r="AT674" s="336"/>
      <c r="AU674" s="201"/>
      <c r="AV674" s="201"/>
      <c r="AW674" s="201"/>
      <c r="AX674" s="202"/>
    </row>
    <row r="675" spans="1:50" ht="23.25" hidden="1" customHeight="1" x14ac:dyDescent="0.15">
      <c r="A675" s="183"/>
      <c r="B675" s="180"/>
      <c r="C675" s="174"/>
      <c r="D675" s="180"/>
      <c r="E675" s="337"/>
      <c r="F675" s="338"/>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5"/>
      <c r="AF675" s="201"/>
      <c r="AG675" s="201"/>
      <c r="AH675" s="336"/>
      <c r="AI675" s="335"/>
      <c r="AJ675" s="201"/>
      <c r="AK675" s="201"/>
      <c r="AL675" s="201"/>
      <c r="AM675" s="335"/>
      <c r="AN675" s="201"/>
      <c r="AO675" s="201"/>
      <c r="AP675" s="336"/>
      <c r="AQ675" s="335"/>
      <c r="AR675" s="201"/>
      <c r="AS675" s="201"/>
      <c r="AT675" s="336"/>
      <c r="AU675" s="201"/>
      <c r="AV675" s="201"/>
      <c r="AW675" s="201"/>
      <c r="AX675" s="202"/>
    </row>
    <row r="676" spans="1:50" ht="23.25" hidden="1" customHeight="1" x14ac:dyDescent="0.15">
      <c r="A676" s="183"/>
      <c r="B676" s="180"/>
      <c r="C676" s="174"/>
      <c r="D676" s="180"/>
      <c r="E676" s="337"/>
      <c r="F676" s="338"/>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5"/>
      <c r="AF676" s="201"/>
      <c r="AG676" s="201"/>
      <c r="AH676" s="336"/>
      <c r="AI676" s="335"/>
      <c r="AJ676" s="201"/>
      <c r="AK676" s="201"/>
      <c r="AL676" s="201"/>
      <c r="AM676" s="335"/>
      <c r="AN676" s="201"/>
      <c r="AO676" s="201"/>
      <c r="AP676" s="336"/>
      <c r="AQ676" s="335"/>
      <c r="AR676" s="201"/>
      <c r="AS676" s="201"/>
      <c r="AT676" s="336"/>
      <c r="AU676" s="201"/>
      <c r="AV676" s="201"/>
      <c r="AW676" s="201"/>
      <c r="AX676" s="202"/>
    </row>
    <row r="677" spans="1:50" ht="18.75" hidden="1" customHeight="1" x14ac:dyDescent="0.15">
      <c r="A677" s="183"/>
      <c r="B677" s="180"/>
      <c r="C677" s="174"/>
      <c r="D677" s="180"/>
      <c r="E677" s="337" t="s">
        <v>374</v>
      </c>
      <c r="F677" s="338"/>
      <c r="G677" s="339"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2" t="s">
        <v>372</v>
      </c>
      <c r="AF677" s="333"/>
      <c r="AG677" s="333"/>
      <c r="AH677" s="334"/>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7"/>
      <c r="F678" s="338"/>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7"/>
      <c r="F679" s="338"/>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5"/>
      <c r="AF679" s="201"/>
      <c r="AG679" s="201"/>
      <c r="AH679" s="201"/>
      <c r="AI679" s="335"/>
      <c r="AJ679" s="201"/>
      <c r="AK679" s="201"/>
      <c r="AL679" s="201"/>
      <c r="AM679" s="335"/>
      <c r="AN679" s="201"/>
      <c r="AO679" s="201"/>
      <c r="AP679" s="336"/>
      <c r="AQ679" s="335"/>
      <c r="AR679" s="201"/>
      <c r="AS679" s="201"/>
      <c r="AT679" s="336"/>
      <c r="AU679" s="201"/>
      <c r="AV679" s="201"/>
      <c r="AW679" s="201"/>
      <c r="AX679" s="202"/>
    </row>
    <row r="680" spans="1:50" ht="23.25" hidden="1" customHeight="1" x14ac:dyDescent="0.15">
      <c r="A680" s="183"/>
      <c r="B680" s="180"/>
      <c r="C680" s="174"/>
      <c r="D680" s="180"/>
      <c r="E680" s="337"/>
      <c r="F680" s="338"/>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5"/>
      <c r="AF680" s="201"/>
      <c r="AG680" s="201"/>
      <c r="AH680" s="336"/>
      <c r="AI680" s="335"/>
      <c r="AJ680" s="201"/>
      <c r="AK680" s="201"/>
      <c r="AL680" s="201"/>
      <c r="AM680" s="335"/>
      <c r="AN680" s="201"/>
      <c r="AO680" s="201"/>
      <c r="AP680" s="336"/>
      <c r="AQ680" s="335"/>
      <c r="AR680" s="201"/>
      <c r="AS680" s="201"/>
      <c r="AT680" s="336"/>
      <c r="AU680" s="201"/>
      <c r="AV680" s="201"/>
      <c r="AW680" s="201"/>
      <c r="AX680" s="202"/>
    </row>
    <row r="681" spans="1:50" ht="23.25" hidden="1" customHeight="1" x14ac:dyDescent="0.15">
      <c r="A681" s="183"/>
      <c r="B681" s="180"/>
      <c r="C681" s="174"/>
      <c r="D681" s="180"/>
      <c r="E681" s="337"/>
      <c r="F681" s="338"/>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5"/>
      <c r="AF681" s="201"/>
      <c r="AG681" s="201"/>
      <c r="AH681" s="336"/>
      <c r="AI681" s="335"/>
      <c r="AJ681" s="201"/>
      <c r="AK681" s="201"/>
      <c r="AL681" s="201"/>
      <c r="AM681" s="335"/>
      <c r="AN681" s="201"/>
      <c r="AO681" s="201"/>
      <c r="AP681" s="336"/>
      <c r="AQ681" s="335"/>
      <c r="AR681" s="201"/>
      <c r="AS681" s="201"/>
      <c r="AT681" s="336"/>
      <c r="AU681" s="201"/>
      <c r="AV681" s="201"/>
      <c r="AW681" s="201"/>
      <c r="AX681" s="202"/>
    </row>
    <row r="682" spans="1:50" ht="18.75" hidden="1" customHeight="1" x14ac:dyDescent="0.15">
      <c r="A682" s="183"/>
      <c r="B682" s="180"/>
      <c r="C682" s="174"/>
      <c r="D682" s="180"/>
      <c r="E682" s="337" t="s">
        <v>374</v>
      </c>
      <c r="F682" s="338"/>
      <c r="G682" s="339"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2" t="s">
        <v>372</v>
      </c>
      <c r="AF682" s="333"/>
      <c r="AG682" s="333"/>
      <c r="AH682" s="334"/>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7"/>
      <c r="F683" s="338"/>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7"/>
      <c r="F684" s="338"/>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5"/>
      <c r="AF684" s="201"/>
      <c r="AG684" s="201"/>
      <c r="AH684" s="201"/>
      <c r="AI684" s="335"/>
      <c r="AJ684" s="201"/>
      <c r="AK684" s="201"/>
      <c r="AL684" s="201"/>
      <c r="AM684" s="335"/>
      <c r="AN684" s="201"/>
      <c r="AO684" s="201"/>
      <c r="AP684" s="336"/>
      <c r="AQ684" s="335"/>
      <c r="AR684" s="201"/>
      <c r="AS684" s="201"/>
      <c r="AT684" s="336"/>
      <c r="AU684" s="201"/>
      <c r="AV684" s="201"/>
      <c r="AW684" s="201"/>
      <c r="AX684" s="202"/>
    </row>
    <row r="685" spans="1:50" ht="23.25" hidden="1" customHeight="1" x14ac:dyDescent="0.15">
      <c r="A685" s="183"/>
      <c r="B685" s="180"/>
      <c r="C685" s="174"/>
      <c r="D685" s="180"/>
      <c r="E685" s="337"/>
      <c r="F685" s="338"/>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5"/>
      <c r="AF685" s="201"/>
      <c r="AG685" s="201"/>
      <c r="AH685" s="336"/>
      <c r="AI685" s="335"/>
      <c r="AJ685" s="201"/>
      <c r="AK685" s="201"/>
      <c r="AL685" s="201"/>
      <c r="AM685" s="335"/>
      <c r="AN685" s="201"/>
      <c r="AO685" s="201"/>
      <c r="AP685" s="336"/>
      <c r="AQ685" s="335"/>
      <c r="AR685" s="201"/>
      <c r="AS685" s="201"/>
      <c r="AT685" s="336"/>
      <c r="AU685" s="201"/>
      <c r="AV685" s="201"/>
      <c r="AW685" s="201"/>
      <c r="AX685" s="202"/>
    </row>
    <row r="686" spans="1:50" ht="23.25" hidden="1" customHeight="1" x14ac:dyDescent="0.15">
      <c r="A686" s="183"/>
      <c r="B686" s="180"/>
      <c r="C686" s="174"/>
      <c r="D686" s="180"/>
      <c r="E686" s="337"/>
      <c r="F686" s="338"/>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5"/>
      <c r="AF686" s="201"/>
      <c r="AG686" s="201"/>
      <c r="AH686" s="336"/>
      <c r="AI686" s="335"/>
      <c r="AJ686" s="201"/>
      <c r="AK686" s="201"/>
      <c r="AL686" s="201"/>
      <c r="AM686" s="335"/>
      <c r="AN686" s="201"/>
      <c r="AO686" s="201"/>
      <c r="AP686" s="336"/>
      <c r="AQ686" s="335"/>
      <c r="AR686" s="201"/>
      <c r="AS686" s="201"/>
      <c r="AT686" s="336"/>
      <c r="AU686" s="201"/>
      <c r="AV686" s="201"/>
      <c r="AW686" s="201"/>
      <c r="AX686" s="202"/>
    </row>
    <row r="687" spans="1:50" ht="18.75" hidden="1" customHeight="1" x14ac:dyDescent="0.15">
      <c r="A687" s="183"/>
      <c r="B687" s="180"/>
      <c r="C687" s="174"/>
      <c r="D687" s="180"/>
      <c r="E687" s="337" t="s">
        <v>374</v>
      </c>
      <c r="F687" s="338"/>
      <c r="G687" s="339"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2" t="s">
        <v>372</v>
      </c>
      <c r="AF687" s="333"/>
      <c r="AG687" s="333"/>
      <c r="AH687" s="334"/>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7"/>
      <c r="F688" s="338"/>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7"/>
      <c r="F689" s="338"/>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5"/>
      <c r="AF689" s="201"/>
      <c r="AG689" s="201"/>
      <c r="AH689" s="201"/>
      <c r="AI689" s="335"/>
      <c r="AJ689" s="201"/>
      <c r="AK689" s="201"/>
      <c r="AL689" s="201"/>
      <c r="AM689" s="335"/>
      <c r="AN689" s="201"/>
      <c r="AO689" s="201"/>
      <c r="AP689" s="336"/>
      <c r="AQ689" s="335"/>
      <c r="AR689" s="201"/>
      <c r="AS689" s="201"/>
      <c r="AT689" s="336"/>
      <c r="AU689" s="201"/>
      <c r="AV689" s="201"/>
      <c r="AW689" s="201"/>
      <c r="AX689" s="202"/>
    </row>
    <row r="690" spans="1:50" ht="23.25" hidden="1" customHeight="1" x14ac:dyDescent="0.15">
      <c r="A690" s="183"/>
      <c r="B690" s="180"/>
      <c r="C690" s="174"/>
      <c r="D690" s="180"/>
      <c r="E690" s="337"/>
      <c r="F690" s="338"/>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5"/>
      <c r="AF690" s="201"/>
      <c r="AG690" s="201"/>
      <c r="AH690" s="336"/>
      <c r="AI690" s="335"/>
      <c r="AJ690" s="201"/>
      <c r="AK690" s="201"/>
      <c r="AL690" s="201"/>
      <c r="AM690" s="335"/>
      <c r="AN690" s="201"/>
      <c r="AO690" s="201"/>
      <c r="AP690" s="336"/>
      <c r="AQ690" s="335"/>
      <c r="AR690" s="201"/>
      <c r="AS690" s="201"/>
      <c r="AT690" s="336"/>
      <c r="AU690" s="201"/>
      <c r="AV690" s="201"/>
      <c r="AW690" s="201"/>
      <c r="AX690" s="202"/>
    </row>
    <row r="691" spans="1:50" ht="23.25" hidden="1" customHeight="1" x14ac:dyDescent="0.15">
      <c r="A691" s="183"/>
      <c r="B691" s="180"/>
      <c r="C691" s="174"/>
      <c r="D691" s="180"/>
      <c r="E691" s="337"/>
      <c r="F691" s="338"/>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5"/>
      <c r="AF691" s="201"/>
      <c r="AG691" s="201"/>
      <c r="AH691" s="336"/>
      <c r="AI691" s="335"/>
      <c r="AJ691" s="201"/>
      <c r="AK691" s="201"/>
      <c r="AL691" s="201"/>
      <c r="AM691" s="335"/>
      <c r="AN691" s="201"/>
      <c r="AO691" s="201"/>
      <c r="AP691" s="336"/>
      <c r="AQ691" s="335"/>
      <c r="AR691" s="201"/>
      <c r="AS691" s="201"/>
      <c r="AT691" s="336"/>
      <c r="AU691" s="201"/>
      <c r="AV691" s="201"/>
      <c r="AW691" s="201"/>
      <c r="AX691" s="202"/>
    </row>
    <row r="692" spans="1:50" ht="18.75" hidden="1" customHeight="1" x14ac:dyDescent="0.15">
      <c r="A692" s="183"/>
      <c r="B692" s="180"/>
      <c r="C692" s="174"/>
      <c r="D692" s="180"/>
      <c r="E692" s="337" t="s">
        <v>374</v>
      </c>
      <c r="F692" s="338"/>
      <c r="G692" s="339"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2" t="s">
        <v>372</v>
      </c>
      <c r="AF692" s="333"/>
      <c r="AG692" s="333"/>
      <c r="AH692" s="334"/>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7"/>
      <c r="F693" s="338"/>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7"/>
      <c r="F694" s="338"/>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5"/>
      <c r="AF694" s="201"/>
      <c r="AG694" s="201"/>
      <c r="AH694" s="201"/>
      <c r="AI694" s="335"/>
      <c r="AJ694" s="201"/>
      <c r="AK694" s="201"/>
      <c r="AL694" s="201"/>
      <c r="AM694" s="335"/>
      <c r="AN694" s="201"/>
      <c r="AO694" s="201"/>
      <c r="AP694" s="336"/>
      <c r="AQ694" s="335"/>
      <c r="AR694" s="201"/>
      <c r="AS694" s="201"/>
      <c r="AT694" s="336"/>
      <c r="AU694" s="201"/>
      <c r="AV694" s="201"/>
      <c r="AW694" s="201"/>
      <c r="AX694" s="202"/>
    </row>
    <row r="695" spans="1:50" ht="23.25" hidden="1" customHeight="1" x14ac:dyDescent="0.15">
      <c r="A695" s="183"/>
      <c r="B695" s="180"/>
      <c r="C695" s="174"/>
      <c r="D695" s="180"/>
      <c r="E695" s="337"/>
      <c r="F695" s="338"/>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5"/>
      <c r="AF695" s="201"/>
      <c r="AG695" s="201"/>
      <c r="AH695" s="336"/>
      <c r="AI695" s="335"/>
      <c r="AJ695" s="201"/>
      <c r="AK695" s="201"/>
      <c r="AL695" s="201"/>
      <c r="AM695" s="335"/>
      <c r="AN695" s="201"/>
      <c r="AO695" s="201"/>
      <c r="AP695" s="336"/>
      <c r="AQ695" s="335"/>
      <c r="AR695" s="201"/>
      <c r="AS695" s="201"/>
      <c r="AT695" s="336"/>
      <c r="AU695" s="201"/>
      <c r="AV695" s="201"/>
      <c r="AW695" s="201"/>
      <c r="AX695" s="202"/>
    </row>
    <row r="696" spans="1:50" ht="23.25" hidden="1" customHeight="1" x14ac:dyDescent="0.15">
      <c r="A696" s="183"/>
      <c r="B696" s="180"/>
      <c r="C696" s="174"/>
      <c r="D696" s="180"/>
      <c r="E696" s="337"/>
      <c r="F696" s="338"/>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5"/>
      <c r="AF696" s="201"/>
      <c r="AG696" s="201"/>
      <c r="AH696" s="336"/>
      <c r="AI696" s="335"/>
      <c r="AJ696" s="201"/>
      <c r="AK696" s="201"/>
      <c r="AL696" s="201"/>
      <c r="AM696" s="335"/>
      <c r="AN696" s="201"/>
      <c r="AO696" s="201"/>
      <c r="AP696" s="336"/>
      <c r="AQ696" s="335"/>
      <c r="AR696" s="201"/>
      <c r="AS696" s="201"/>
      <c r="AT696" s="336"/>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29"/>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0" ht="56.25" customHeight="1" x14ac:dyDescent="0.15">
      <c r="A702" s="869" t="s">
        <v>259</v>
      </c>
      <c r="B702" s="870"/>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0" t="s">
        <v>558</v>
      </c>
      <c r="AE702" s="341"/>
      <c r="AF702" s="341"/>
      <c r="AG702" s="383" t="s">
        <v>595</v>
      </c>
      <c r="AH702" s="384"/>
      <c r="AI702" s="384"/>
      <c r="AJ702" s="384"/>
      <c r="AK702" s="384"/>
      <c r="AL702" s="384"/>
      <c r="AM702" s="384"/>
      <c r="AN702" s="384"/>
      <c r="AO702" s="384"/>
      <c r="AP702" s="384"/>
      <c r="AQ702" s="384"/>
      <c r="AR702" s="384"/>
      <c r="AS702" s="384"/>
      <c r="AT702" s="384"/>
      <c r="AU702" s="384"/>
      <c r="AV702" s="384"/>
      <c r="AW702" s="384"/>
      <c r="AX702" s="385"/>
    </row>
    <row r="703" spans="1:50" ht="56.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2" t="s">
        <v>558</v>
      </c>
      <c r="AE703" s="323"/>
      <c r="AF703" s="324"/>
      <c r="AG703" s="95" t="s">
        <v>596</v>
      </c>
      <c r="AH703" s="96"/>
      <c r="AI703" s="96"/>
      <c r="AJ703" s="96"/>
      <c r="AK703" s="96"/>
      <c r="AL703" s="96"/>
      <c r="AM703" s="96"/>
      <c r="AN703" s="96"/>
      <c r="AO703" s="96"/>
      <c r="AP703" s="96"/>
      <c r="AQ703" s="96"/>
      <c r="AR703" s="96"/>
      <c r="AS703" s="96"/>
      <c r="AT703" s="96"/>
      <c r="AU703" s="96"/>
      <c r="AV703" s="96"/>
      <c r="AW703" s="96"/>
      <c r="AX703" s="97"/>
    </row>
    <row r="704" spans="1:50" ht="5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322" t="s">
        <v>619</v>
      </c>
      <c r="AE704" s="323"/>
      <c r="AF704" s="324"/>
      <c r="AG704" s="161" t="s">
        <v>597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5" t="s">
        <v>598</v>
      </c>
      <c r="AE705" s="716"/>
      <c r="AF705" s="716"/>
      <c r="AG705" s="119" t="s">
        <v>618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1"/>
      <c r="B706" s="642"/>
      <c r="C706" s="793"/>
      <c r="D706" s="794"/>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599</v>
      </c>
      <c r="AE706" s="323"/>
      <c r="AF706" s="32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1"/>
      <c r="B707" s="642"/>
      <c r="C707" s="795"/>
      <c r="D707" s="796"/>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600</v>
      </c>
      <c r="AE707" s="835"/>
      <c r="AF707" s="835"/>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340" t="s">
        <v>598</v>
      </c>
      <c r="AE708" s="341"/>
      <c r="AF708" s="341"/>
      <c r="AG708" s="743" t="s">
        <v>593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1"/>
      <c r="B709" s="643"/>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558</v>
      </c>
      <c r="AE709" s="323"/>
      <c r="AF709" s="324"/>
      <c r="AG709" s="95" t="s">
        <v>625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1"/>
      <c r="B710" s="643"/>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598</v>
      </c>
      <c r="AE710" s="323"/>
      <c r="AF710" s="324"/>
      <c r="AG710" s="95" t="s">
        <v>593</v>
      </c>
      <c r="AH710" s="96"/>
      <c r="AI710" s="96"/>
      <c r="AJ710" s="96"/>
      <c r="AK710" s="96"/>
      <c r="AL710" s="96"/>
      <c r="AM710" s="96"/>
      <c r="AN710" s="96"/>
      <c r="AO710" s="96"/>
      <c r="AP710" s="96"/>
      <c r="AQ710" s="96"/>
      <c r="AR710" s="96"/>
      <c r="AS710" s="96"/>
      <c r="AT710" s="96"/>
      <c r="AU710" s="96"/>
      <c r="AV710" s="96"/>
      <c r="AW710" s="96"/>
      <c r="AX710" s="97"/>
    </row>
    <row r="711" spans="1:50" ht="31.5" customHeight="1" x14ac:dyDescent="0.15">
      <c r="A711" s="641"/>
      <c r="B711" s="643"/>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2"/>
      <c r="AD711" s="322" t="s">
        <v>558</v>
      </c>
      <c r="AE711" s="323"/>
      <c r="AF711" s="324"/>
      <c r="AG711" s="95" t="s">
        <v>611</v>
      </c>
      <c r="AH711" s="96"/>
      <c r="AI711" s="96"/>
      <c r="AJ711" s="96"/>
      <c r="AK711" s="96"/>
      <c r="AL711" s="96"/>
      <c r="AM711" s="96"/>
      <c r="AN711" s="96"/>
      <c r="AO711" s="96"/>
      <c r="AP711" s="96"/>
      <c r="AQ711" s="96"/>
      <c r="AR711" s="96"/>
      <c r="AS711" s="96"/>
      <c r="AT711" s="96"/>
      <c r="AU711" s="96"/>
      <c r="AV711" s="96"/>
      <c r="AW711" s="96"/>
      <c r="AX711" s="97"/>
    </row>
    <row r="712" spans="1:50" ht="61.5" customHeight="1" x14ac:dyDescent="0.15">
      <c r="A712" s="641"/>
      <c r="B712" s="643"/>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2"/>
      <c r="AD712" s="322" t="s">
        <v>558</v>
      </c>
      <c r="AE712" s="323"/>
      <c r="AF712" s="324"/>
      <c r="AG712" s="809" t="s">
        <v>608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598</v>
      </c>
      <c r="AE713" s="323"/>
      <c r="AF713" s="324"/>
      <c r="AG713" s="95" t="s">
        <v>593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598</v>
      </c>
      <c r="AE714" s="807"/>
      <c r="AF714" s="808"/>
      <c r="AG714" s="737" t="s">
        <v>593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340" t="s">
        <v>598</v>
      </c>
      <c r="AE715" s="341"/>
      <c r="AF715" s="655"/>
      <c r="AG715" s="743" t="s">
        <v>601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558</v>
      </c>
      <c r="AE716" s="626"/>
      <c r="AF716" s="626"/>
      <c r="AG716" s="95" t="s">
        <v>617</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1"/>
      <c r="B717" s="643"/>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558</v>
      </c>
      <c r="AE717" s="323"/>
      <c r="AF717" s="323"/>
      <c r="AG717" s="95" t="s">
        <v>616</v>
      </c>
      <c r="AH717" s="96"/>
      <c r="AI717" s="96"/>
      <c r="AJ717" s="96"/>
      <c r="AK717" s="96"/>
      <c r="AL717" s="96"/>
      <c r="AM717" s="96"/>
      <c r="AN717" s="96"/>
      <c r="AO717" s="96"/>
      <c r="AP717" s="96"/>
      <c r="AQ717" s="96"/>
      <c r="AR717" s="96"/>
      <c r="AS717" s="96"/>
      <c r="AT717" s="96"/>
      <c r="AU717" s="96"/>
      <c r="AV717" s="96"/>
      <c r="AW717" s="96"/>
      <c r="AX717" s="97"/>
    </row>
    <row r="718" spans="1:50" ht="47.25" customHeight="1" x14ac:dyDescent="0.15">
      <c r="A718" s="644"/>
      <c r="B718" s="645"/>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558</v>
      </c>
      <c r="AE718" s="323"/>
      <c r="AF718" s="323"/>
      <c r="AG718" s="121" t="s">
        <v>624</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340" t="s">
        <v>598</v>
      </c>
      <c r="AE719" s="341"/>
      <c r="AF719" s="341"/>
      <c r="AG719" s="119" t="s">
        <v>586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39" t="s">
        <v>48</v>
      </c>
      <c r="B726" s="801"/>
      <c r="C726" s="814" t="s">
        <v>53</v>
      </c>
      <c r="D726" s="836"/>
      <c r="E726" s="836"/>
      <c r="F726" s="837"/>
      <c r="G726" s="575" t="s">
        <v>610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2"/>
      <c r="B727" s="803"/>
      <c r="C727" s="749" t="s">
        <v>57</v>
      </c>
      <c r="D727" s="750"/>
      <c r="E727" s="750"/>
      <c r="F727" s="751"/>
      <c r="G727" s="573" t="s">
        <v>602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8" customHeight="1" thickBot="1" x14ac:dyDescent="0.2">
      <c r="A729" s="633" t="s">
        <v>651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2.25" customHeight="1" thickBot="1" x14ac:dyDescent="0.2">
      <c r="A731" s="798" t="s">
        <v>257</v>
      </c>
      <c r="B731" s="799"/>
      <c r="C731" s="799"/>
      <c r="D731" s="799"/>
      <c r="E731" s="800"/>
      <c r="F731" s="730" t="s">
        <v>652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2.25" customHeight="1" thickBot="1" x14ac:dyDescent="0.2">
      <c r="A733" s="671" t="s">
        <v>257</v>
      </c>
      <c r="B733" s="672"/>
      <c r="C733" s="672"/>
      <c r="D733" s="672"/>
      <c r="E733" s="673"/>
      <c r="F733" s="636" t="s">
        <v>653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2.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4"/>
      <c r="C737" s="204"/>
      <c r="D737" s="205"/>
      <c r="E737" s="984" t="s">
        <v>565</v>
      </c>
      <c r="F737" s="984"/>
      <c r="G737" s="984"/>
      <c r="H737" s="984"/>
      <c r="I737" s="984"/>
      <c r="J737" s="984"/>
      <c r="K737" s="984"/>
      <c r="L737" s="984"/>
      <c r="M737" s="984"/>
      <c r="N737" s="360" t="s">
        <v>358</v>
      </c>
      <c r="O737" s="360"/>
      <c r="P737" s="360"/>
      <c r="Q737" s="360"/>
      <c r="R737" s="984" t="s">
        <v>565</v>
      </c>
      <c r="S737" s="984"/>
      <c r="T737" s="984"/>
      <c r="U737" s="984"/>
      <c r="V737" s="984"/>
      <c r="W737" s="984"/>
      <c r="X737" s="984"/>
      <c r="Y737" s="984"/>
      <c r="Z737" s="984"/>
      <c r="AA737" s="360" t="s">
        <v>359</v>
      </c>
      <c r="AB737" s="360"/>
      <c r="AC737" s="360"/>
      <c r="AD737" s="360"/>
      <c r="AE737" s="984" t="s">
        <v>565</v>
      </c>
      <c r="AF737" s="984"/>
      <c r="AG737" s="984"/>
      <c r="AH737" s="984"/>
      <c r="AI737" s="984"/>
      <c r="AJ737" s="984"/>
      <c r="AK737" s="984"/>
      <c r="AL737" s="984"/>
      <c r="AM737" s="984"/>
      <c r="AN737" s="360" t="s">
        <v>360</v>
      </c>
      <c r="AO737" s="360"/>
      <c r="AP737" s="360"/>
      <c r="AQ737" s="360"/>
      <c r="AR737" s="985" t="s">
        <v>565</v>
      </c>
      <c r="AS737" s="986"/>
      <c r="AT737" s="986"/>
      <c r="AU737" s="986"/>
      <c r="AV737" s="986"/>
      <c r="AW737" s="986"/>
      <c r="AX737" s="987"/>
      <c r="AY737" s="89"/>
      <c r="AZ737" s="89"/>
    </row>
    <row r="738" spans="1:52" ht="24.75" customHeight="1" x14ac:dyDescent="0.15">
      <c r="A738" s="988" t="s">
        <v>361</v>
      </c>
      <c r="B738" s="204"/>
      <c r="C738" s="204"/>
      <c r="D738" s="205"/>
      <c r="E738" s="984" t="s">
        <v>565</v>
      </c>
      <c r="F738" s="984"/>
      <c r="G738" s="984"/>
      <c r="H738" s="984"/>
      <c r="I738" s="984"/>
      <c r="J738" s="984"/>
      <c r="K738" s="984"/>
      <c r="L738" s="984"/>
      <c r="M738" s="984"/>
      <c r="N738" s="360" t="s">
        <v>362</v>
      </c>
      <c r="O738" s="360"/>
      <c r="P738" s="360"/>
      <c r="Q738" s="360"/>
      <c r="R738" s="984" t="s">
        <v>562</v>
      </c>
      <c r="S738" s="984"/>
      <c r="T738" s="984"/>
      <c r="U738" s="984"/>
      <c r="V738" s="984"/>
      <c r="W738" s="984"/>
      <c r="X738" s="984"/>
      <c r="Y738" s="984"/>
      <c r="Z738" s="984"/>
      <c r="AA738" s="360" t="s">
        <v>482</v>
      </c>
      <c r="AB738" s="360"/>
      <c r="AC738" s="360"/>
      <c r="AD738" s="360"/>
      <c r="AE738" s="984" t="s">
        <v>563</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542</v>
      </c>
      <c r="B739" s="993"/>
      <c r="C739" s="993"/>
      <c r="D739" s="994"/>
      <c r="E739" s="995" t="s">
        <v>554</v>
      </c>
      <c r="F739" s="996"/>
      <c r="G739" s="996"/>
      <c r="H739" s="91" t="str">
        <f>IF(E739="", "", "(")</f>
        <v>(</v>
      </c>
      <c r="I739" s="979"/>
      <c r="J739" s="979"/>
      <c r="K739" s="91" t="str">
        <f>IF(OR(I739="　", I739=""), "", "-")</f>
        <v/>
      </c>
      <c r="L739" s="980">
        <v>241</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94"/>
      <c r="AH749" s="94"/>
      <c r="AI749" s="94"/>
      <c r="AJ749" s="94"/>
      <c r="AK749" s="94"/>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7"/>
      <c r="H750" s="47"/>
      <c r="I750" s="47"/>
      <c r="J750" s="47"/>
      <c r="K750" s="47"/>
      <c r="L750" s="47"/>
      <c r="M750" s="47"/>
      <c r="N750" s="47"/>
      <c r="O750" s="47" t="s">
        <v>620</v>
      </c>
      <c r="P750" s="47"/>
      <c r="Q750" s="47"/>
      <c r="R750" s="47"/>
      <c r="S750" s="47"/>
      <c r="T750" s="47"/>
      <c r="U750" s="47"/>
      <c r="V750" s="47"/>
      <c r="W750" s="47"/>
      <c r="X750" s="47"/>
      <c r="Y750" s="47"/>
      <c r="Z750" s="47"/>
      <c r="AA750" s="47"/>
      <c r="AB750" s="47"/>
      <c r="AC750" s="47"/>
      <c r="AD750" s="47"/>
      <c r="AE750" s="47"/>
      <c r="AF750" s="47"/>
      <c r="AG750" s="94"/>
      <c r="AH750" s="94"/>
      <c r="AI750" s="94"/>
      <c r="AJ750" s="94"/>
      <c r="AK750" s="94"/>
      <c r="AL750" s="47"/>
      <c r="AM750" s="47"/>
      <c r="AN750" s="47"/>
      <c r="AO750" s="47" t="s">
        <v>564</v>
      </c>
      <c r="AP750" s="47"/>
      <c r="AQ750" s="47"/>
      <c r="AR750" s="47"/>
      <c r="AS750" s="47"/>
      <c r="AT750" s="47"/>
      <c r="AU750" s="47"/>
      <c r="AV750" s="47"/>
      <c r="AW750" s="47"/>
      <c r="AX750" s="48"/>
    </row>
    <row r="751" spans="1:52" ht="28.35" customHeight="1" x14ac:dyDescent="0.15">
      <c r="A751" s="613"/>
      <c r="B751" s="614"/>
      <c r="C751" s="614"/>
      <c r="D751" s="614"/>
      <c r="E751" s="614"/>
      <c r="F751" s="615"/>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94"/>
      <c r="AH751" s="94"/>
      <c r="AI751" s="94"/>
      <c r="AJ751" s="94"/>
      <c r="AK751" s="94"/>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94"/>
      <c r="AH752" s="94"/>
      <c r="AI752" s="94"/>
      <c r="AJ752" s="94"/>
      <c r="AK752" s="94"/>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94"/>
      <c r="AH753" s="94"/>
      <c r="AI753" s="94"/>
      <c r="AJ753" s="94"/>
      <c r="AK753" s="94"/>
      <c r="AL753" s="94"/>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94"/>
      <c r="AH754" s="94"/>
      <c r="AI754" s="94"/>
      <c r="AJ754" s="94"/>
      <c r="AK754" s="94"/>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94"/>
      <c r="AH755" s="94"/>
      <c r="AI755" s="94"/>
      <c r="AJ755" s="94"/>
      <c r="AK755" s="94"/>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94"/>
      <c r="AH756" s="94"/>
      <c r="AI756" s="94"/>
      <c r="AJ756" s="94"/>
      <c r="AK756" s="94"/>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6" t="s">
        <v>641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2"/>
    </row>
    <row r="780" spans="1:50" ht="24.75" customHeight="1" x14ac:dyDescent="0.15">
      <c r="A780" s="630"/>
      <c r="B780" s="631"/>
      <c r="C780" s="631"/>
      <c r="D780" s="631"/>
      <c r="E780" s="631"/>
      <c r="F780" s="632"/>
      <c r="G780" s="814" t="s">
        <v>17</v>
      </c>
      <c r="H780" s="666"/>
      <c r="I780" s="666"/>
      <c r="J780" s="666"/>
      <c r="K780" s="666"/>
      <c r="L780" s="665" t="s">
        <v>18</v>
      </c>
      <c r="M780" s="666"/>
      <c r="N780" s="666"/>
      <c r="O780" s="666"/>
      <c r="P780" s="666"/>
      <c r="Q780" s="666"/>
      <c r="R780" s="666"/>
      <c r="S780" s="666"/>
      <c r="T780" s="666"/>
      <c r="U780" s="666"/>
      <c r="V780" s="666"/>
      <c r="W780" s="666"/>
      <c r="X780" s="667"/>
      <c r="Y780" s="652" t="s">
        <v>19</v>
      </c>
      <c r="Z780" s="653"/>
      <c r="AA780" s="653"/>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2" t="s">
        <v>19</v>
      </c>
      <c r="AV780" s="653"/>
      <c r="AW780" s="653"/>
      <c r="AX780" s="654"/>
    </row>
    <row r="781" spans="1:50" ht="24.75" customHeight="1" x14ac:dyDescent="0.15">
      <c r="A781" s="630"/>
      <c r="B781" s="631"/>
      <c r="C781" s="631"/>
      <c r="D781" s="631"/>
      <c r="E781" s="631"/>
      <c r="F781" s="632"/>
      <c r="G781" s="668" t="s">
        <v>643</v>
      </c>
      <c r="H781" s="669"/>
      <c r="I781" s="669"/>
      <c r="J781" s="669"/>
      <c r="K781" s="670"/>
      <c r="L781" s="662" t="s">
        <v>642</v>
      </c>
      <c r="M781" s="663"/>
      <c r="N781" s="663"/>
      <c r="O781" s="663"/>
      <c r="P781" s="663"/>
      <c r="Q781" s="663"/>
      <c r="R781" s="663"/>
      <c r="S781" s="663"/>
      <c r="T781" s="663"/>
      <c r="U781" s="663"/>
      <c r="V781" s="663"/>
      <c r="W781" s="663"/>
      <c r="X781" s="664"/>
      <c r="Y781" s="386">
        <v>0.9</v>
      </c>
      <c r="Z781" s="387"/>
      <c r="AA781" s="387"/>
      <c r="AB781" s="804"/>
      <c r="AC781" s="668" t="s">
        <v>634</v>
      </c>
      <c r="AD781" s="669"/>
      <c r="AE781" s="669"/>
      <c r="AF781" s="669"/>
      <c r="AG781" s="670"/>
      <c r="AH781" s="662" t="s">
        <v>636</v>
      </c>
      <c r="AI781" s="663"/>
      <c r="AJ781" s="663"/>
      <c r="AK781" s="663"/>
      <c r="AL781" s="663"/>
      <c r="AM781" s="663"/>
      <c r="AN781" s="663"/>
      <c r="AO781" s="663"/>
      <c r="AP781" s="663"/>
      <c r="AQ781" s="663"/>
      <c r="AR781" s="663"/>
      <c r="AS781" s="663"/>
      <c r="AT781" s="664"/>
      <c r="AU781" s="386">
        <v>66</v>
      </c>
      <c r="AV781" s="387"/>
      <c r="AW781" s="387"/>
      <c r="AX781" s="388"/>
    </row>
    <row r="782" spans="1:50" ht="24.75" customHeight="1" x14ac:dyDescent="0.15">
      <c r="A782" s="630"/>
      <c r="B782" s="631"/>
      <c r="C782" s="631"/>
      <c r="D782" s="631"/>
      <c r="E782" s="631"/>
      <c r="F782" s="632"/>
      <c r="G782" s="605"/>
      <c r="H782" s="606"/>
      <c r="I782" s="606"/>
      <c r="J782" s="606"/>
      <c r="K782" s="607"/>
      <c r="L782" s="599"/>
      <c r="M782" s="600"/>
      <c r="N782" s="600"/>
      <c r="O782" s="600"/>
      <c r="P782" s="600"/>
      <c r="Q782" s="600"/>
      <c r="R782" s="600"/>
      <c r="S782" s="600"/>
      <c r="T782" s="600"/>
      <c r="U782" s="600"/>
      <c r="V782" s="600"/>
      <c r="W782" s="600"/>
      <c r="X782" s="601"/>
      <c r="Y782" s="602"/>
      <c r="Z782" s="603"/>
      <c r="AA782" s="603"/>
      <c r="AB782" s="611"/>
      <c r="AC782" s="605" t="s">
        <v>635</v>
      </c>
      <c r="AD782" s="606"/>
      <c r="AE782" s="606"/>
      <c r="AF782" s="606"/>
      <c r="AG782" s="607"/>
      <c r="AH782" s="599" t="s">
        <v>637</v>
      </c>
      <c r="AI782" s="600"/>
      <c r="AJ782" s="600"/>
      <c r="AK782" s="600"/>
      <c r="AL782" s="600"/>
      <c r="AM782" s="600"/>
      <c r="AN782" s="600"/>
      <c r="AO782" s="600"/>
      <c r="AP782" s="600"/>
      <c r="AQ782" s="600"/>
      <c r="AR782" s="600"/>
      <c r="AS782" s="600"/>
      <c r="AT782" s="601"/>
      <c r="AU782" s="602">
        <v>15</v>
      </c>
      <c r="AV782" s="603"/>
      <c r="AW782" s="603"/>
      <c r="AX782" s="604"/>
    </row>
    <row r="783" spans="1:50" ht="24.75" customHeight="1" x14ac:dyDescent="0.15">
      <c r="A783" s="630"/>
      <c r="B783" s="631"/>
      <c r="C783" s="631"/>
      <c r="D783" s="631"/>
      <c r="E783" s="631"/>
      <c r="F783" s="632"/>
      <c r="G783" s="605"/>
      <c r="H783" s="606"/>
      <c r="I783" s="606"/>
      <c r="J783" s="606"/>
      <c r="K783" s="607"/>
      <c r="L783" s="599"/>
      <c r="M783" s="600"/>
      <c r="N783" s="600"/>
      <c r="O783" s="600"/>
      <c r="P783" s="600"/>
      <c r="Q783" s="600"/>
      <c r="R783" s="600"/>
      <c r="S783" s="600"/>
      <c r="T783" s="600"/>
      <c r="U783" s="600"/>
      <c r="V783" s="600"/>
      <c r="W783" s="600"/>
      <c r="X783" s="601"/>
      <c r="Y783" s="602"/>
      <c r="Z783" s="603"/>
      <c r="AA783" s="603"/>
      <c r="AB783" s="611"/>
      <c r="AC783" s="605" t="s">
        <v>638</v>
      </c>
      <c r="AD783" s="606"/>
      <c r="AE783" s="606"/>
      <c r="AF783" s="606"/>
      <c r="AG783" s="607"/>
      <c r="AH783" s="599" t="s">
        <v>639</v>
      </c>
      <c r="AI783" s="600"/>
      <c r="AJ783" s="600"/>
      <c r="AK783" s="600"/>
      <c r="AL783" s="600"/>
      <c r="AM783" s="600"/>
      <c r="AN783" s="600"/>
      <c r="AO783" s="600"/>
      <c r="AP783" s="600"/>
      <c r="AQ783" s="600"/>
      <c r="AR783" s="600"/>
      <c r="AS783" s="600"/>
      <c r="AT783" s="601"/>
      <c r="AU783" s="602">
        <v>12</v>
      </c>
      <c r="AV783" s="603"/>
      <c r="AW783" s="603"/>
      <c r="AX783" s="604"/>
    </row>
    <row r="784" spans="1:50" ht="24.75" customHeight="1" x14ac:dyDescent="0.15">
      <c r="A784" s="630"/>
      <c r="B784" s="631"/>
      <c r="C784" s="631"/>
      <c r="D784" s="631"/>
      <c r="E784" s="631"/>
      <c r="F784" s="632"/>
      <c r="G784" s="605"/>
      <c r="H784" s="606"/>
      <c r="I784" s="606"/>
      <c r="J784" s="606"/>
      <c r="K784" s="607"/>
      <c r="L784" s="599"/>
      <c r="M784" s="600"/>
      <c r="N784" s="600"/>
      <c r="O784" s="600"/>
      <c r="P784" s="600"/>
      <c r="Q784" s="600"/>
      <c r="R784" s="600"/>
      <c r="S784" s="600"/>
      <c r="T784" s="600"/>
      <c r="U784" s="600"/>
      <c r="V784" s="600"/>
      <c r="W784" s="600"/>
      <c r="X784" s="601"/>
      <c r="Y784" s="602"/>
      <c r="Z784" s="603"/>
      <c r="AA784" s="603"/>
      <c r="AB784" s="611"/>
      <c r="AC784" s="605"/>
      <c r="AD784" s="606"/>
      <c r="AE784" s="606"/>
      <c r="AF784" s="606"/>
      <c r="AG784" s="607"/>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0"/>
      <c r="B785" s="631"/>
      <c r="C785" s="631"/>
      <c r="D785" s="631"/>
      <c r="E785" s="631"/>
      <c r="F785" s="632"/>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11"/>
      <c r="AC785" s="605"/>
      <c r="AD785" s="606"/>
      <c r="AE785" s="606"/>
      <c r="AF785" s="606"/>
      <c r="AG785" s="607"/>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0"/>
      <c r="B786" s="631"/>
      <c r="C786" s="631"/>
      <c r="D786" s="631"/>
      <c r="E786" s="631"/>
      <c r="F786" s="632"/>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11"/>
      <c r="AC786" s="605"/>
      <c r="AD786" s="606"/>
      <c r="AE786" s="606"/>
      <c r="AF786" s="606"/>
      <c r="AG786" s="607"/>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0"/>
      <c r="B787" s="631"/>
      <c r="C787" s="631"/>
      <c r="D787" s="631"/>
      <c r="E787" s="631"/>
      <c r="F787" s="632"/>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11"/>
      <c r="AC787" s="605"/>
      <c r="AD787" s="606"/>
      <c r="AE787" s="606"/>
      <c r="AF787" s="606"/>
      <c r="AG787" s="607"/>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0"/>
      <c r="B788" s="631"/>
      <c r="C788" s="631"/>
      <c r="D788" s="631"/>
      <c r="E788" s="631"/>
      <c r="F788" s="632"/>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11"/>
      <c r="AC788" s="605"/>
      <c r="AD788" s="606"/>
      <c r="AE788" s="606"/>
      <c r="AF788" s="606"/>
      <c r="AG788" s="607"/>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0"/>
      <c r="B789" s="631"/>
      <c r="C789" s="631"/>
      <c r="D789" s="631"/>
      <c r="E789" s="631"/>
      <c r="F789" s="632"/>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11"/>
      <c r="AC789" s="605"/>
      <c r="AD789" s="606"/>
      <c r="AE789" s="606"/>
      <c r="AF789" s="606"/>
      <c r="AG789" s="607"/>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0"/>
      <c r="B790" s="631"/>
      <c r="C790" s="631"/>
      <c r="D790" s="631"/>
      <c r="E790" s="631"/>
      <c r="F790" s="632"/>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11"/>
      <c r="AC790" s="605"/>
      <c r="AD790" s="606"/>
      <c r="AE790" s="606"/>
      <c r="AF790" s="606"/>
      <c r="AG790" s="607"/>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93</v>
      </c>
      <c r="AV791" s="831"/>
      <c r="AW791" s="831"/>
      <c r="AX791" s="833"/>
    </row>
    <row r="792" spans="1:50" ht="24.75" hidden="1" customHeight="1" x14ac:dyDescent="0.15">
      <c r="A792" s="630"/>
      <c r="B792" s="631"/>
      <c r="C792" s="631"/>
      <c r="D792" s="631"/>
      <c r="E792" s="631"/>
      <c r="F792" s="632"/>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2"/>
    </row>
    <row r="793" spans="1:50" ht="24.75" hidden="1" customHeight="1" x14ac:dyDescent="0.15">
      <c r="A793" s="630"/>
      <c r="B793" s="631"/>
      <c r="C793" s="631"/>
      <c r="D793" s="631"/>
      <c r="E793" s="631"/>
      <c r="F793" s="632"/>
      <c r="G793" s="814" t="s">
        <v>17</v>
      </c>
      <c r="H793" s="666"/>
      <c r="I793" s="666"/>
      <c r="J793" s="666"/>
      <c r="K793" s="666"/>
      <c r="L793" s="665" t="s">
        <v>18</v>
      </c>
      <c r="M793" s="666"/>
      <c r="N793" s="666"/>
      <c r="O793" s="666"/>
      <c r="P793" s="666"/>
      <c r="Q793" s="666"/>
      <c r="R793" s="666"/>
      <c r="S793" s="666"/>
      <c r="T793" s="666"/>
      <c r="U793" s="666"/>
      <c r="V793" s="666"/>
      <c r="W793" s="666"/>
      <c r="X793" s="667"/>
      <c r="Y793" s="652" t="s">
        <v>19</v>
      </c>
      <c r="Z793" s="653"/>
      <c r="AA793" s="653"/>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2" t="s">
        <v>19</v>
      </c>
      <c r="AV793" s="653"/>
      <c r="AW793" s="653"/>
      <c r="AX793" s="654"/>
    </row>
    <row r="794" spans="1:50" ht="24.75" hidden="1" customHeight="1" x14ac:dyDescent="0.15">
      <c r="A794" s="630"/>
      <c r="B794" s="631"/>
      <c r="C794" s="631"/>
      <c r="D794" s="631"/>
      <c r="E794" s="631"/>
      <c r="F794" s="632"/>
      <c r="G794" s="668"/>
      <c r="H794" s="669"/>
      <c r="I794" s="669"/>
      <c r="J794" s="669"/>
      <c r="K794" s="670"/>
      <c r="L794" s="662"/>
      <c r="M794" s="663"/>
      <c r="N794" s="663"/>
      <c r="O794" s="663"/>
      <c r="P794" s="663"/>
      <c r="Q794" s="663"/>
      <c r="R794" s="663"/>
      <c r="S794" s="663"/>
      <c r="T794" s="663"/>
      <c r="U794" s="663"/>
      <c r="V794" s="663"/>
      <c r="W794" s="663"/>
      <c r="X794" s="664"/>
      <c r="Y794" s="386"/>
      <c r="Z794" s="387"/>
      <c r="AA794" s="387"/>
      <c r="AB794" s="804"/>
      <c r="AC794" s="668"/>
      <c r="AD794" s="669"/>
      <c r="AE794" s="669"/>
      <c r="AF794" s="669"/>
      <c r="AG794" s="670"/>
      <c r="AH794" s="662"/>
      <c r="AI794" s="663"/>
      <c r="AJ794" s="663"/>
      <c r="AK794" s="663"/>
      <c r="AL794" s="663"/>
      <c r="AM794" s="663"/>
      <c r="AN794" s="663"/>
      <c r="AO794" s="663"/>
      <c r="AP794" s="663"/>
      <c r="AQ794" s="663"/>
      <c r="AR794" s="663"/>
      <c r="AS794" s="663"/>
      <c r="AT794" s="664"/>
      <c r="AU794" s="386"/>
      <c r="AV794" s="387"/>
      <c r="AW794" s="387"/>
      <c r="AX794" s="388"/>
    </row>
    <row r="795" spans="1:50" ht="24.75" hidden="1" customHeight="1" x14ac:dyDescent="0.15">
      <c r="A795" s="630"/>
      <c r="B795" s="631"/>
      <c r="C795" s="631"/>
      <c r="D795" s="631"/>
      <c r="E795" s="631"/>
      <c r="F795" s="632"/>
      <c r="G795" s="605"/>
      <c r="H795" s="606"/>
      <c r="I795" s="606"/>
      <c r="J795" s="606"/>
      <c r="K795" s="607"/>
      <c r="L795" s="599"/>
      <c r="M795" s="600"/>
      <c r="N795" s="600"/>
      <c r="O795" s="600"/>
      <c r="P795" s="600"/>
      <c r="Q795" s="600"/>
      <c r="R795" s="600"/>
      <c r="S795" s="600"/>
      <c r="T795" s="600"/>
      <c r="U795" s="600"/>
      <c r="V795" s="600"/>
      <c r="W795" s="600"/>
      <c r="X795" s="601"/>
      <c r="Y795" s="602"/>
      <c r="Z795" s="603"/>
      <c r="AA795" s="603"/>
      <c r="AB795" s="611"/>
      <c r="AC795" s="605"/>
      <c r="AD795" s="606"/>
      <c r="AE795" s="606"/>
      <c r="AF795" s="606"/>
      <c r="AG795" s="607"/>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0"/>
      <c r="B796" s="631"/>
      <c r="C796" s="631"/>
      <c r="D796" s="631"/>
      <c r="E796" s="631"/>
      <c r="F796" s="632"/>
      <c r="G796" s="605"/>
      <c r="H796" s="606"/>
      <c r="I796" s="606"/>
      <c r="J796" s="606"/>
      <c r="K796" s="607"/>
      <c r="L796" s="599"/>
      <c r="M796" s="600"/>
      <c r="N796" s="600"/>
      <c r="O796" s="600"/>
      <c r="P796" s="600"/>
      <c r="Q796" s="600"/>
      <c r="R796" s="600"/>
      <c r="S796" s="600"/>
      <c r="T796" s="600"/>
      <c r="U796" s="600"/>
      <c r="V796" s="600"/>
      <c r="W796" s="600"/>
      <c r="X796" s="601"/>
      <c r="Y796" s="602"/>
      <c r="Z796" s="603"/>
      <c r="AA796" s="603"/>
      <c r="AB796" s="611"/>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0"/>
      <c r="B797" s="631"/>
      <c r="C797" s="631"/>
      <c r="D797" s="631"/>
      <c r="E797" s="631"/>
      <c r="F797" s="632"/>
      <c r="G797" s="605"/>
      <c r="H797" s="606"/>
      <c r="I797" s="606"/>
      <c r="J797" s="606"/>
      <c r="K797" s="607"/>
      <c r="L797" s="599"/>
      <c r="M797" s="600"/>
      <c r="N797" s="600"/>
      <c r="O797" s="600"/>
      <c r="P797" s="600"/>
      <c r="Q797" s="600"/>
      <c r="R797" s="600"/>
      <c r="S797" s="600"/>
      <c r="T797" s="600"/>
      <c r="U797" s="600"/>
      <c r="V797" s="600"/>
      <c r="W797" s="600"/>
      <c r="X797" s="601"/>
      <c r="Y797" s="602"/>
      <c r="Z797" s="603"/>
      <c r="AA797" s="603"/>
      <c r="AB797" s="611"/>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0"/>
      <c r="B798" s="631"/>
      <c r="C798" s="631"/>
      <c r="D798" s="631"/>
      <c r="E798" s="631"/>
      <c r="F798" s="632"/>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11"/>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0"/>
      <c r="B799" s="631"/>
      <c r="C799" s="631"/>
      <c r="D799" s="631"/>
      <c r="E799" s="631"/>
      <c r="F799" s="632"/>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11"/>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0"/>
      <c r="B800" s="631"/>
      <c r="C800" s="631"/>
      <c r="D800" s="631"/>
      <c r="E800" s="631"/>
      <c r="F800" s="632"/>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11"/>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0"/>
      <c r="B801" s="631"/>
      <c r="C801" s="631"/>
      <c r="D801" s="631"/>
      <c r="E801" s="631"/>
      <c r="F801" s="632"/>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11"/>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0"/>
      <c r="B802" s="631"/>
      <c r="C802" s="631"/>
      <c r="D802" s="631"/>
      <c r="E802" s="631"/>
      <c r="F802" s="632"/>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11"/>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0"/>
      <c r="B803" s="631"/>
      <c r="C803" s="631"/>
      <c r="D803" s="631"/>
      <c r="E803" s="631"/>
      <c r="F803" s="632"/>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11"/>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2"/>
    </row>
    <row r="806" spans="1:50" ht="24.75" hidden="1" customHeight="1" x14ac:dyDescent="0.15">
      <c r="A806" s="630"/>
      <c r="B806" s="631"/>
      <c r="C806" s="631"/>
      <c r="D806" s="631"/>
      <c r="E806" s="631"/>
      <c r="F806" s="632"/>
      <c r="G806" s="814" t="s">
        <v>17</v>
      </c>
      <c r="H806" s="666"/>
      <c r="I806" s="666"/>
      <c r="J806" s="666"/>
      <c r="K806" s="666"/>
      <c r="L806" s="665" t="s">
        <v>18</v>
      </c>
      <c r="M806" s="666"/>
      <c r="N806" s="666"/>
      <c r="O806" s="666"/>
      <c r="P806" s="666"/>
      <c r="Q806" s="666"/>
      <c r="R806" s="666"/>
      <c r="S806" s="666"/>
      <c r="T806" s="666"/>
      <c r="U806" s="666"/>
      <c r="V806" s="666"/>
      <c r="W806" s="666"/>
      <c r="X806" s="667"/>
      <c r="Y806" s="652" t="s">
        <v>19</v>
      </c>
      <c r="Z806" s="653"/>
      <c r="AA806" s="653"/>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2" t="s">
        <v>19</v>
      </c>
      <c r="AV806" s="653"/>
      <c r="AW806" s="653"/>
      <c r="AX806" s="654"/>
    </row>
    <row r="807" spans="1:50" ht="24.75" hidden="1" customHeight="1" x14ac:dyDescent="0.15">
      <c r="A807" s="630"/>
      <c r="B807" s="631"/>
      <c r="C807" s="631"/>
      <c r="D807" s="631"/>
      <c r="E807" s="631"/>
      <c r="F807" s="632"/>
      <c r="G807" s="668"/>
      <c r="H807" s="669"/>
      <c r="I807" s="669"/>
      <c r="J807" s="669"/>
      <c r="K807" s="670"/>
      <c r="L807" s="662"/>
      <c r="M807" s="663"/>
      <c r="N807" s="663"/>
      <c r="O807" s="663"/>
      <c r="P807" s="663"/>
      <c r="Q807" s="663"/>
      <c r="R807" s="663"/>
      <c r="S807" s="663"/>
      <c r="T807" s="663"/>
      <c r="U807" s="663"/>
      <c r="V807" s="663"/>
      <c r="W807" s="663"/>
      <c r="X807" s="664"/>
      <c r="Y807" s="386"/>
      <c r="Z807" s="387"/>
      <c r="AA807" s="387"/>
      <c r="AB807" s="804"/>
      <c r="AC807" s="668"/>
      <c r="AD807" s="669"/>
      <c r="AE807" s="669"/>
      <c r="AF807" s="669"/>
      <c r="AG807" s="670"/>
      <c r="AH807" s="662"/>
      <c r="AI807" s="663"/>
      <c r="AJ807" s="663"/>
      <c r="AK807" s="663"/>
      <c r="AL807" s="663"/>
      <c r="AM807" s="663"/>
      <c r="AN807" s="663"/>
      <c r="AO807" s="663"/>
      <c r="AP807" s="663"/>
      <c r="AQ807" s="663"/>
      <c r="AR807" s="663"/>
      <c r="AS807" s="663"/>
      <c r="AT807" s="664"/>
      <c r="AU807" s="386"/>
      <c r="AV807" s="387"/>
      <c r="AW807" s="387"/>
      <c r="AX807" s="388"/>
    </row>
    <row r="808" spans="1:50" ht="24.75" hidden="1" customHeight="1" x14ac:dyDescent="0.15">
      <c r="A808" s="630"/>
      <c r="B808" s="631"/>
      <c r="C808" s="631"/>
      <c r="D808" s="631"/>
      <c r="E808" s="631"/>
      <c r="F808" s="632"/>
      <c r="G808" s="605"/>
      <c r="H808" s="606"/>
      <c r="I808" s="606"/>
      <c r="J808" s="606"/>
      <c r="K808" s="607"/>
      <c r="L808" s="599"/>
      <c r="M808" s="600"/>
      <c r="N808" s="600"/>
      <c r="O808" s="600"/>
      <c r="P808" s="600"/>
      <c r="Q808" s="600"/>
      <c r="R808" s="600"/>
      <c r="S808" s="600"/>
      <c r="T808" s="600"/>
      <c r="U808" s="600"/>
      <c r="V808" s="600"/>
      <c r="W808" s="600"/>
      <c r="X808" s="601"/>
      <c r="Y808" s="602"/>
      <c r="Z808" s="603"/>
      <c r="AA808" s="603"/>
      <c r="AB808" s="611"/>
      <c r="AC808" s="605"/>
      <c r="AD808" s="606"/>
      <c r="AE808" s="606"/>
      <c r="AF808" s="606"/>
      <c r="AG808" s="607"/>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0"/>
      <c r="B809" s="631"/>
      <c r="C809" s="631"/>
      <c r="D809" s="631"/>
      <c r="E809" s="631"/>
      <c r="F809" s="632"/>
      <c r="G809" s="605"/>
      <c r="H809" s="606"/>
      <c r="I809" s="606"/>
      <c r="J809" s="606"/>
      <c r="K809" s="607"/>
      <c r="L809" s="599"/>
      <c r="M809" s="600"/>
      <c r="N809" s="600"/>
      <c r="O809" s="600"/>
      <c r="P809" s="600"/>
      <c r="Q809" s="600"/>
      <c r="R809" s="600"/>
      <c r="S809" s="600"/>
      <c r="T809" s="600"/>
      <c r="U809" s="600"/>
      <c r="V809" s="600"/>
      <c r="W809" s="600"/>
      <c r="X809" s="601"/>
      <c r="Y809" s="602"/>
      <c r="Z809" s="603"/>
      <c r="AA809" s="603"/>
      <c r="AB809" s="611"/>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0"/>
      <c r="B810" s="631"/>
      <c r="C810" s="631"/>
      <c r="D810" s="631"/>
      <c r="E810" s="631"/>
      <c r="F810" s="632"/>
      <c r="G810" s="605"/>
      <c r="H810" s="606"/>
      <c r="I810" s="606"/>
      <c r="J810" s="606"/>
      <c r="K810" s="607"/>
      <c r="L810" s="599"/>
      <c r="M810" s="600"/>
      <c r="N810" s="600"/>
      <c r="O810" s="600"/>
      <c r="P810" s="600"/>
      <c r="Q810" s="600"/>
      <c r="R810" s="600"/>
      <c r="S810" s="600"/>
      <c r="T810" s="600"/>
      <c r="U810" s="600"/>
      <c r="V810" s="600"/>
      <c r="W810" s="600"/>
      <c r="X810" s="601"/>
      <c r="Y810" s="602"/>
      <c r="Z810" s="603"/>
      <c r="AA810" s="603"/>
      <c r="AB810" s="611"/>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0"/>
      <c r="B811" s="631"/>
      <c r="C811" s="631"/>
      <c r="D811" s="631"/>
      <c r="E811" s="631"/>
      <c r="F811" s="632"/>
      <c r="G811" s="605"/>
      <c r="H811" s="606"/>
      <c r="I811" s="606"/>
      <c r="J811" s="606"/>
      <c r="K811" s="607"/>
      <c r="L811" s="599"/>
      <c r="M811" s="600"/>
      <c r="N811" s="600"/>
      <c r="O811" s="600"/>
      <c r="P811" s="600"/>
      <c r="Q811" s="600"/>
      <c r="R811" s="600"/>
      <c r="S811" s="600"/>
      <c r="T811" s="600"/>
      <c r="U811" s="600"/>
      <c r="V811" s="600"/>
      <c r="W811" s="600"/>
      <c r="X811" s="601"/>
      <c r="Y811" s="602"/>
      <c r="Z811" s="603"/>
      <c r="AA811" s="603"/>
      <c r="AB811" s="611"/>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0"/>
      <c r="B812" s="631"/>
      <c r="C812" s="631"/>
      <c r="D812" s="631"/>
      <c r="E812" s="631"/>
      <c r="F812" s="632"/>
      <c r="G812" s="605"/>
      <c r="H812" s="606"/>
      <c r="I812" s="606"/>
      <c r="J812" s="606"/>
      <c r="K812" s="607"/>
      <c r="L812" s="599"/>
      <c r="M812" s="600"/>
      <c r="N812" s="600"/>
      <c r="O812" s="600"/>
      <c r="P812" s="600"/>
      <c r="Q812" s="600"/>
      <c r="R812" s="600"/>
      <c r="S812" s="600"/>
      <c r="T812" s="600"/>
      <c r="U812" s="600"/>
      <c r="V812" s="600"/>
      <c r="W812" s="600"/>
      <c r="X812" s="601"/>
      <c r="Y812" s="602"/>
      <c r="Z812" s="603"/>
      <c r="AA812" s="603"/>
      <c r="AB812" s="611"/>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0"/>
      <c r="B813" s="631"/>
      <c r="C813" s="631"/>
      <c r="D813" s="631"/>
      <c r="E813" s="631"/>
      <c r="F813" s="632"/>
      <c r="G813" s="605"/>
      <c r="H813" s="606"/>
      <c r="I813" s="606"/>
      <c r="J813" s="606"/>
      <c r="K813" s="607"/>
      <c r="L813" s="599"/>
      <c r="M813" s="600"/>
      <c r="N813" s="600"/>
      <c r="O813" s="600"/>
      <c r="P813" s="600"/>
      <c r="Q813" s="600"/>
      <c r="R813" s="600"/>
      <c r="S813" s="600"/>
      <c r="T813" s="600"/>
      <c r="U813" s="600"/>
      <c r="V813" s="600"/>
      <c r="W813" s="600"/>
      <c r="X813" s="601"/>
      <c r="Y813" s="602"/>
      <c r="Z813" s="603"/>
      <c r="AA813" s="603"/>
      <c r="AB813" s="611"/>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0"/>
      <c r="B814" s="631"/>
      <c r="C814" s="631"/>
      <c r="D814" s="631"/>
      <c r="E814" s="631"/>
      <c r="F814" s="632"/>
      <c r="G814" s="605"/>
      <c r="H814" s="606"/>
      <c r="I814" s="606"/>
      <c r="J814" s="606"/>
      <c r="K814" s="607"/>
      <c r="L814" s="599"/>
      <c r="M814" s="600"/>
      <c r="N814" s="600"/>
      <c r="O814" s="600"/>
      <c r="P814" s="600"/>
      <c r="Q814" s="600"/>
      <c r="R814" s="600"/>
      <c r="S814" s="600"/>
      <c r="T814" s="600"/>
      <c r="U814" s="600"/>
      <c r="V814" s="600"/>
      <c r="W814" s="600"/>
      <c r="X814" s="601"/>
      <c r="Y814" s="602"/>
      <c r="Z814" s="603"/>
      <c r="AA814" s="603"/>
      <c r="AB814" s="611"/>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0"/>
      <c r="B815" s="631"/>
      <c r="C815" s="631"/>
      <c r="D815" s="631"/>
      <c r="E815" s="631"/>
      <c r="F815" s="632"/>
      <c r="G815" s="605"/>
      <c r="H815" s="606"/>
      <c r="I815" s="606"/>
      <c r="J815" s="606"/>
      <c r="K815" s="607"/>
      <c r="L815" s="599"/>
      <c r="M815" s="600"/>
      <c r="N815" s="600"/>
      <c r="O815" s="600"/>
      <c r="P815" s="600"/>
      <c r="Q815" s="600"/>
      <c r="R815" s="600"/>
      <c r="S815" s="600"/>
      <c r="T815" s="600"/>
      <c r="U815" s="600"/>
      <c r="V815" s="600"/>
      <c r="W815" s="600"/>
      <c r="X815" s="601"/>
      <c r="Y815" s="602"/>
      <c r="Z815" s="603"/>
      <c r="AA815" s="603"/>
      <c r="AB815" s="611"/>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0"/>
      <c r="B816" s="631"/>
      <c r="C816" s="631"/>
      <c r="D816" s="631"/>
      <c r="E816" s="631"/>
      <c r="F816" s="632"/>
      <c r="G816" s="605"/>
      <c r="H816" s="606"/>
      <c r="I816" s="606"/>
      <c r="J816" s="606"/>
      <c r="K816" s="607"/>
      <c r="L816" s="599"/>
      <c r="M816" s="600"/>
      <c r="N816" s="600"/>
      <c r="O816" s="600"/>
      <c r="P816" s="600"/>
      <c r="Q816" s="600"/>
      <c r="R816" s="600"/>
      <c r="S816" s="600"/>
      <c r="T816" s="600"/>
      <c r="U816" s="600"/>
      <c r="V816" s="600"/>
      <c r="W816" s="600"/>
      <c r="X816" s="601"/>
      <c r="Y816" s="602"/>
      <c r="Z816" s="603"/>
      <c r="AA816" s="603"/>
      <c r="AB816" s="611"/>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2"/>
    </row>
    <row r="819" spans="1:50" ht="24.75" hidden="1" customHeight="1" x14ac:dyDescent="0.15">
      <c r="A819" s="630"/>
      <c r="B819" s="631"/>
      <c r="C819" s="631"/>
      <c r="D819" s="631"/>
      <c r="E819" s="631"/>
      <c r="F819" s="632"/>
      <c r="G819" s="814" t="s">
        <v>17</v>
      </c>
      <c r="H819" s="666"/>
      <c r="I819" s="666"/>
      <c r="J819" s="666"/>
      <c r="K819" s="666"/>
      <c r="L819" s="665" t="s">
        <v>18</v>
      </c>
      <c r="M819" s="666"/>
      <c r="N819" s="666"/>
      <c r="O819" s="666"/>
      <c r="P819" s="666"/>
      <c r="Q819" s="666"/>
      <c r="R819" s="666"/>
      <c r="S819" s="666"/>
      <c r="T819" s="666"/>
      <c r="U819" s="666"/>
      <c r="V819" s="666"/>
      <c r="W819" s="666"/>
      <c r="X819" s="667"/>
      <c r="Y819" s="652" t="s">
        <v>19</v>
      </c>
      <c r="Z819" s="653"/>
      <c r="AA819" s="653"/>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2" t="s">
        <v>19</v>
      </c>
      <c r="AV819" s="653"/>
      <c r="AW819" s="653"/>
      <c r="AX819" s="654"/>
    </row>
    <row r="820" spans="1:50" s="16" customFormat="1" ht="24.75" hidden="1" customHeight="1" x14ac:dyDescent="0.15">
      <c r="A820" s="630"/>
      <c r="B820" s="631"/>
      <c r="C820" s="631"/>
      <c r="D820" s="631"/>
      <c r="E820" s="631"/>
      <c r="F820" s="632"/>
      <c r="G820" s="668"/>
      <c r="H820" s="669"/>
      <c r="I820" s="669"/>
      <c r="J820" s="669"/>
      <c r="K820" s="670"/>
      <c r="L820" s="662"/>
      <c r="M820" s="663"/>
      <c r="N820" s="663"/>
      <c r="O820" s="663"/>
      <c r="P820" s="663"/>
      <c r="Q820" s="663"/>
      <c r="R820" s="663"/>
      <c r="S820" s="663"/>
      <c r="T820" s="663"/>
      <c r="U820" s="663"/>
      <c r="V820" s="663"/>
      <c r="W820" s="663"/>
      <c r="X820" s="664"/>
      <c r="Y820" s="386"/>
      <c r="Z820" s="387"/>
      <c r="AA820" s="387"/>
      <c r="AB820" s="804"/>
      <c r="AC820" s="668"/>
      <c r="AD820" s="669"/>
      <c r="AE820" s="669"/>
      <c r="AF820" s="669"/>
      <c r="AG820" s="670"/>
      <c r="AH820" s="662"/>
      <c r="AI820" s="663"/>
      <c r="AJ820" s="663"/>
      <c r="AK820" s="663"/>
      <c r="AL820" s="663"/>
      <c r="AM820" s="663"/>
      <c r="AN820" s="663"/>
      <c r="AO820" s="663"/>
      <c r="AP820" s="663"/>
      <c r="AQ820" s="663"/>
      <c r="AR820" s="663"/>
      <c r="AS820" s="663"/>
      <c r="AT820" s="664"/>
      <c r="AU820" s="386"/>
      <c r="AV820" s="387"/>
      <c r="AW820" s="387"/>
      <c r="AX820" s="388"/>
    </row>
    <row r="821" spans="1:50" ht="24.75" hidden="1" customHeight="1" x14ac:dyDescent="0.15">
      <c r="A821" s="630"/>
      <c r="B821" s="631"/>
      <c r="C821" s="631"/>
      <c r="D821" s="631"/>
      <c r="E821" s="631"/>
      <c r="F821" s="632"/>
      <c r="G821" s="605"/>
      <c r="H821" s="606"/>
      <c r="I821" s="606"/>
      <c r="J821" s="606"/>
      <c r="K821" s="607"/>
      <c r="L821" s="599"/>
      <c r="M821" s="600"/>
      <c r="N821" s="600"/>
      <c r="O821" s="600"/>
      <c r="P821" s="600"/>
      <c r="Q821" s="600"/>
      <c r="R821" s="600"/>
      <c r="S821" s="600"/>
      <c r="T821" s="600"/>
      <c r="U821" s="600"/>
      <c r="V821" s="600"/>
      <c r="W821" s="600"/>
      <c r="X821" s="601"/>
      <c r="Y821" s="602"/>
      <c r="Z821" s="603"/>
      <c r="AA821" s="603"/>
      <c r="AB821" s="611"/>
      <c r="AC821" s="605"/>
      <c r="AD821" s="606"/>
      <c r="AE821" s="606"/>
      <c r="AF821" s="606"/>
      <c r="AG821" s="607"/>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0"/>
      <c r="B822" s="631"/>
      <c r="C822" s="631"/>
      <c r="D822" s="631"/>
      <c r="E822" s="631"/>
      <c r="F822" s="632"/>
      <c r="G822" s="605"/>
      <c r="H822" s="606"/>
      <c r="I822" s="606"/>
      <c r="J822" s="606"/>
      <c r="K822" s="607"/>
      <c r="L822" s="599"/>
      <c r="M822" s="600"/>
      <c r="N822" s="600"/>
      <c r="O822" s="600"/>
      <c r="P822" s="600"/>
      <c r="Q822" s="600"/>
      <c r="R822" s="600"/>
      <c r="S822" s="600"/>
      <c r="T822" s="600"/>
      <c r="U822" s="600"/>
      <c r="V822" s="600"/>
      <c r="W822" s="600"/>
      <c r="X822" s="601"/>
      <c r="Y822" s="602"/>
      <c r="Z822" s="603"/>
      <c r="AA822" s="603"/>
      <c r="AB822" s="611"/>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0"/>
      <c r="B823" s="631"/>
      <c r="C823" s="631"/>
      <c r="D823" s="631"/>
      <c r="E823" s="631"/>
      <c r="F823" s="632"/>
      <c r="G823" s="605"/>
      <c r="H823" s="606"/>
      <c r="I823" s="606"/>
      <c r="J823" s="606"/>
      <c r="K823" s="607"/>
      <c r="L823" s="599"/>
      <c r="M823" s="600"/>
      <c r="N823" s="600"/>
      <c r="O823" s="600"/>
      <c r="P823" s="600"/>
      <c r="Q823" s="600"/>
      <c r="R823" s="600"/>
      <c r="S823" s="600"/>
      <c r="T823" s="600"/>
      <c r="U823" s="600"/>
      <c r="V823" s="600"/>
      <c r="W823" s="600"/>
      <c r="X823" s="601"/>
      <c r="Y823" s="602"/>
      <c r="Z823" s="603"/>
      <c r="AA823" s="603"/>
      <c r="AB823" s="611"/>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0"/>
      <c r="B824" s="631"/>
      <c r="C824" s="631"/>
      <c r="D824" s="631"/>
      <c r="E824" s="631"/>
      <c r="F824" s="632"/>
      <c r="G824" s="605"/>
      <c r="H824" s="606"/>
      <c r="I824" s="606"/>
      <c r="J824" s="606"/>
      <c r="K824" s="607"/>
      <c r="L824" s="599"/>
      <c r="M824" s="600"/>
      <c r="N824" s="600"/>
      <c r="O824" s="600"/>
      <c r="P824" s="600"/>
      <c r="Q824" s="600"/>
      <c r="R824" s="600"/>
      <c r="S824" s="600"/>
      <c r="T824" s="600"/>
      <c r="U824" s="600"/>
      <c r="V824" s="600"/>
      <c r="W824" s="600"/>
      <c r="X824" s="601"/>
      <c r="Y824" s="602"/>
      <c r="Z824" s="603"/>
      <c r="AA824" s="603"/>
      <c r="AB824" s="611"/>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0"/>
      <c r="B825" s="631"/>
      <c r="C825" s="631"/>
      <c r="D825" s="631"/>
      <c r="E825" s="631"/>
      <c r="F825" s="632"/>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11"/>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0"/>
      <c r="B826" s="631"/>
      <c r="C826" s="631"/>
      <c r="D826" s="631"/>
      <c r="E826" s="631"/>
      <c r="F826" s="632"/>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11"/>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0"/>
      <c r="B827" s="631"/>
      <c r="C827" s="631"/>
      <c r="D827" s="631"/>
      <c r="E827" s="631"/>
      <c r="F827" s="632"/>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11"/>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0"/>
      <c r="B828" s="631"/>
      <c r="C828" s="631"/>
      <c r="D828" s="631"/>
      <c r="E828" s="631"/>
      <c r="F828" s="632"/>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11"/>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0"/>
      <c r="B829" s="631"/>
      <c r="C829" s="631"/>
      <c r="D829" s="631"/>
      <c r="E829" s="631"/>
      <c r="F829" s="632"/>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11"/>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3"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3" t="s">
        <v>479</v>
      </c>
      <c r="AD836" s="143"/>
      <c r="AE836" s="143"/>
      <c r="AF836" s="143"/>
      <c r="AG836" s="143"/>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52.5" customHeight="1" x14ac:dyDescent="0.15">
      <c r="A837" s="374">
        <v>1</v>
      </c>
      <c r="B837" s="374">
        <v>1</v>
      </c>
      <c r="C837" s="356" t="s">
        <v>640</v>
      </c>
      <c r="D837" s="342"/>
      <c r="E837" s="342"/>
      <c r="F837" s="342"/>
      <c r="G837" s="342"/>
      <c r="H837" s="342"/>
      <c r="I837" s="342"/>
      <c r="J837" s="343">
        <v>6020001071256</v>
      </c>
      <c r="K837" s="344"/>
      <c r="L837" s="344"/>
      <c r="M837" s="344"/>
      <c r="N837" s="344"/>
      <c r="O837" s="344"/>
      <c r="P837" s="357" t="s">
        <v>644</v>
      </c>
      <c r="Q837" s="345"/>
      <c r="R837" s="345"/>
      <c r="S837" s="345"/>
      <c r="T837" s="345"/>
      <c r="U837" s="345"/>
      <c r="V837" s="345"/>
      <c r="W837" s="345"/>
      <c r="X837" s="345"/>
      <c r="Y837" s="346">
        <v>0.9</v>
      </c>
      <c r="Z837" s="347"/>
      <c r="AA837" s="347"/>
      <c r="AB837" s="348"/>
      <c r="AC837" s="358" t="s">
        <v>525</v>
      </c>
      <c r="AD837" s="366"/>
      <c r="AE837" s="366"/>
      <c r="AF837" s="366"/>
      <c r="AG837" s="366"/>
      <c r="AH837" s="367">
        <v>1</v>
      </c>
      <c r="AI837" s="368"/>
      <c r="AJ837" s="368"/>
      <c r="AK837" s="368"/>
      <c r="AL837" s="352">
        <v>100</v>
      </c>
      <c r="AM837" s="353"/>
      <c r="AN837" s="353"/>
      <c r="AO837" s="354"/>
      <c r="AP837" s="905" t="s">
        <v>621</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3"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3" t="s">
        <v>479</v>
      </c>
      <c r="AD869" s="143"/>
      <c r="AE869" s="143"/>
      <c r="AF869" s="143"/>
      <c r="AG869" s="143"/>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44.25" customHeight="1" x14ac:dyDescent="0.15">
      <c r="A870" s="374">
        <v>1</v>
      </c>
      <c r="B870" s="374">
        <v>1</v>
      </c>
      <c r="C870" s="356" t="s">
        <v>627</v>
      </c>
      <c r="D870" s="342"/>
      <c r="E870" s="342"/>
      <c r="F870" s="342"/>
      <c r="G870" s="342"/>
      <c r="H870" s="342"/>
      <c r="I870" s="342"/>
      <c r="J870" s="343">
        <v>3010005007409</v>
      </c>
      <c r="K870" s="344"/>
      <c r="L870" s="344"/>
      <c r="M870" s="344"/>
      <c r="N870" s="344"/>
      <c r="O870" s="344"/>
      <c r="P870" s="357" t="s">
        <v>628</v>
      </c>
      <c r="Q870" s="345"/>
      <c r="R870" s="345"/>
      <c r="S870" s="345"/>
      <c r="T870" s="345"/>
      <c r="U870" s="345"/>
      <c r="V870" s="345"/>
      <c r="W870" s="345"/>
      <c r="X870" s="345"/>
      <c r="Y870" s="346">
        <v>93</v>
      </c>
      <c r="Z870" s="347"/>
      <c r="AA870" s="347"/>
      <c r="AB870" s="348"/>
      <c r="AC870" s="358" t="s">
        <v>632</v>
      </c>
      <c r="AD870" s="366"/>
      <c r="AE870" s="366"/>
      <c r="AF870" s="366"/>
      <c r="AG870" s="366"/>
      <c r="AH870" s="367" t="s">
        <v>623</v>
      </c>
      <c r="AI870" s="368"/>
      <c r="AJ870" s="368"/>
      <c r="AK870" s="368"/>
      <c r="AL870" s="352" t="s">
        <v>623</v>
      </c>
      <c r="AM870" s="353"/>
      <c r="AN870" s="353"/>
      <c r="AO870" s="354"/>
      <c r="AP870" s="355" t="s">
        <v>622</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3"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3" t="s">
        <v>479</v>
      </c>
      <c r="AD902" s="143"/>
      <c r="AE902" s="143"/>
      <c r="AF902" s="143"/>
      <c r="AG902" s="143"/>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3"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3" t="s">
        <v>479</v>
      </c>
      <c r="AD935" s="143"/>
      <c r="AE935" s="143"/>
      <c r="AF935" s="143"/>
      <c r="AG935" s="143"/>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3"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3" t="s">
        <v>479</v>
      </c>
      <c r="AD968" s="143"/>
      <c r="AE968" s="143"/>
      <c r="AF968" s="143"/>
      <c r="AG968" s="143"/>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3"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3" t="s">
        <v>479</v>
      </c>
      <c r="AD1001" s="143"/>
      <c r="AE1001" s="143"/>
      <c r="AF1001" s="143"/>
      <c r="AG1001" s="143"/>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3"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3" t="s">
        <v>479</v>
      </c>
      <c r="AD1034" s="143"/>
      <c r="AE1034" s="143"/>
      <c r="AF1034" s="143"/>
      <c r="AG1034" s="143"/>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3"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3" t="s">
        <v>479</v>
      </c>
      <c r="AD1067" s="143"/>
      <c r="AE1067" s="143"/>
      <c r="AF1067" s="143"/>
      <c r="AG1067" s="143"/>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3" t="s">
        <v>397</v>
      </c>
      <c r="D1101" s="378"/>
      <c r="E1101" s="143" t="s">
        <v>396</v>
      </c>
      <c r="F1101" s="378"/>
      <c r="G1101" s="378"/>
      <c r="H1101" s="378"/>
      <c r="I1101" s="378"/>
      <c r="J1101" s="143" t="s">
        <v>432</v>
      </c>
      <c r="K1101" s="143"/>
      <c r="L1101" s="143"/>
      <c r="M1101" s="143"/>
      <c r="N1101" s="143"/>
      <c r="O1101" s="143"/>
      <c r="P1101" s="362" t="s">
        <v>27</v>
      </c>
      <c r="Q1101" s="362"/>
      <c r="R1101" s="362"/>
      <c r="S1101" s="362"/>
      <c r="T1101" s="362"/>
      <c r="U1101" s="362"/>
      <c r="V1101" s="362"/>
      <c r="W1101" s="362"/>
      <c r="X1101" s="362"/>
      <c r="Y1101" s="143" t="s">
        <v>434</v>
      </c>
      <c r="Z1101" s="378"/>
      <c r="AA1101" s="378"/>
      <c r="AB1101" s="378"/>
      <c r="AC1101" s="143" t="s">
        <v>377</v>
      </c>
      <c r="AD1101" s="143"/>
      <c r="AE1101" s="143"/>
      <c r="AF1101" s="143"/>
      <c r="AG1101" s="143"/>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1" t="s">
        <v>649</v>
      </c>
      <c r="F1102" s="373"/>
      <c r="G1102" s="373"/>
      <c r="H1102" s="373"/>
      <c r="I1102" s="373"/>
      <c r="J1102" s="343" t="s">
        <v>649</v>
      </c>
      <c r="K1102" s="344"/>
      <c r="L1102" s="344"/>
      <c r="M1102" s="344"/>
      <c r="N1102" s="344"/>
      <c r="O1102" s="344"/>
      <c r="P1102" s="357" t="s">
        <v>649</v>
      </c>
      <c r="Q1102" s="345"/>
      <c r="R1102" s="345"/>
      <c r="S1102" s="345"/>
      <c r="T1102" s="345"/>
      <c r="U1102" s="345"/>
      <c r="V1102" s="345"/>
      <c r="W1102" s="345"/>
      <c r="X1102" s="345"/>
      <c r="Y1102" s="346" t="s">
        <v>649</v>
      </c>
      <c r="Z1102" s="347"/>
      <c r="AA1102" s="347"/>
      <c r="AB1102" s="348"/>
      <c r="AC1102" s="349"/>
      <c r="AD1102" s="349"/>
      <c r="AE1102" s="349"/>
      <c r="AF1102" s="349"/>
      <c r="AG1102" s="349"/>
      <c r="AH1102" s="350" t="s">
        <v>650</v>
      </c>
      <c r="AI1102" s="351"/>
      <c r="AJ1102" s="351"/>
      <c r="AK1102" s="351"/>
      <c r="AL1102" s="352" t="s">
        <v>649</v>
      </c>
      <c r="AM1102" s="353"/>
      <c r="AN1102" s="353"/>
      <c r="AO1102" s="354"/>
      <c r="AP1102" s="355" t="s">
        <v>649</v>
      </c>
      <c r="AQ1102" s="355"/>
      <c r="AR1102" s="355"/>
      <c r="AS1102" s="355"/>
      <c r="AT1102" s="355"/>
      <c r="AU1102" s="355"/>
      <c r="AV1102" s="355"/>
      <c r="AW1102" s="355"/>
      <c r="AX1102" s="355"/>
    </row>
    <row r="1103" spans="1:50" ht="30"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customHeight="1" x14ac:dyDescent="0.15">
      <c r="A1119" s="374">
        <v>18</v>
      </c>
      <c r="B1119" s="374">
        <v>1</v>
      </c>
      <c r="C1119" s="372"/>
      <c r="D1119" s="372"/>
      <c r="E1119" s="141"/>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AI32 AM32 AQ32">
    <cfRule type="expression" dxfId="2785" priority="14011">
      <formula>IF(RIGHT(TEXT(AE32,"0.#"),1)=".",FALSE,TRUE)</formula>
    </cfRule>
    <cfRule type="expression" dxfId="2784" priority="14012">
      <formula>IF(RIGHT(TEXT(AE32,"0.#"),1)=".",TRUE,FALSE)</formula>
    </cfRule>
  </conditionalFormatting>
  <conditionalFormatting sqref="P18:AX18">
    <cfRule type="expression" dxfId="2783" priority="13897">
      <formula>IF(RIGHT(TEXT(P18,"0.#"),1)=".",FALSE,TRUE)</formula>
    </cfRule>
    <cfRule type="expression" dxfId="2782" priority="13898">
      <formula>IF(RIGHT(TEXT(P18,"0.#"),1)=".",TRUE,FALSE)</formula>
    </cfRule>
  </conditionalFormatting>
  <conditionalFormatting sqref="Y782">
    <cfRule type="expression" dxfId="2781" priority="13893">
      <formula>IF(RIGHT(TEXT(Y782,"0.#"),1)=".",FALSE,TRUE)</formula>
    </cfRule>
    <cfRule type="expression" dxfId="2780" priority="13894">
      <formula>IF(RIGHT(TEXT(Y782,"0.#"),1)=".",TRUE,FALSE)</formula>
    </cfRule>
  </conditionalFormatting>
  <conditionalFormatting sqref="Y791">
    <cfRule type="expression" dxfId="2779" priority="13889">
      <formula>IF(RIGHT(TEXT(Y791,"0.#"),1)=".",FALSE,TRUE)</formula>
    </cfRule>
    <cfRule type="expression" dxfId="2778" priority="13890">
      <formula>IF(RIGHT(TEXT(Y791,"0.#"),1)=".",TRUE,FALSE)</formula>
    </cfRule>
  </conditionalFormatting>
  <conditionalFormatting sqref="Y822:Y829 Y820 Y809:Y816 Y807 Y796:Y803 Y794">
    <cfRule type="expression" dxfId="2777" priority="13671">
      <formula>IF(RIGHT(TEXT(Y794,"0.#"),1)=".",FALSE,TRUE)</formula>
    </cfRule>
    <cfRule type="expression" dxfId="2776" priority="13672">
      <formula>IF(RIGHT(TEXT(Y794,"0.#"),1)=".",TRUE,FALSE)</formula>
    </cfRule>
  </conditionalFormatting>
  <conditionalFormatting sqref="AR15:AX15 AK13:AX13">
    <cfRule type="expression" dxfId="2775" priority="13719">
      <formula>IF(RIGHT(TEXT(AK13,"0.#"),1)=".",FALSE,TRUE)</formula>
    </cfRule>
    <cfRule type="expression" dxfId="2774" priority="13720">
      <formula>IF(RIGHT(TEXT(AK13,"0.#"),1)=".",TRUE,FALSE)</formula>
    </cfRule>
  </conditionalFormatting>
  <conditionalFormatting sqref="P19:AJ19">
    <cfRule type="expression" dxfId="2773" priority="13717">
      <formula>IF(RIGHT(TEXT(P19,"0.#"),1)=".",FALSE,TRUE)</formula>
    </cfRule>
    <cfRule type="expression" dxfId="2772" priority="13718">
      <formula>IF(RIGHT(TEXT(P19,"0.#"),1)=".",TRUE,FALSE)</formula>
    </cfRule>
  </conditionalFormatting>
  <conditionalFormatting sqref="AE101 AQ101">
    <cfRule type="expression" dxfId="2771" priority="13709">
      <formula>IF(RIGHT(TEXT(AE101,"0.#"),1)=".",FALSE,TRUE)</formula>
    </cfRule>
    <cfRule type="expression" dxfId="2770" priority="13710">
      <formula>IF(RIGHT(TEXT(AE101,"0.#"),1)=".",TRUE,FALSE)</formula>
    </cfRule>
  </conditionalFormatting>
  <conditionalFormatting sqref="Y783:Y790 Y781">
    <cfRule type="expression" dxfId="2769" priority="13695">
      <formula>IF(RIGHT(TEXT(Y781,"0.#"),1)=".",FALSE,TRUE)</formula>
    </cfRule>
    <cfRule type="expression" dxfId="2768" priority="13696">
      <formula>IF(RIGHT(TEXT(Y781,"0.#"),1)=".",TRUE,FALSE)</formula>
    </cfRule>
  </conditionalFormatting>
  <conditionalFormatting sqref="AU782">
    <cfRule type="expression" dxfId="2767" priority="13693">
      <formula>IF(RIGHT(TEXT(AU782,"0.#"),1)=".",FALSE,TRUE)</formula>
    </cfRule>
    <cfRule type="expression" dxfId="2766" priority="13694">
      <formula>IF(RIGHT(TEXT(AU782,"0.#"),1)=".",TRUE,FALSE)</formula>
    </cfRule>
  </conditionalFormatting>
  <conditionalFormatting sqref="AU791">
    <cfRule type="expression" dxfId="2765" priority="13691">
      <formula>IF(RIGHT(TEXT(AU791,"0.#"),1)=".",FALSE,TRUE)</formula>
    </cfRule>
    <cfRule type="expression" dxfId="2764" priority="13692">
      <formula>IF(RIGHT(TEXT(AU791,"0.#"),1)=".",TRUE,FALSE)</formula>
    </cfRule>
  </conditionalFormatting>
  <conditionalFormatting sqref="AU783:AU790 AU781">
    <cfRule type="expression" dxfId="2763" priority="13689">
      <formula>IF(RIGHT(TEXT(AU781,"0.#"),1)=".",FALSE,TRUE)</formula>
    </cfRule>
    <cfRule type="expression" dxfId="2762" priority="13690">
      <formula>IF(RIGHT(TEXT(AU781,"0.#"),1)=".",TRUE,FALSE)</formula>
    </cfRule>
  </conditionalFormatting>
  <conditionalFormatting sqref="Y821 Y808 Y795">
    <cfRule type="expression" dxfId="2761" priority="13675">
      <formula>IF(RIGHT(TEXT(Y795,"0.#"),1)=".",FALSE,TRUE)</formula>
    </cfRule>
    <cfRule type="expression" dxfId="2760" priority="13676">
      <formula>IF(RIGHT(TEXT(Y795,"0.#"),1)=".",TRUE,FALSE)</formula>
    </cfRule>
  </conditionalFormatting>
  <conditionalFormatting sqref="Y830 Y817 Y804">
    <cfRule type="expression" dxfId="2759" priority="13673">
      <formula>IF(RIGHT(TEXT(Y804,"0.#"),1)=".",FALSE,TRUE)</formula>
    </cfRule>
    <cfRule type="expression" dxfId="2758" priority="13674">
      <formula>IF(RIGHT(TEXT(Y804,"0.#"),1)=".",TRUE,FALSE)</formula>
    </cfRule>
  </conditionalFormatting>
  <conditionalFormatting sqref="AU821 AU808 AU795">
    <cfRule type="expression" dxfId="2757" priority="13669">
      <formula>IF(RIGHT(TEXT(AU795,"0.#"),1)=".",FALSE,TRUE)</formula>
    </cfRule>
    <cfRule type="expression" dxfId="2756" priority="13670">
      <formula>IF(RIGHT(TEXT(AU795,"0.#"),1)=".",TRUE,FALSE)</formula>
    </cfRule>
  </conditionalFormatting>
  <conditionalFormatting sqref="AU830 AU817 AU804">
    <cfRule type="expression" dxfId="2755" priority="13667">
      <formula>IF(RIGHT(TEXT(AU804,"0.#"),1)=".",FALSE,TRUE)</formula>
    </cfRule>
    <cfRule type="expression" dxfId="2754" priority="13668">
      <formula>IF(RIGHT(TEXT(AU804,"0.#"),1)=".",TRUE,FALSE)</formula>
    </cfRule>
  </conditionalFormatting>
  <conditionalFormatting sqref="AU822:AU829 AU820 AU809:AU816 AU807 AU796:AU803 AU794">
    <cfRule type="expression" dxfId="2753" priority="13665">
      <formula>IF(RIGHT(TEXT(AU794,"0.#"),1)=".",FALSE,TRUE)</formula>
    </cfRule>
    <cfRule type="expression" dxfId="2752" priority="13666">
      <formula>IF(RIGHT(TEXT(AU794,"0.#"),1)=".",TRUE,FALSE)</formula>
    </cfRule>
  </conditionalFormatting>
  <conditionalFormatting sqref="AM87">
    <cfRule type="expression" dxfId="2751" priority="13319">
      <formula>IF(RIGHT(TEXT(AM87,"0.#"),1)=".",FALSE,TRUE)</formula>
    </cfRule>
    <cfRule type="expression" dxfId="2750" priority="13320">
      <formula>IF(RIGHT(TEXT(AM87,"0.#"),1)=".",TRUE,FALSE)</formula>
    </cfRule>
  </conditionalFormatting>
  <conditionalFormatting sqref="AE55">
    <cfRule type="expression" dxfId="2749" priority="13387">
      <formula>IF(RIGHT(TEXT(AE55,"0.#"),1)=".",FALSE,TRUE)</formula>
    </cfRule>
    <cfRule type="expression" dxfId="2748" priority="13388">
      <formula>IF(RIGHT(TEXT(AE55,"0.#"),1)=".",TRUE,FALSE)</formula>
    </cfRule>
  </conditionalFormatting>
  <conditionalFormatting sqref="AI55">
    <cfRule type="expression" dxfId="2747" priority="13385">
      <formula>IF(RIGHT(TEXT(AI55,"0.#"),1)=".",FALSE,TRUE)</formula>
    </cfRule>
    <cfRule type="expression" dxfId="2746" priority="13386">
      <formula>IF(RIGHT(TEXT(AI55,"0.#"),1)=".",TRUE,FALSE)</formula>
    </cfRule>
  </conditionalFormatting>
  <conditionalFormatting sqref="AE33 AI33 AM33 AQ33">
    <cfRule type="expression" dxfId="2745" priority="13479">
      <formula>IF(RIGHT(TEXT(AE33,"0.#"),1)=".",FALSE,TRUE)</formula>
    </cfRule>
    <cfRule type="expression" dxfId="2744" priority="13480">
      <formula>IF(RIGHT(TEXT(AE33,"0.#"),1)=".",TRUE,FALSE)</formula>
    </cfRule>
  </conditionalFormatting>
  <conditionalFormatting sqref="AE34 AI34 AM34 AQ34">
    <cfRule type="expression" dxfId="2743" priority="13477">
      <formula>IF(RIGHT(TEXT(AE34,"0.#"),1)=".",FALSE,TRUE)</formula>
    </cfRule>
    <cfRule type="expression" dxfId="2742" priority="13478">
      <formula>IF(RIGHT(TEXT(AE34,"0.#"),1)=".",TRUE,FALSE)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AM116">
    <cfRule type="expression" dxfId="2595" priority="13171">
      <formula>IF(RIGHT(TEXT(AI116,"0.#"),1)=".",FALSE,TRUE)</formula>
    </cfRule>
    <cfRule type="expression" dxfId="2594" priority="13172">
      <formula>IF(RIGHT(TEXT(AI116,"0.#"),1)=".",TRUE,FALSE)</formula>
    </cfRule>
  </conditionalFormatting>
  <conditionalFormatting sqref="AE117 AM117">
    <cfRule type="expression" dxfId="2593" priority="13167">
      <formula>IF(RIGHT(TEXT(AE117,"0.#"),1)=".",FALSE,TRUE)</formula>
    </cfRule>
    <cfRule type="expression" dxfId="2592" priority="13168">
      <formula>IF(RIGHT(TEXT(AE117,"0.#"),1)=".",TRUE,FALSE)</formula>
    </cfRule>
  </conditionalFormatting>
  <conditionalFormatting sqref="AI117">
    <cfRule type="expression" dxfId="2591" priority="13165">
      <formula>IF(RIGHT(TEXT(AI117,"0.#"),1)=".",FALSE,TRUE)</formula>
    </cfRule>
    <cfRule type="expression" dxfId="2590" priority="13166">
      <formula>IF(RIGHT(TEXT(AI117,"0.#"),1)=".",TRUE,FALSE)</formula>
    </cfRule>
  </conditionalFormatting>
  <conditionalFormatting sqref="AQ117">
    <cfRule type="expression" dxfId="2589" priority="13161">
      <formula>IF(RIGHT(TEXT(AQ117,"0.#"),1)=".",FALSE,TRUE)</formula>
    </cfRule>
    <cfRule type="expression" dxfId="2588" priority="13162">
      <formula>IF(RIGHT(TEXT(AQ117,"0.#"),1)=".",TRUE,FALSE)</formula>
    </cfRule>
  </conditionalFormatting>
  <conditionalFormatting sqref="AE119 AQ119">
    <cfRule type="expression" dxfId="2587" priority="13159">
      <formula>IF(RIGHT(TEXT(AE119,"0.#"),1)=".",FALSE,TRUE)</formula>
    </cfRule>
    <cfRule type="expression" dxfId="2586" priority="13160">
      <formula>IF(RIGHT(TEXT(AE119,"0.#"),1)=".",TRUE,FALSE)</formula>
    </cfRule>
  </conditionalFormatting>
  <conditionalFormatting sqref="AI119">
    <cfRule type="expression" dxfId="2585" priority="13157">
      <formula>IF(RIGHT(TEXT(AI119,"0.#"),1)=".",FALSE,TRUE)</formula>
    </cfRule>
    <cfRule type="expression" dxfId="2584" priority="13158">
      <formula>IF(RIGHT(TEXT(AI119,"0.#"),1)=".",TRUE,FALSE)</formula>
    </cfRule>
  </conditionalFormatting>
  <conditionalFormatting sqref="AM119">
    <cfRule type="expression" dxfId="2583" priority="13155">
      <formula>IF(RIGHT(TEXT(AM119,"0.#"),1)=".",FALSE,TRUE)</formula>
    </cfRule>
    <cfRule type="expression" dxfId="2582" priority="13156">
      <formula>IF(RIGHT(TEXT(AM119,"0.#"),1)=".",TRUE,FALSE)</formula>
    </cfRule>
  </conditionalFormatting>
  <conditionalFormatting sqref="AQ120">
    <cfRule type="expression" dxfId="2581" priority="13147">
      <formula>IF(RIGHT(TEXT(AQ120,"0.#"),1)=".",FALSE,TRUE)</formula>
    </cfRule>
    <cfRule type="expression" dxfId="2580" priority="13148">
      <formula>IF(RIGHT(TEXT(AQ120,"0.#"),1)=".",TRUE,FALSE)</formula>
    </cfRule>
  </conditionalFormatting>
  <conditionalFormatting sqref="AE122 AQ122">
    <cfRule type="expression" dxfId="2579" priority="13145">
      <formula>IF(RIGHT(TEXT(AE122,"0.#"),1)=".",FALSE,TRUE)</formula>
    </cfRule>
    <cfRule type="expression" dxfId="2578" priority="13146">
      <formula>IF(RIGHT(TEXT(AE122,"0.#"),1)=".",TRUE,FALSE)</formula>
    </cfRule>
  </conditionalFormatting>
  <conditionalFormatting sqref="AI122">
    <cfRule type="expression" dxfId="2577" priority="13143">
      <formula>IF(RIGHT(TEXT(AI122,"0.#"),1)=".",FALSE,TRUE)</formula>
    </cfRule>
    <cfRule type="expression" dxfId="2576" priority="13144">
      <formula>IF(RIGHT(TEXT(AI122,"0.#"),1)=".",TRUE,FALSE)</formula>
    </cfRule>
  </conditionalFormatting>
  <conditionalFormatting sqref="AM122">
    <cfRule type="expression" dxfId="2575" priority="13141">
      <formula>IF(RIGHT(TEXT(AM122,"0.#"),1)=".",FALSE,TRUE)</formula>
    </cfRule>
    <cfRule type="expression" dxfId="2574" priority="13142">
      <formula>IF(RIGHT(TEXT(AM122,"0.#"),1)=".",TRUE,FALSE)</formula>
    </cfRule>
  </conditionalFormatting>
  <conditionalFormatting sqref="AQ123">
    <cfRule type="expression" dxfId="2573" priority="13133">
      <formula>IF(RIGHT(TEXT(AQ123,"0.#"),1)=".",FALSE,TRUE)</formula>
    </cfRule>
    <cfRule type="expression" dxfId="2572" priority="13134">
      <formula>IF(RIGHT(TEXT(AQ123,"0.#"),1)=".",TRUE,FALSE)</formula>
    </cfRule>
  </conditionalFormatting>
  <conditionalFormatting sqref="AE125 AQ125">
    <cfRule type="expression" dxfId="2571" priority="13131">
      <formula>IF(RIGHT(TEXT(AE125,"0.#"),1)=".",FALSE,TRUE)</formula>
    </cfRule>
    <cfRule type="expression" dxfId="2570" priority="13132">
      <formula>IF(RIGHT(TEXT(AE125,"0.#"),1)=".",TRUE,FALSE)</formula>
    </cfRule>
  </conditionalFormatting>
  <conditionalFormatting sqref="AI125">
    <cfRule type="expression" dxfId="2569" priority="13129">
      <formula>IF(RIGHT(TEXT(AI125,"0.#"),1)=".",FALSE,TRUE)</formula>
    </cfRule>
    <cfRule type="expression" dxfId="2568" priority="13130">
      <formula>IF(RIGHT(TEXT(AI125,"0.#"),1)=".",TRUE,FALSE)</formula>
    </cfRule>
  </conditionalFormatting>
  <conditionalFormatting sqref="AM125">
    <cfRule type="expression" dxfId="2567" priority="13127">
      <formula>IF(RIGHT(TEXT(AM125,"0.#"),1)=".",FALSE,TRUE)</formula>
    </cfRule>
    <cfRule type="expression" dxfId="2566" priority="13128">
      <formula>IF(RIGHT(TEXT(AM125,"0.#"),1)=".",TRUE,FALSE)</formula>
    </cfRule>
  </conditionalFormatting>
  <conditionalFormatting sqref="AQ126">
    <cfRule type="expression" dxfId="2565" priority="13119">
      <formula>IF(RIGHT(TEXT(AQ126,"0.#"),1)=".",FALSE,TRUE)</formula>
    </cfRule>
    <cfRule type="expression" dxfId="2564" priority="13120">
      <formula>IF(RIGHT(TEXT(AQ126,"0.#"),1)=".",TRUE,FALSE)</formula>
    </cfRule>
  </conditionalFormatting>
  <conditionalFormatting sqref="AE128 AQ128">
    <cfRule type="expression" dxfId="2563" priority="13117">
      <formula>IF(RIGHT(TEXT(AE128,"0.#"),1)=".",FALSE,TRUE)</formula>
    </cfRule>
    <cfRule type="expression" dxfId="2562" priority="13118">
      <formula>IF(RIGHT(TEXT(AE128,"0.#"),1)=".",TRUE,FALSE)</formula>
    </cfRule>
  </conditionalFormatting>
  <conditionalFormatting sqref="AI128">
    <cfRule type="expression" dxfId="2561" priority="13115">
      <formula>IF(RIGHT(TEXT(AI128,"0.#"),1)=".",FALSE,TRUE)</formula>
    </cfRule>
    <cfRule type="expression" dxfId="2560" priority="13116">
      <formula>IF(RIGHT(TEXT(AI128,"0.#"),1)=".",TRUE,FALSE)</formula>
    </cfRule>
  </conditionalFormatting>
  <conditionalFormatting sqref="AM128">
    <cfRule type="expression" dxfId="2559" priority="13113">
      <formula>IF(RIGHT(TEXT(AM128,"0.#"),1)=".",FALSE,TRUE)</formula>
    </cfRule>
    <cfRule type="expression" dxfId="2558" priority="13114">
      <formula>IF(RIGHT(TEXT(AM128,"0.#"),1)=".",TRUE,FALSE)</formula>
    </cfRule>
  </conditionalFormatting>
  <conditionalFormatting sqref="AQ129">
    <cfRule type="expression" dxfId="2557" priority="13105">
      <formula>IF(RIGHT(TEXT(AQ129,"0.#"),1)=".",FALSE,TRUE)</formula>
    </cfRule>
    <cfRule type="expression" dxfId="2556" priority="13106">
      <formula>IF(RIGHT(TEXT(AQ129,"0.#"),1)=".",TRUE,FALSE)</formula>
    </cfRule>
  </conditionalFormatting>
  <conditionalFormatting sqref="AE75">
    <cfRule type="expression" dxfId="2555" priority="13103">
      <formula>IF(RIGHT(TEXT(AE75,"0.#"),1)=".",FALSE,TRUE)</formula>
    </cfRule>
    <cfRule type="expression" dxfId="2554" priority="13104">
      <formula>IF(RIGHT(TEXT(AE75,"0.#"),1)=".",TRUE,FALSE)</formula>
    </cfRule>
  </conditionalFormatting>
  <conditionalFormatting sqref="AE76">
    <cfRule type="expression" dxfId="2553" priority="13101">
      <formula>IF(RIGHT(TEXT(AE76,"0.#"),1)=".",FALSE,TRUE)</formula>
    </cfRule>
    <cfRule type="expression" dxfId="2552" priority="13102">
      <formula>IF(RIGHT(TEXT(AE76,"0.#"),1)=".",TRUE,FALSE)</formula>
    </cfRule>
  </conditionalFormatting>
  <conditionalFormatting sqref="AE77">
    <cfRule type="expression" dxfId="2551" priority="13099">
      <formula>IF(RIGHT(TEXT(AE77,"0.#"),1)=".",FALSE,TRUE)</formula>
    </cfRule>
    <cfRule type="expression" dxfId="2550" priority="13100">
      <formula>IF(RIGHT(TEXT(AE77,"0.#"),1)=".",TRUE,FALSE)</formula>
    </cfRule>
  </conditionalFormatting>
  <conditionalFormatting sqref="AI77">
    <cfRule type="expression" dxfId="2549" priority="13097">
      <formula>IF(RIGHT(TEXT(AI77,"0.#"),1)=".",FALSE,TRUE)</formula>
    </cfRule>
    <cfRule type="expression" dxfId="2548" priority="13098">
      <formula>IF(RIGHT(TEXT(AI77,"0.#"),1)=".",TRUE,FALSE)</formula>
    </cfRule>
  </conditionalFormatting>
  <conditionalFormatting sqref="AI76">
    <cfRule type="expression" dxfId="2547" priority="13095">
      <formula>IF(RIGHT(TEXT(AI76,"0.#"),1)=".",FALSE,TRUE)</formula>
    </cfRule>
    <cfRule type="expression" dxfId="2546" priority="13096">
      <formula>IF(RIGHT(TEXT(AI76,"0.#"),1)=".",TRUE,FALSE)</formula>
    </cfRule>
  </conditionalFormatting>
  <conditionalFormatting sqref="AI75">
    <cfRule type="expression" dxfId="2545" priority="13093">
      <formula>IF(RIGHT(TEXT(AI75,"0.#"),1)=".",FALSE,TRUE)</formula>
    </cfRule>
    <cfRule type="expression" dxfId="2544" priority="13094">
      <formula>IF(RIGHT(TEXT(AI75,"0.#"),1)=".",TRUE,FALSE)</formula>
    </cfRule>
  </conditionalFormatting>
  <conditionalFormatting sqref="AM75">
    <cfRule type="expression" dxfId="2543" priority="13091">
      <formula>IF(RIGHT(TEXT(AM75,"0.#"),1)=".",FALSE,TRUE)</formula>
    </cfRule>
    <cfRule type="expression" dxfId="2542" priority="13092">
      <formula>IF(RIGHT(TEXT(AM75,"0.#"),1)=".",TRUE,FALSE)</formula>
    </cfRule>
  </conditionalFormatting>
  <conditionalFormatting sqref="AM76">
    <cfRule type="expression" dxfId="2541" priority="13089">
      <formula>IF(RIGHT(TEXT(AM76,"0.#"),1)=".",FALSE,TRUE)</formula>
    </cfRule>
    <cfRule type="expression" dxfId="2540" priority="13090">
      <formula>IF(RIGHT(TEXT(AM76,"0.#"),1)=".",TRUE,FALSE)</formula>
    </cfRule>
  </conditionalFormatting>
  <conditionalFormatting sqref="AM77">
    <cfRule type="expression" dxfId="2539" priority="13087">
      <formula>IF(RIGHT(TEXT(AM77,"0.#"),1)=".",FALSE,TRUE)</formula>
    </cfRule>
    <cfRule type="expression" dxfId="2538" priority="13088">
      <formula>IF(RIGHT(TEXT(AM77,"0.#"),1)=".",TRUE,FALSE)</formula>
    </cfRule>
  </conditionalFormatting>
  <conditionalFormatting sqref="AE134:AE135 AI134:AI135 AM134:AM135 AQ134:AQ135 AU134:AU135">
    <cfRule type="expression" dxfId="2537" priority="13073">
      <formula>IF(RIGHT(TEXT(AE134,"0.#"),1)=".",FALSE,TRUE)</formula>
    </cfRule>
    <cfRule type="expression" dxfId="2536" priority="13074">
      <formula>IF(RIGHT(TEXT(AE134,"0.#"),1)=".",TRUE,FALSE)</formula>
    </cfRule>
  </conditionalFormatting>
  <conditionalFormatting sqref="AE433">
    <cfRule type="expression" dxfId="2535" priority="13043">
      <formula>IF(RIGHT(TEXT(AE433,"0.#"),1)=".",FALSE,TRUE)</formula>
    </cfRule>
    <cfRule type="expression" dxfId="2534" priority="13044">
      <formula>IF(RIGHT(TEXT(AE433,"0.#"),1)=".",TRUE,FALSE)</formula>
    </cfRule>
  </conditionalFormatting>
  <conditionalFormatting sqref="AM435">
    <cfRule type="expression" dxfId="2533" priority="13027">
      <formula>IF(RIGHT(TEXT(AM435,"0.#"),1)=".",FALSE,TRUE)</formula>
    </cfRule>
    <cfRule type="expression" dxfId="2532" priority="13028">
      <formula>IF(RIGHT(TEXT(AM435,"0.#"),1)=".",TRUE,FALSE)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M433">
    <cfRule type="expression" dxfId="2527" priority="13031">
      <formula>IF(RIGHT(TEXT(AM433,"0.#"),1)=".",FALSE,TRUE)</formula>
    </cfRule>
    <cfRule type="expression" dxfId="2526" priority="13032">
      <formula>IF(RIGHT(TEXT(AM433,"0.#"),1)=".",TRUE,FALSE)</formula>
    </cfRule>
  </conditionalFormatting>
  <conditionalFormatting sqref="AM434">
    <cfRule type="expression" dxfId="2525" priority="13029">
      <formula>IF(RIGHT(TEXT(AM434,"0.#"),1)=".",FALSE,TRUE)</formula>
    </cfRule>
    <cfRule type="expression" dxfId="2524" priority="13030">
      <formula>IF(RIGHT(TEXT(AM434,"0.#"),1)=".",TRUE,FALSE)</formula>
    </cfRule>
  </conditionalFormatting>
  <conditionalFormatting sqref="AU433">
    <cfRule type="expression" dxfId="2523" priority="13019">
      <formula>IF(RIGHT(TEXT(AU433,"0.#"),1)=".",FALSE,TRUE)</formula>
    </cfRule>
    <cfRule type="expression" dxfId="2522" priority="13020">
      <formula>IF(RIGHT(TEXT(AU433,"0.#"),1)=".",TRUE,FALSE)</formula>
    </cfRule>
  </conditionalFormatting>
  <conditionalFormatting sqref="AU434">
    <cfRule type="expression" dxfId="2521" priority="13017">
      <formula>IF(RIGHT(TEXT(AU434,"0.#"),1)=".",FALSE,TRUE)</formula>
    </cfRule>
    <cfRule type="expression" dxfId="2520" priority="13018">
      <formula>IF(RIGHT(TEXT(AU434,"0.#"),1)=".",TRUE,FALSE)</formula>
    </cfRule>
  </conditionalFormatting>
  <conditionalFormatting sqref="AU435">
    <cfRule type="expression" dxfId="2519" priority="13015">
      <formula>IF(RIGHT(TEXT(AU435,"0.#"),1)=".",FALSE,TRUE)</formula>
    </cfRule>
    <cfRule type="expression" dxfId="2518" priority="13016">
      <formula>IF(RIGHT(TEXT(AU435,"0.#"),1)=".",TRUE,FALSE)</formula>
    </cfRule>
  </conditionalFormatting>
  <conditionalFormatting sqref="AI435">
    <cfRule type="expression" dxfId="2517" priority="12949">
      <formula>IF(RIGHT(TEXT(AI435,"0.#"),1)=".",FALSE,TRUE)</formula>
    </cfRule>
    <cfRule type="expression" dxfId="2516" priority="12950">
      <formula>IF(RIGHT(TEXT(AI435,"0.#"),1)=".",TRUE,FALSE)</formula>
    </cfRule>
  </conditionalFormatting>
  <conditionalFormatting sqref="AI433">
    <cfRule type="expression" dxfId="2515" priority="12953">
      <formula>IF(RIGHT(TEXT(AI433,"0.#"),1)=".",FALSE,TRUE)</formula>
    </cfRule>
    <cfRule type="expression" dxfId="2514" priority="12954">
      <formula>IF(RIGHT(TEXT(AI433,"0.#"),1)=".",TRUE,FALSE)</formula>
    </cfRule>
  </conditionalFormatting>
  <conditionalFormatting sqref="AI434">
    <cfRule type="expression" dxfId="2513" priority="12951">
      <formula>IF(RIGHT(TEXT(AI434,"0.#"),1)=".",FALSE,TRUE)</formula>
    </cfRule>
    <cfRule type="expression" dxfId="2512" priority="12952">
      <formula>IF(RIGHT(TEXT(AI434,"0.#"),1)=".",TRUE,FALSE)</formula>
    </cfRule>
  </conditionalFormatting>
  <conditionalFormatting sqref="AQ434">
    <cfRule type="expression" dxfId="2511" priority="12935">
      <formula>IF(RIGHT(TEXT(AQ434,"0.#"),1)=".",FALSE,TRUE)</formula>
    </cfRule>
    <cfRule type="expression" dxfId="2510" priority="12936">
      <formula>IF(RIGHT(TEXT(AQ434,"0.#"),1)=".",TRUE,FALSE)</formula>
    </cfRule>
  </conditionalFormatting>
  <conditionalFormatting sqref="AQ435">
    <cfRule type="expression" dxfId="2509" priority="12921">
      <formula>IF(RIGHT(TEXT(AQ435,"0.#"),1)=".",FALSE,TRUE)</formula>
    </cfRule>
    <cfRule type="expression" dxfId="2508" priority="12922">
      <formula>IF(RIGHT(TEXT(AQ435,"0.#"),1)=".",TRUE,FALSE)</formula>
    </cfRule>
  </conditionalFormatting>
  <conditionalFormatting sqref="AQ433">
    <cfRule type="expression" dxfId="2507" priority="12919">
      <formula>IF(RIGHT(TEXT(AQ433,"0.#"),1)=".",FALSE,TRUE)</formula>
    </cfRule>
    <cfRule type="expression" dxfId="2506" priority="12920">
      <formula>IF(RIGHT(TEXT(AQ433,"0.#"),1)=".",TRUE,FALSE)</formula>
    </cfRule>
  </conditionalFormatting>
  <conditionalFormatting sqref="AL839:AO866">
    <cfRule type="expression" dxfId="2505" priority="6643">
      <formula>IF(AND(AL839&gt;=0, RIGHT(TEXT(AL839,"0.#"),1)&lt;&gt;"."),TRUE,FALSE)</formula>
    </cfRule>
    <cfRule type="expression" dxfId="2504" priority="6644">
      <formula>IF(AND(AL839&gt;=0, RIGHT(TEXT(AL839,"0.#"),1)="."),TRUE,FALSE)</formula>
    </cfRule>
    <cfRule type="expression" dxfId="2503" priority="6645">
      <formula>IF(AND(AL839&lt;0, RIGHT(TEXT(AL839,"0.#"),1)&lt;&gt;"."),TRUE,FALSE)</formula>
    </cfRule>
    <cfRule type="expression" dxfId="2502" priority="6646">
      <formula>IF(AND(AL839&lt;0, RIGHT(TEXT(AL839,"0.#"),1)="."),TRUE,FALSE)</formula>
    </cfRule>
  </conditionalFormatting>
  <conditionalFormatting sqref="AQ53:AQ55">
    <cfRule type="expression" dxfId="2501" priority="4665">
      <formula>IF(RIGHT(TEXT(AQ53,"0.#"),1)=".",FALSE,TRUE)</formula>
    </cfRule>
    <cfRule type="expression" dxfId="2500" priority="4666">
      <formula>IF(RIGHT(TEXT(AQ53,"0.#"),1)=".",TRUE,FALSE)</formula>
    </cfRule>
  </conditionalFormatting>
  <conditionalFormatting sqref="AU53:AU55">
    <cfRule type="expression" dxfId="2499" priority="4663">
      <formula>IF(RIGHT(TEXT(AU53,"0.#"),1)=".",FALSE,TRUE)</formula>
    </cfRule>
    <cfRule type="expression" dxfId="2498" priority="4664">
      <formula>IF(RIGHT(TEXT(AU53,"0.#"),1)=".",TRUE,FALSE)</formula>
    </cfRule>
  </conditionalFormatting>
  <conditionalFormatting sqref="AQ60:AQ62">
    <cfRule type="expression" dxfId="2497" priority="4661">
      <formula>IF(RIGHT(TEXT(AQ60,"0.#"),1)=".",FALSE,TRUE)</formula>
    </cfRule>
    <cfRule type="expression" dxfId="2496" priority="4662">
      <formula>IF(RIGHT(TEXT(AQ60,"0.#"),1)=".",TRUE,FALSE)</formula>
    </cfRule>
  </conditionalFormatting>
  <conditionalFormatting sqref="AU60:AU62">
    <cfRule type="expression" dxfId="2495" priority="4659">
      <formula>IF(RIGHT(TEXT(AU60,"0.#"),1)=".",FALSE,TRUE)</formula>
    </cfRule>
    <cfRule type="expression" dxfId="2494" priority="4660">
      <formula>IF(RIGHT(TEXT(AU60,"0.#"),1)=".",TRUE,FALSE)</formula>
    </cfRule>
  </conditionalFormatting>
  <conditionalFormatting sqref="AQ75:AQ77">
    <cfRule type="expression" dxfId="2493" priority="4657">
      <formula>IF(RIGHT(TEXT(AQ75,"0.#"),1)=".",FALSE,TRUE)</formula>
    </cfRule>
    <cfRule type="expression" dxfId="2492" priority="4658">
      <formula>IF(RIGHT(TEXT(AQ75,"0.#"),1)=".",TRUE,FALSE)</formula>
    </cfRule>
  </conditionalFormatting>
  <conditionalFormatting sqref="AU75:AU77">
    <cfRule type="expression" dxfId="2491" priority="4655">
      <formula>IF(RIGHT(TEXT(AU75,"0.#"),1)=".",FALSE,TRUE)</formula>
    </cfRule>
    <cfRule type="expression" dxfId="2490" priority="4656">
      <formula>IF(RIGHT(TEXT(AU75,"0.#"),1)=".",TRUE,FALSE)</formula>
    </cfRule>
  </conditionalFormatting>
  <conditionalFormatting sqref="AQ87:AQ89">
    <cfRule type="expression" dxfId="2489" priority="4653">
      <formula>IF(RIGHT(TEXT(AQ87,"0.#"),1)=".",FALSE,TRUE)</formula>
    </cfRule>
    <cfRule type="expression" dxfId="2488" priority="4654">
      <formula>IF(RIGHT(TEXT(AQ87,"0.#"),1)=".",TRUE,FALSE)</formula>
    </cfRule>
  </conditionalFormatting>
  <conditionalFormatting sqref="AU87:AU89">
    <cfRule type="expression" dxfId="2487" priority="4651">
      <formula>IF(RIGHT(TEXT(AU87,"0.#"),1)=".",FALSE,TRUE)</formula>
    </cfRule>
    <cfRule type="expression" dxfId="2486" priority="4652">
      <formula>IF(RIGHT(TEXT(AU87,"0.#"),1)=".",TRUE,FALSE)</formula>
    </cfRule>
  </conditionalFormatting>
  <conditionalFormatting sqref="AQ92:AQ94">
    <cfRule type="expression" dxfId="2485" priority="4649">
      <formula>IF(RIGHT(TEXT(AQ92,"0.#"),1)=".",FALSE,TRUE)</formula>
    </cfRule>
    <cfRule type="expression" dxfId="2484" priority="4650">
      <formula>IF(RIGHT(TEXT(AQ92,"0.#"),1)=".",TRUE,FALSE)</formula>
    </cfRule>
  </conditionalFormatting>
  <conditionalFormatting sqref="AU92:AU94">
    <cfRule type="expression" dxfId="2483" priority="4647">
      <formula>IF(RIGHT(TEXT(AU92,"0.#"),1)=".",FALSE,TRUE)</formula>
    </cfRule>
    <cfRule type="expression" dxfId="2482" priority="4648">
      <formula>IF(RIGHT(TEXT(AU92,"0.#"),1)=".",TRUE,FALSE)</formula>
    </cfRule>
  </conditionalFormatting>
  <conditionalFormatting sqref="AQ97:AQ99">
    <cfRule type="expression" dxfId="2481" priority="4645">
      <formula>IF(RIGHT(TEXT(AQ97,"0.#"),1)=".",FALSE,TRUE)</formula>
    </cfRule>
    <cfRule type="expression" dxfId="2480" priority="4646">
      <formula>IF(RIGHT(TEXT(AQ97,"0.#"),1)=".",TRUE,FALSE)</formula>
    </cfRule>
  </conditionalFormatting>
  <conditionalFormatting sqref="AU97:AU99">
    <cfRule type="expression" dxfId="2479" priority="4643">
      <formula>IF(RIGHT(TEXT(AU97,"0.#"),1)=".",FALSE,TRUE)</formula>
    </cfRule>
    <cfRule type="expression" dxfId="2478" priority="4644">
      <formula>IF(RIGHT(TEXT(AU97,"0.#"),1)=".",TRUE,FALSE)</formula>
    </cfRule>
  </conditionalFormatting>
  <conditionalFormatting sqref="AE458">
    <cfRule type="expression" dxfId="2477" priority="4337">
      <formula>IF(RIGHT(TEXT(AE458,"0.#"),1)=".",FALSE,TRUE)</formula>
    </cfRule>
    <cfRule type="expression" dxfId="2476" priority="4338">
      <formula>IF(RIGHT(TEXT(AE458,"0.#"),1)=".",TRUE,FALSE)</formula>
    </cfRule>
  </conditionalFormatting>
  <conditionalFormatting sqref="AM460">
    <cfRule type="expression" dxfId="2475" priority="4327">
      <formula>IF(RIGHT(TEXT(AM460,"0.#"),1)=".",FALSE,TRUE)</formula>
    </cfRule>
    <cfRule type="expression" dxfId="2474" priority="4328">
      <formula>IF(RIGHT(TEXT(AM460,"0.#"),1)=".",TRUE,FALSE)</formula>
    </cfRule>
  </conditionalFormatting>
  <conditionalFormatting sqref="AE459">
    <cfRule type="expression" dxfId="2473" priority="4335">
      <formula>IF(RIGHT(TEXT(AE459,"0.#"),1)=".",FALSE,TRUE)</formula>
    </cfRule>
    <cfRule type="expression" dxfId="2472" priority="4336">
      <formula>IF(RIGHT(TEXT(AE459,"0.#"),1)=".",TRUE,FALSE)</formula>
    </cfRule>
  </conditionalFormatting>
  <conditionalFormatting sqref="AE460">
    <cfRule type="expression" dxfId="2471" priority="4333">
      <formula>IF(RIGHT(TEXT(AE460,"0.#"),1)=".",FALSE,TRUE)</formula>
    </cfRule>
    <cfRule type="expression" dxfId="2470" priority="4334">
      <formula>IF(RIGHT(TEXT(AE460,"0.#"),1)=".",TRUE,FALSE)</formula>
    </cfRule>
  </conditionalFormatting>
  <conditionalFormatting sqref="AM458">
    <cfRule type="expression" dxfId="2469" priority="4331">
      <formula>IF(RIGHT(TEXT(AM458,"0.#"),1)=".",FALSE,TRUE)</formula>
    </cfRule>
    <cfRule type="expression" dxfId="2468" priority="4332">
      <formula>IF(RIGHT(TEXT(AM458,"0.#"),1)=".",TRUE,FALSE)</formula>
    </cfRule>
  </conditionalFormatting>
  <conditionalFormatting sqref="AM459">
    <cfRule type="expression" dxfId="2467" priority="4329">
      <formula>IF(RIGHT(TEXT(AM459,"0.#"),1)=".",FALSE,TRUE)</formula>
    </cfRule>
    <cfRule type="expression" dxfId="2466" priority="4330">
      <formula>IF(RIGHT(TEXT(AM459,"0.#"),1)=".",TRUE,FALSE)</formula>
    </cfRule>
  </conditionalFormatting>
  <conditionalFormatting sqref="AU458">
    <cfRule type="expression" dxfId="2465" priority="4325">
      <formula>IF(RIGHT(TEXT(AU458,"0.#"),1)=".",FALSE,TRUE)</formula>
    </cfRule>
    <cfRule type="expression" dxfId="2464" priority="4326">
      <formula>IF(RIGHT(TEXT(AU458,"0.#"),1)=".",TRUE,FALSE)</formula>
    </cfRule>
  </conditionalFormatting>
  <conditionalFormatting sqref="AU459">
    <cfRule type="expression" dxfId="2463" priority="4323">
      <formula>IF(RIGHT(TEXT(AU459,"0.#"),1)=".",FALSE,TRUE)</formula>
    </cfRule>
    <cfRule type="expression" dxfId="2462" priority="4324">
      <formula>IF(RIGHT(TEXT(AU459,"0.#"),1)=".",TRUE,FALSE)</formula>
    </cfRule>
  </conditionalFormatting>
  <conditionalFormatting sqref="AU460">
    <cfRule type="expression" dxfId="2461" priority="4321">
      <formula>IF(RIGHT(TEXT(AU460,"0.#"),1)=".",FALSE,TRUE)</formula>
    </cfRule>
    <cfRule type="expression" dxfId="2460" priority="4322">
      <formula>IF(RIGHT(TEXT(AU460,"0.#"),1)=".",TRUE,FALSE)</formula>
    </cfRule>
  </conditionalFormatting>
  <conditionalFormatting sqref="AI460">
    <cfRule type="expression" dxfId="2459" priority="4315">
      <formula>IF(RIGHT(TEXT(AI460,"0.#"),1)=".",FALSE,TRUE)</formula>
    </cfRule>
    <cfRule type="expression" dxfId="2458" priority="4316">
      <formula>IF(RIGHT(TEXT(AI460,"0.#"),1)=".",TRUE,FALSE)</formula>
    </cfRule>
  </conditionalFormatting>
  <conditionalFormatting sqref="AI458">
    <cfRule type="expression" dxfId="2457" priority="4319">
      <formula>IF(RIGHT(TEXT(AI458,"0.#"),1)=".",FALSE,TRUE)</formula>
    </cfRule>
    <cfRule type="expression" dxfId="2456" priority="4320">
      <formula>IF(RIGHT(TEXT(AI458,"0.#"),1)=".",TRUE,FALSE)</formula>
    </cfRule>
  </conditionalFormatting>
  <conditionalFormatting sqref="AI459">
    <cfRule type="expression" dxfId="2455" priority="4317">
      <formula>IF(RIGHT(TEXT(AI459,"0.#"),1)=".",FALSE,TRUE)</formula>
    </cfRule>
    <cfRule type="expression" dxfId="2454" priority="4318">
      <formula>IF(RIGHT(TEXT(AI459,"0.#"),1)=".",TRUE,FALSE)</formula>
    </cfRule>
  </conditionalFormatting>
  <conditionalFormatting sqref="AQ459">
    <cfRule type="expression" dxfId="2453" priority="4313">
      <formula>IF(RIGHT(TEXT(AQ459,"0.#"),1)=".",FALSE,TRUE)</formula>
    </cfRule>
    <cfRule type="expression" dxfId="2452" priority="4314">
      <formula>IF(RIGHT(TEXT(AQ459,"0.#"),1)=".",TRUE,FALSE)</formula>
    </cfRule>
  </conditionalFormatting>
  <conditionalFormatting sqref="AQ460">
    <cfRule type="expression" dxfId="2451" priority="4311">
      <formula>IF(RIGHT(TEXT(AQ460,"0.#"),1)=".",FALSE,TRUE)</formula>
    </cfRule>
    <cfRule type="expression" dxfId="2450" priority="4312">
      <formula>IF(RIGHT(TEXT(AQ460,"0.#"),1)=".",TRUE,FALSE)</formula>
    </cfRule>
  </conditionalFormatting>
  <conditionalFormatting sqref="AQ458">
    <cfRule type="expression" dxfId="2449" priority="4309">
      <formula>IF(RIGHT(TEXT(AQ458,"0.#"),1)=".",FALSE,TRUE)</formula>
    </cfRule>
    <cfRule type="expression" dxfId="2448" priority="4310">
      <formula>IF(RIGHT(TEXT(AQ458,"0.#"),1)=".",TRUE,FALSE)</formula>
    </cfRule>
  </conditionalFormatting>
  <conditionalFormatting sqref="AE120 AM120">
    <cfRule type="expression" dxfId="2447" priority="2987">
      <formula>IF(RIGHT(TEXT(AE120,"0.#"),1)=".",FALSE,TRUE)</formula>
    </cfRule>
    <cfRule type="expression" dxfId="2446" priority="2988">
      <formula>IF(RIGHT(TEXT(AE120,"0.#"),1)=".",TRUE,FALSE)</formula>
    </cfRule>
  </conditionalFormatting>
  <conditionalFormatting sqref="AI126">
    <cfRule type="expression" dxfId="2445" priority="2977">
      <formula>IF(RIGHT(TEXT(AI126,"0.#"),1)=".",FALSE,TRUE)</formula>
    </cfRule>
    <cfRule type="expression" dxfId="2444" priority="2978">
      <formula>IF(RIGHT(TEXT(AI126,"0.#"),1)=".",TRUE,FALSE)</formula>
    </cfRule>
  </conditionalFormatting>
  <conditionalFormatting sqref="AI120">
    <cfRule type="expression" dxfId="2443" priority="2985">
      <formula>IF(RIGHT(TEXT(AI120,"0.#"),1)=".",FALSE,TRUE)</formula>
    </cfRule>
    <cfRule type="expression" dxfId="2442" priority="2986">
      <formula>IF(RIGHT(TEXT(AI120,"0.#"),1)=".",TRUE,FALSE)</formula>
    </cfRule>
  </conditionalFormatting>
  <conditionalFormatting sqref="AE123 AM123">
    <cfRule type="expression" dxfId="2441" priority="2983">
      <formula>IF(RIGHT(TEXT(AE123,"0.#"),1)=".",FALSE,TRUE)</formula>
    </cfRule>
    <cfRule type="expression" dxfId="2440" priority="2984">
      <formula>IF(RIGHT(TEXT(AE123,"0.#"),1)=".",TRUE,FALSE)</formula>
    </cfRule>
  </conditionalFormatting>
  <conditionalFormatting sqref="AI123">
    <cfRule type="expression" dxfId="2439" priority="2981">
      <formula>IF(RIGHT(TEXT(AI123,"0.#"),1)=".",FALSE,TRUE)</formula>
    </cfRule>
    <cfRule type="expression" dxfId="2438" priority="2982">
      <formula>IF(RIGHT(TEXT(AI123,"0.#"),1)=".",TRUE,FALSE)</formula>
    </cfRule>
  </conditionalFormatting>
  <conditionalFormatting sqref="AE126 AM126">
    <cfRule type="expression" dxfId="2437" priority="2979">
      <formula>IF(RIGHT(TEXT(AE126,"0.#"),1)=".",FALSE,TRUE)</formula>
    </cfRule>
    <cfRule type="expression" dxfId="2436" priority="2980">
      <formula>IF(RIGHT(TEXT(AE126,"0.#"),1)=".",TRUE,FALSE)</formula>
    </cfRule>
  </conditionalFormatting>
  <conditionalFormatting sqref="AE129 AM129">
    <cfRule type="expression" dxfId="2435" priority="2975">
      <formula>IF(RIGHT(TEXT(AE129,"0.#"),1)=".",FALSE,TRUE)</formula>
    </cfRule>
    <cfRule type="expression" dxfId="2434" priority="2976">
      <formula>IF(RIGHT(TEXT(AE129,"0.#"),1)=".",TRUE,FALSE)</formula>
    </cfRule>
  </conditionalFormatting>
  <conditionalFormatting sqref="AI129">
    <cfRule type="expression" dxfId="2433" priority="2973">
      <formula>IF(RIGHT(TEXT(AI129,"0.#"),1)=".",FALSE,TRUE)</formula>
    </cfRule>
    <cfRule type="expression" dxfId="2432" priority="2974">
      <formula>IF(RIGHT(TEXT(AI129,"0.#"),1)=".",TRUE,FALSE)</formula>
    </cfRule>
  </conditionalFormatting>
  <conditionalFormatting sqref="Y839:Y866">
    <cfRule type="expression" dxfId="2431" priority="2971">
      <formula>IF(RIGHT(TEXT(Y839,"0.#"),1)=".",FALSE,TRUE)</formula>
    </cfRule>
    <cfRule type="expression" dxfId="2430" priority="2972">
      <formula>IF(RIGHT(TEXT(Y839,"0.#"),1)=".",TRUE,FALSE)</formula>
    </cfRule>
  </conditionalFormatting>
  <conditionalFormatting sqref="AU518">
    <cfRule type="expression" dxfId="2429" priority="1481">
      <formula>IF(RIGHT(TEXT(AU518,"0.#"),1)=".",FALSE,TRUE)</formula>
    </cfRule>
    <cfRule type="expression" dxfId="2428" priority="1482">
      <formula>IF(RIGHT(TEXT(AU518,"0.#"),1)=".",TRUE,FALSE)</formula>
    </cfRule>
  </conditionalFormatting>
  <conditionalFormatting sqref="AQ551">
    <cfRule type="expression" dxfId="2427" priority="1257">
      <formula>IF(RIGHT(TEXT(AQ551,"0.#"),1)=".",FALSE,TRUE)</formula>
    </cfRule>
    <cfRule type="expression" dxfId="2426" priority="1258">
      <formula>IF(RIGHT(TEXT(AQ551,"0.#"),1)=".",TRUE,FALSE)</formula>
    </cfRule>
  </conditionalFormatting>
  <conditionalFormatting sqref="AE556">
    <cfRule type="expression" dxfId="2425" priority="1255">
      <formula>IF(RIGHT(TEXT(AE556,"0.#"),1)=".",FALSE,TRUE)</formula>
    </cfRule>
    <cfRule type="expression" dxfId="2424" priority="1256">
      <formula>IF(RIGHT(TEXT(AE556,"0.#"),1)=".",TRUE,FALSE)</formula>
    </cfRule>
  </conditionalFormatting>
  <conditionalFormatting sqref="AE557">
    <cfRule type="expression" dxfId="2423" priority="1253">
      <formula>IF(RIGHT(TEXT(AE557,"0.#"),1)=".",FALSE,TRUE)</formula>
    </cfRule>
    <cfRule type="expression" dxfId="2422" priority="1254">
      <formula>IF(RIGHT(TEXT(AE557,"0.#"),1)=".",TRUE,FALSE)</formula>
    </cfRule>
  </conditionalFormatting>
  <conditionalFormatting sqref="AE558">
    <cfRule type="expression" dxfId="2421" priority="1251">
      <formula>IF(RIGHT(TEXT(AE558,"0.#"),1)=".",FALSE,TRUE)</formula>
    </cfRule>
    <cfRule type="expression" dxfId="2420" priority="1252">
      <formula>IF(RIGHT(TEXT(AE558,"0.#"),1)=".",TRUE,FALSE)</formula>
    </cfRule>
  </conditionalFormatting>
  <conditionalFormatting sqref="AU556">
    <cfRule type="expression" dxfId="2419" priority="1243">
      <formula>IF(RIGHT(TEXT(AU556,"0.#"),1)=".",FALSE,TRUE)</formula>
    </cfRule>
    <cfRule type="expression" dxfId="2418" priority="1244">
      <formula>IF(RIGHT(TEXT(AU556,"0.#"),1)=".",TRUE,FALSE)</formula>
    </cfRule>
  </conditionalFormatting>
  <conditionalFormatting sqref="AU557">
    <cfRule type="expression" dxfId="2417" priority="1241">
      <formula>IF(RIGHT(TEXT(AU557,"0.#"),1)=".",FALSE,TRUE)</formula>
    </cfRule>
    <cfRule type="expression" dxfId="2416" priority="1242">
      <formula>IF(RIGHT(TEXT(AU557,"0.#"),1)=".",TRUE,FALSE)</formula>
    </cfRule>
  </conditionalFormatting>
  <conditionalFormatting sqref="AU558">
    <cfRule type="expression" dxfId="2415" priority="1239">
      <formula>IF(RIGHT(TEXT(AU558,"0.#"),1)=".",FALSE,TRUE)</formula>
    </cfRule>
    <cfRule type="expression" dxfId="2414" priority="1240">
      <formula>IF(RIGHT(TEXT(AU558,"0.#"),1)=".",TRUE,FALSE)</formula>
    </cfRule>
  </conditionalFormatting>
  <conditionalFormatting sqref="AQ557">
    <cfRule type="expression" dxfId="2413" priority="1231">
      <formula>IF(RIGHT(TEXT(AQ557,"0.#"),1)=".",FALSE,TRUE)</formula>
    </cfRule>
    <cfRule type="expression" dxfId="2412" priority="1232">
      <formula>IF(RIGHT(TEXT(AQ557,"0.#"),1)=".",TRUE,FALSE)</formula>
    </cfRule>
  </conditionalFormatting>
  <conditionalFormatting sqref="AQ558">
    <cfRule type="expression" dxfId="2411" priority="1229">
      <formula>IF(RIGHT(TEXT(AQ558,"0.#"),1)=".",FALSE,TRUE)</formula>
    </cfRule>
    <cfRule type="expression" dxfId="2410" priority="1230">
      <formula>IF(RIGHT(TEXT(AQ558,"0.#"),1)=".",TRUE,FALSE)</formula>
    </cfRule>
  </conditionalFormatting>
  <conditionalFormatting sqref="AQ556">
    <cfRule type="expression" dxfId="2409" priority="1227">
      <formula>IF(RIGHT(TEXT(AQ556,"0.#"),1)=".",FALSE,TRUE)</formula>
    </cfRule>
    <cfRule type="expression" dxfId="2408" priority="1228">
      <formula>IF(RIGHT(TEXT(AQ556,"0.#"),1)=".",TRUE,FALSE)</formula>
    </cfRule>
  </conditionalFormatting>
  <conditionalFormatting sqref="AE561">
    <cfRule type="expression" dxfId="2407" priority="1225">
      <formula>IF(RIGHT(TEXT(AE561,"0.#"),1)=".",FALSE,TRUE)</formula>
    </cfRule>
    <cfRule type="expression" dxfId="2406" priority="1226">
      <formula>IF(RIGHT(TEXT(AE561,"0.#"),1)=".",TRUE,FALSE)</formula>
    </cfRule>
  </conditionalFormatting>
  <conditionalFormatting sqref="AE562">
    <cfRule type="expression" dxfId="2405" priority="1223">
      <formula>IF(RIGHT(TEXT(AE562,"0.#"),1)=".",FALSE,TRUE)</formula>
    </cfRule>
    <cfRule type="expression" dxfId="2404" priority="1224">
      <formula>IF(RIGHT(TEXT(AE562,"0.#"),1)=".",TRUE,FALSE)</formula>
    </cfRule>
  </conditionalFormatting>
  <conditionalFormatting sqref="AE563">
    <cfRule type="expression" dxfId="2403" priority="1221">
      <formula>IF(RIGHT(TEXT(AE563,"0.#"),1)=".",FALSE,TRUE)</formula>
    </cfRule>
    <cfRule type="expression" dxfId="2402" priority="1222">
      <formula>IF(RIGHT(TEXT(AE563,"0.#"),1)=".",TRUE,FALSE)</formula>
    </cfRule>
  </conditionalFormatting>
  <conditionalFormatting sqref="AL1102:AO1131">
    <cfRule type="expression" dxfId="2401" priority="2877">
      <formula>IF(AND(AL1102&gt;=0, RIGHT(TEXT(AL1102,"0.#"),1)&lt;&gt;"."),TRUE,FALSE)</formula>
    </cfRule>
    <cfRule type="expression" dxfId="2400" priority="2878">
      <formula>IF(AND(AL1102&gt;=0, RIGHT(TEXT(AL1102,"0.#"),1)="."),TRUE,FALSE)</formula>
    </cfRule>
    <cfRule type="expression" dxfId="2399" priority="2879">
      <formula>IF(AND(AL1102&lt;0, RIGHT(TEXT(AL1102,"0.#"),1)&lt;&gt;"."),TRUE,FALSE)</formula>
    </cfRule>
    <cfRule type="expression" dxfId="2398" priority="2880">
      <formula>IF(AND(AL1102&lt;0, RIGHT(TEXT(AL1102,"0.#"),1)="."),TRUE,FALSE)</formula>
    </cfRule>
  </conditionalFormatting>
  <conditionalFormatting sqref="Y1102:Y1131">
    <cfRule type="expression" dxfId="2397" priority="2875">
      <formula>IF(RIGHT(TEXT(Y1102,"0.#"),1)=".",FALSE,TRUE)</formula>
    </cfRule>
    <cfRule type="expression" dxfId="2396" priority="2876">
      <formula>IF(RIGHT(TEXT(Y1102,"0.#"),1)=".",TRUE,FALSE)</formula>
    </cfRule>
  </conditionalFormatting>
  <conditionalFormatting sqref="AQ553">
    <cfRule type="expression" dxfId="2395" priority="1259">
      <formula>IF(RIGHT(TEXT(AQ553,"0.#"),1)=".",FALSE,TRUE)</formula>
    </cfRule>
    <cfRule type="expression" dxfId="2394" priority="1260">
      <formula>IF(RIGHT(TEXT(AQ553,"0.#"),1)=".",TRUE,FALSE)</formula>
    </cfRule>
  </conditionalFormatting>
  <conditionalFormatting sqref="AU552">
    <cfRule type="expression" dxfId="2393" priority="1271">
      <formula>IF(RIGHT(TEXT(AU552,"0.#"),1)=".",FALSE,TRUE)</formula>
    </cfRule>
    <cfRule type="expression" dxfId="2392" priority="1272">
      <formula>IF(RIGHT(TEXT(AU552,"0.#"),1)=".",TRUE,FALSE)</formula>
    </cfRule>
  </conditionalFormatting>
  <conditionalFormatting sqref="AE552">
    <cfRule type="expression" dxfId="2391" priority="1283">
      <formula>IF(RIGHT(TEXT(AE552,"0.#"),1)=".",FALSE,TRUE)</formula>
    </cfRule>
    <cfRule type="expression" dxfId="2390" priority="1284">
      <formula>IF(RIGHT(TEXT(AE552,"0.#"),1)=".",TRUE,FALSE)</formula>
    </cfRule>
  </conditionalFormatting>
  <conditionalFormatting sqref="AQ548">
    <cfRule type="expression" dxfId="2389" priority="1289">
      <formula>IF(RIGHT(TEXT(AQ548,"0.#"),1)=".",FALSE,TRUE)</formula>
    </cfRule>
    <cfRule type="expression" dxfId="2388" priority="1290">
      <formula>IF(RIGHT(TEXT(AQ548,"0.#"),1)=".",TRUE,FALSE)</formula>
    </cfRule>
  </conditionalFormatting>
  <conditionalFormatting sqref="AL837:AO838">
    <cfRule type="expression" dxfId="2387" priority="2829">
      <formula>IF(AND(AL837&gt;=0, RIGHT(TEXT(AL837,"0.#"),1)&lt;&gt;"."),TRUE,FALSE)</formula>
    </cfRule>
    <cfRule type="expression" dxfId="2386" priority="2830">
      <formula>IF(AND(AL837&gt;=0, RIGHT(TEXT(AL837,"0.#"),1)="."),TRUE,FALSE)</formula>
    </cfRule>
    <cfRule type="expression" dxfId="2385" priority="2831">
      <formula>IF(AND(AL837&lt;0, RIGHT(TEXT(AL837,"0.#"),1)&lt;&gt;"."),TRUE,FALSE)</formula>
    </cfRule>
    <cfRule type="expression" dxfId="2384" priority="2832">
      <formula>IF(AND(AL837&lt;0, RIGHT(TEXT(AL837,"0.#"),1)="."),TRUE,FALSE)</formula>
    </cfRule>
  </conditionalFormatting>
  <conditionalFormatting sqref="Y837:Y838">
    <cfRule type="expression" dxfId="2383" priority="2827">
      <formula>IF(RIGHT(TEXT(Y837,"0.#"),1)=".",FALSE,TRUE)</formula>
    </cfRule>
    <cfRule type="expression" dxfId="2382" priority="2828">
      <formula>IF(RIGHT(TEXT(Y837,"0.#"),1)=".",TRUE,FALSE)</formula>
    </cfRule>
  </conditionalFormatting>
  <conditionalFormatting sqref="AE492">
    <cfRule type="expression" dxfId="2381" priority="1615">
      <formula>IF(RIGHT(TEXT(AE492,"0.#"),1)=".",FALSE,TRUE)</formula>
    </cfRule>
    <cfRule type="expression" dxfId="2380" priority="1616">
      <formula>IF(RIGHT(TEXT(AE492,"0.#"),1)=".",TRUE,FALSE)</formula>
    </cfRule>
  </conditionalFormatting>
  <conditionalFormatting sqref="AE493">
    <cfRule type="expression" dxfId="2379" priority="1613">
      <formula>IF(RIGHT(TEXT(AE493,"0.#"),1)=".",FALSE,TRUE)</formula>
    </cfRule>
    <cfRule type="expression" dxfId="2378" priority="1614">
      <formula>IF(RIGHT(TEXT(AE493,"0.#"),1)=".",TRUE,FALSE)</formula>
    </cfRule>
  </conditionalFormatting>
  <conditionalFormatting sqref="AE494">
    <cfRule type="expression" dxfId="2377" priority="1611">
      <formula>IF(RIGHT(TEXT(AE494,"0.#"),1)=".",FALSE,TRUE)</formula>
    </cfRule>
    <cfRule type="expression" dxfId="2376" priority="1612">
      <formula>IF(RIGHT(TEXT(AE494,"0.#"),1)=".",TRUE,FALSE)</formula>
    </cfRule>
  </conditionalFormatting>
  <conditionalFormatting sqref="AQ493">
    <cfRule type="expression" dxfId="2375" priority="1591">
      <formula>IF(RIGHT(TEXT(AQ493,"0.#"),1)=".",FALSE,TRUE)</formula>
    </cfRule>
    <cfRule type="expression" dxfId="2374" priority="1592">
      <formula>IF(RIGHT(TEXT(AQ493,"0.#"),1)=".",TRUE,FALSE)</formula>
    </cfRule>
  </conditionalFormatting>
  <conditionalFormatting sqref="AQ494">
    <cfRule type="expression" dxfId="2373" priority="1589">
      <formula>IF(RIGHT(TEXT(AQ494,"0.#"),1)=".",FALSE,TRUE)</formula>
    </cfRule>
    <cfRule type="expression" dxfId="2372" priority="1590">
      <formula>IF(RIGHT(TEXT(AQ494,"0.#"),1)=".",TRUE,FALSE)</formula>
    </cfRule>
  </conditionalFormatting>
  <conditionalFormatting sqref="AQ492">
    <cfRule type="expression" dxfId="2371" priority="1587">
      <formula>IF(RIGHT(TEXT(AQ492,"0.#"),1)=".",FALSE,TRUE)</formula>
    </cfRule>
    <cfRule type="expression" dxfId="2370" priority="1588">
      <formula>IF(RIGHT(TEXT(AQ492,"0.#"),1)=".",TRUE,FALSE)</formula>
    </cfRule>
  </conditionalFormatting>
  <conditionalFormatting sqref="AU494">
    <cfRule type="expression" dxfId="2369" priority="1599">
      <formula>IF(RIGHT(TEXT(AU494,"0.#"),1)=".",FALSE,TRUE)</formula>
    </cfRule>
    <cfRule type="expression" dxfId="2368" priority="1600">
      <formula>IF(RIGHT(TEXT(AU494,"0.#"),1)=".",TRUE,FALSE)</formula>
    </cfRule>
  </conditionalFormatting>
  <conditionalFormatting sqref="AU492">
    <cfRule type="expression" dxfId="2367" priority="1603">
      <formula>IF(RIGHT(TEXT(AU492,"0.#"),1)=".",FALSE,TRUE)</formula>
    </cfRule>
    <cfRule type="expression" dxfId="2366" priority="1604">
      <formula>IF(RIGHT(TEXT(AU492,"0.#"),1)=".",TRUE,FALSE)</formula>
    </cfRule>
  </conditionalFormatting>
  <conditionalFormatting sqref="AU493">
    <cfRule type="expression" dxfId="2365" priority="1601">
      <formula>IF(RIGHT(TEXT(AU493,"0.#"),1)=".",FALSE,TRUE)</formula>
    </cfRule>
    <cfRule type="expression" dxfId="2364" priority="1602">
      <formula>IF(RIGHT(TEXT(AU493,"0.#"),1)=".",TRUE,FALSE)</formula>
    </cfRule>
  </conditionalFormatting>
  <conditionalFormatting sqref="AU583">
    <cfRule type="expression" dxfId="2363" priority="1119">
      <formula>IF(RIGHT(TEXT(AU583,"0.#"),1)=".",FALSE,TRUE)</formula>
    </cfRule>
    <cfRule type="expression" dxfId="2362" priority="1120">
      <formula>IF(RIGHT(TEXT(AU583,"0.#"),1)=".",TRUE,FALSE)</formula>
    </cfRule>
  </conditionalFormatting>
  <conditionalFormatting sqref="AU582">
    <cfRule type="expression" dxfId="2361" priority="1121">
      <formula>IF(RIGHT(TEXT(AU582,"0.#"),1)=".",FALSE,TRUE)</formula>
    </cfRule>
    <cfRule type="expression" dxfId="2360" priority="1122">
      <formula>IF(RIGHT(TEXT(AU582,"0.#"),1)=".",TRUE,FALSE)</formula>
    </cfRule>
  </conditionalFormatting>
  <conditionalFormatting sqref="AE499">
    <cfRule type="expression" dxfId="2359" priority="1581">
      <formula>IF(RIGHT(TEXT(AE499,"0.#"),1)=".",FALSE,TRUE)</formula>
    </cfRule>
    <cfRule type="expression" dxfId="2358" priority="1582">
      <formula>IF(RIGHT(TEXT(AE499,"0.#"),1)=".",TRUE,FALSE)</formula>
    </cfRule>
  </conditionalFormatting>
  <conditionalFormatting sqref="AE497">
    <cfRule type="expression" dxfId="2357" priority="1585">
      <formula>IF(RIGHT(TEXT(AE497,"0.#"),1)=".",FALSE,TRUE)</formula>
    </cfRule>
    <cfRule type="expression" dxfId="2356" priority="1586">
      <formula>IF(RIGHT(TEXT(AE497,"0.#"),1)=".",TRUE,FALSE)</formula>
    </cfRule>
  </conditionalFormatting>
  <conditionalFormatting sqref="AE498">
    <cfRule type="expression" dxfId="2355" priority="1583">
      <formula>IF(RIGHT(TEXT(AE498,"0.#"),1)=".",FALSE,TRUE)</formula>
    </cfRule>
    <cfRule type="expression" dxfId="2354" priority="1584">
      <formula>IF(RIGHT(TEXT(AE498,"0.#"),1)=".",TRUE,FALSE)</formula>
    </cfRule>
  </conditionalFormatting>
  <conditionalFormatting sqref="AU499">
    <cfRule type="expression" dxfId="2353" priority="1569">
      <formula>IF(RIGHT(TEXT(AU499,"0.#"),1)=".",FALSE,TRUE)</formula>
    </cfRule>
    <cfRule type="expression" dxfId="2352" priority="1570">
      <formula>IF(RIGHT(TEXT(AU499,"0.#"),1)=".",TRUE,FALSE)</formula>
    </cfRule>
  </conditionalFormatting>
  <conditionalFormatting sqref="AU497">
    <cfRule type="expression" dxfId="2351" priority="1573">
      <formula>IF(RIGHT(TEXT(AU497,"0.#"),1)=".",FALSE,TRUE)</formula>
    </cfRule>
    <cfRule type="expression" dxfId="2350" priority="1574">
      <formula>IF(RIGHT(TEXT(AU497,"0.#"),1)=".",TRUE,FALSE)</formula>
    </cfRule>
  </conditionalFormatting>
  <conditionalFormatting sqref="AU498">
    <cfRule type="expression" dxfId="2349" priority="1571">
      <formula>IF(RIGHT(TEXT(AU498,"0.#"),1)=".",FALSE,TRUE)</formula>
    </cfRule>
    <cfRule type="expression" dxfId="2348" priority="1572">
      <formula>IF(RIGHT(TEXT(AU498,"0.#"),1)=".",TRUE,FALSE)</formula>
    </cfRule>
  </conditionalFormatting>
  <conditionalFormatting sqref="AQ497">
    <cfRule type="expression" dxfId="2347" priority="1557">
      <formula>IF(RIGHT(TEXT(AQ497,"0.#"),1)=".",FALSE,TRUE)</formula>
    </cfRule>
    <cfRule type="expression" dxfId="2346" priority="1558">
      <formula>IF(RIGHT(TEXT(AQ497,"0.#"),1)=".",TRUE,FALSE)</formula>
    </cfRule>
  </conditionalFormatting>
  <conditionalFormatting sqref="AQ498">
    <cfRule type="expression" dxfId="2345" priority="1561">
      <formula>IF(RIGHT(TEXT(AQ498,"0.#"),1)=".",FALSE,TRUE)</formula>
    </cfRule>
    <cfRule type="expression" dxfId="2344" priority="1562">
      <formula>IF(RIGHT(TEXT(AQ498,"0.#"),1)=".",TRUE,FALSE)</formula>
    </cfRule>
  </conditionalFormatting>
  <conditionalFormatting sqref="AQ499">
    <cfRule type="expression" dxfId="2343" priority="1559">
      <formula>IF(RIGHT(TEXT(AQ499,"0.#"),1)=".",FALSE,TRUE)</formula>
    </cfRule>
    <cfRule type="expression" dxfId="2342" priority="1560">
      <formula>IF(RIGHT(TEXT(AQ499,"0.#"),1)=".",TRUE,FALSE)</formula>
    </cfRule>
  </conditionalFormatting>
  <conditionalFormatting sqref="AE504">
    <cfRule type="expression" dxfId="2341" priority="1551">
      <formula>IF(RIGHT(TEXT(AE504,"0.#"),1)=".",FALSE,TRUE)</formula>
    </cfRule>
    <cfRule type="expression" dxfId="2340" priority="1552">
      <formula>IF(RIGHT(TEXT(AE504,"0.#"),1)=".",TRUE,FALSE)</formula>
    </cfRule>
  </conditionalFormatting>
  <conditionalFormatting sqref="AE502">
    <cfRule type="expression" dxfId="2339" priority="1555">
      <formula>IF(RIGHT(TEXT(AE502,"0.#"),1)=".",FALSE,TRUE)</formula>
    </cfRule>
    <cfRule type="expression" dxfId="2338" priority="1556">
      <formula>IF(RIGHT(TEXT(AE502,"0.#"),1)=".",TRUE,FALSE)</formula>
    </cfRule>
  </conditionalFormatting>
  <conditionalFormatting sqref="AE503">
    <cfRule type="expression" dxfId="2337" priority="1553">
      <formula>IF(RIGHT(TEXT(AE503,"0.#"),1)=".",FALSE,TRUE)</formula>
    </cfRule>
    <cfRule type="expression" dxfId="2336" priority="1554">
      <formula>IF(RIGHT(TEXT(AE503,"0.#"),1)=".",TRUE,FALSE)</formula>
    </cfRule>
  </conditionalFormatting>
  <conditionalFormatting sqref="AU504">
    <cfRule type="expression" dxfId="2335" priority="1539">
      <formula>IF(RIGHT(TEXT(AU504,"0.#"),1)=".",FALSE,TRUE)</formula>
    </cfRule>
    <cfRule type="expression" dxfId="2334" priority="1540">
      <formula>IF(RIGHT(TEXT(AU504,"0.#"),1)=".",TRUE,FALSE)</formula>
    </cfRule>
  </conditionalFormatting>
  <conditionalFormatting sqref="AU502">
    <cfRule type="expression" dxfId="2333" priority="1543">
      <formula>IF(RIGHT(TEXT(AU502,"0.#"),1)=".",FALSE,TRUE)</formula>
    </cfRule>
    <cfRule type="expression" dxfId="2332" priority="1544">
      <formula>IF(RIGHT(TEXT(AU502,"0.#"),1)=".",TRUE,FALSE)</formula>
    </cfRule>
  </conditionalFormatting>
  <conditionalFormatting sqref="AU503">
    <cfRule type="expression" dxfId="2331" priority="1541">
      <formula>IF(RIGHT(TEXT(AU503,"0.#"),1)=".",FALSE,TRUE)</formula>
    </cfRule>
    <cfRule type="expression" dxfId="2330" priority="1542">
      <formula>IF(RIGHT(TEXT(AU503,"0.#"),1)=".",TRUE,FALSE)</formula>
    </cfRule>
  </conditionalFormatting>
  <conditionalFormatting sqref="AQ502">
    <cfRule type="expression" dxfId="2329" priority="1527">
      <formula>IF(RIGHT(TEXT(AQ502,"0.#"),1)=".",FALSE,TRUE)</formula>
    </cfRule>
    <cfRule type="expression" dxfId="2328" priority="1528">
      <formula>IF(RIGHT(TEXT(AQ502,"0.#"),1)=".",TRUE,FALSE)</formula>
    </cfRule>
  </conditionalFormatting>
  <conditionalFormatting sqref="AQ503">
    <cfRule type="expression" dxfId="2327" priority="1531">
      <formula>IF(RIGHT(TEXT(AQ503,"0.#"),1)=".",FALSE,TRUE)</formula>
    </cfRule>
    <cfRule type="expression" dxfId="2326" priority="1532">
      <formula>IF(RIGHT(TEXT(AQ503,"0.#"),1)=".",TRUE,FALSE)</formula>
    </cfRule>
  </conditionalFormatting>
  <conditionalFormatting sqref="AQ504">
    <cfRule type="expression" dxfId="2325" priority="1529">
      <formula>IF(RIGHT(TEXT(AQ504,"0.#"),1)=".",FALSE,TRUE)</formula>
    </cfRule>
    <cfRule type="expression" dxfId="2324" priority="1530">
      <formula>IF(RIGHT(TEXT(AQ504,"0.#"),1)=".",TRUE,FALSE)</formula>
    </cfRule>
  </conditionalFormatting>
  <conditionalFormatting sqref="AE509">
    <cfRule type="expression" dxfId="2323" priority="1521">
      <formula>IF(RIGHT(TEXT(AE509,"0.#"),1)=".",FALSE,TRUE)</formula>
    </cfRule>
    <cfRule type="expression" dxfId="2322" priority="1522">
      <formula>IF(RIGHT(TEXT(AE509,"0.#"),1)=".",TRUE,FALSE)</formula>
    </cfRule>
  </conditionalFormatting>
  <conditionalFormatting sqref="AE507">
    <cfRule type="expression" dxfId="2321" priority="1525">
      <formula>IF(RIGHT(TEXT(AE507,"0.#"),1)=".",FALSE,TRUE)</formula>
    </cfRule>
    <cfRule type="expression" dxfId="2320" priority="1526">
      <formula>IF(RIGHT(TEXT(AE507,"0.#"),1)=".",TRUE,FALSE)</formula>
    </cfRule>
  </conditionalFormatting>
  <conditionalFormatting sqref="AE508">
    <cfRule type="expression" dxfId="2319" priority="1523">
      <formula>IF(RIGHT(TEXT(AE508,"0.#"),1)=".",FALSE,TRUE)</formula>
    </cfRule>
    <cfRule type="expression" dxfId="2318" priority="1524">
      <formula>IF(RIGHT(TEXT(AE508,"0.#"),1)=".",TRUE,FALSE)</formula>
    </cfRule>
  </conditionalFormatting>
  <conditionalFormatting sqref="AU509">
    <cfRule type="expression" dxfId="2317" priority="1509">
      <formula>IF(RIGHT(TEXT(AU509,"0.#"),1)=".",FALSE,TRUE)</formula>
    </cfRule>
    <cfRule type="expression" dxfId="2316" priority="1510">
      <formula>IF(RIGHT(TEXT(AU509,"0.#"),1)=".",TRUE,FALSE)</formula>
    </cfRule>
  </conditionalFormatting>
  <conditionalFormatting sqref="AU507">
    <cfRule type="expression" dxfId="2315" priority="1513">
      <formula>IF(RIGHT(TEXT(AU507,"0.#"),1)=".",FALSE,TRUE)</formula>
    </cfRule>
    <cfRule type="expression" dxfId="2314" priority="1514">
      <formula>IF(RIGHT(TEXT(AU507,"0.#"),1)=".",TRUE,FALSE)</formula>
    </cfRule>
  </conditionalFormatting>
  <conditionalFormatting sqref="AU508">
    <cfRule type="expression" dxfId="2313" priority="1511">
      <formula>IF(RIGHT(TEXT(AU508,"0.#"),1)=".",FALSE,TRUE)</formula>
    </cfRule>
    <cfRule type="expression" dxfId="2312" priority="1512">
      <formula>IF(RIGHT(TEXT(AU508,"0.#"),1)=".",TRUE,FALSE)</formula>
    </cfRule>
  </conditionalFormatting>
  <conditionalFormatting sqref="AQ507">
    <cfRule type="expression" dxfId="2311" priority="1497">
      <formula>IF(RIGHT(TEXT(AQ507,"0.#"),1)=".",FALSE,TRUE)</formula>
    </cfRule>
    <cfRule type="expression" dxfId="2310" priority="1498">
      <formula>IF(RIGHT(TEXT(AQ507,"0.#"),1)=".",TRUE,FALSE)</formula>
    </cfRule>
  </conditionalFormatting>
  <conditionalFormatting sqref="AQ508">
    <cfRule type="expression" dxfId="2309" priority="1501">
      <formula>IF(RIGHT(TEXT(AQ508,"0.#"),1)=".",FALSE,TRUE)</formula>
    </cfRule>
    <cfRule type="expression" dxfId="2308" priority="1502">
      <formula>IF(RIGHT(TEXT(AQ508,"0.#"),1)=".",TRUE,FALSE)</formula>
    </cfRule>
  </conditionalFormatting>
  <conditionalFormatting sqref="AQ509">
    <cfRule type="expression" dxfId="2307" priority="1499">
      <formula>IF(RIGHT(TEXT(AQ509,"0.#"),1)=".",FALSE,TRUE)</formula>
    </cfRule>
    <cfRule type="expression" dxfId="2306" priority="1500">
      <formula>IF(RIGHT(TEXT(AQ509,"0.#"),1)=".",TRUE,FALSE)</formula>
    </cfRule>
  </conditionalFormatting>
  <conditionalFormatting sqref="AE465">
    <cfRule type="expression" dxfId="2305" priority="1791">
      <formula>IF(RIGHT(TEXT(AE465,"0.#"),1)=".",FALSE,TRUE)</formula>
    </cfRule>
    <cfRule type="expression" dxfId="2304" priority="1792">
      <formula>IF(RIGHT(TEXT(AE465,"0.#"),1)=".",TRUE,FALSE)</formula>
    </cfRule>
  </conditionalFormatting>
  <conditionalFormatting sqref="AE463">
    <cfRule type="expression" dxfId="2303" priority="1795">
      <formula>IF(RIGHT(TEXT(AE463,"0.#"),1)=".",FALSE,TRUE)</formula>
    </cfRule>
    <cfRule type="expression" dxfId="2302" priority="1796">
      <formula>IF(RIGHT(TEXT(AE463,"0.#"),1)=".",TRUE,FALSE)</formula>
    </cfRule>
  </conditionalFormatting>
  <conditionalFormatting sqref="AE464">
    <cfRule type="expression" dxfId="2301" priority="1793">
      <formula>IF(RIGHT(TEXT(AE464,"0.#"),1)=".",FALSE,TRUE)</formula>
    </cfRule>
    <cfRule type="expression" dxfId="2300" priority="1794">
      <formula>IF(RIGHT(TEXT(AE464,"0.#"),1)=".",TRUE,FALSE)</formula>
    </cfRule>
  </conditionalFormatting>
  <conditionalFormatting sqref="AM465">
    <cfRule type="expression" dxfId="2299" priority="1785">
      <formula>IF(RIGHT(TEXT(AM465,"0.#"),1)=".",FALSE,TRUE)</formula>
    </cfRule>
    <cfRule type="expression" dxfId="2298" priority="1786">
      <formula>IF(RIGHT(TEXT(AM465,"0.#"),1)=".",TRUE,FALSE)</formula>
    </cfRule>
  </conditionalFormatting>
  <conditionalFormatting sqref="AM463">
    <cfRule type="expression" dxfId="2297" priority="1789">
      <formula>IF(RIGHT(TEXT(AM463,"0.#"),1)=".",FALSE,TRUE)</formula>
    </cfRule>
    <cfRule type="expression" dxfId="2296" priority="1790">
      <formula>IF(RIGHT(TEXT(AM463,"0.#"),1)=".",TRUE,FALSE)</formula>
    </cfRule>
  </conditionalFormatting>
  <conditionalFormatting sqref="AM464">
    <cfRule type="expression" dxfId="2295" priority="1787">
      <formula>IF(RIGHT(TEXT(AM464,"0.#"),1)=".",FALSE,TRUE)</formula>
    </cfRule>
    <cfRule type="expression" dxfId="2294" priority="1788">
      <formula>IF(RIGHT(TEXT(AM464,"0.#"),1)=".",TRUE,FALSE)</formula>
    </cfRule>
  </conditionalFormatting>
  <conditionalFormatting sqref="AU465">
    <cfRule type="expression" dxfId="2293" priority="1779">
      <formula>IF(RIGHT(TEXT(AU465,"0.#"),1)=".",FALSE,TRUE)</formula>
    </cfRule>
    <cfRule type="expression" dxfId="2292" priority="1780">
      <formula>IF(RIGHT(TEXT(AU465,"0.#"),1)=".",TRUE,FALSE)</formula>
    </cfRule>
  </conditionalFormatting>
  <conditionalFormatting sqref="AU463">
    <cfRule type="expression" dxfId="2291" priority="1783">
      <formula>IF(RIGHT(TEXT(AU463,"0.#"),1)=".",FALSE,TRUE)</formula>
    </cfRule>
    <cfRule type="expression" dxfId="2290" priority="1784">
      <formula>IF(RIGHT(TEXT(AU463,"0.#"),1)=".",TRUE,FALSE)</formula>
    </cfRule>
  </conditionalFormatting>
  <conditionalFormatting sqref="AU464">
    <cfRule type="expression" dxfId="2289" priority="1781">
      <formula>IF(RIGHT(TEXT(AU464,"0.#"),1)=".",FALSE,TRUE)</formula>
    </cfRule>
    <cfRule type="expression" dxfId="2288" priority="1782">
      <formula>IF(RIGHT(TEXT(AU464,"0.#"),1)=".",TRUE,FALSE)</formula>
    </cfRule>
  </conditionalFormatting>
  <conditionalFormatting sqref="AI465">
    <cfRule type="expression" dxfId="2287" priority="1773">
      <formula>IF(RIGHT(TEXT(AI465,"0.#"),1)=".",FALSE,TRUE)</formula>
    </cfRule>
    <cfRule type="expression" dxfId="2286" priority="1774">
      <formula>IF(RIGHT(TEXT(AI465,"0.#"),1)=".",TRUE,FALSE)</formula>
    </cfRule>
  </conditionalFormatting>
  <conditionalFormatting sqref="AI463">
    <cfRule type="expression" dxfId="2285" priority="1777">
      <formula>IF(RIGHT(TEXT(AI463,"0.#"),1)=".",FALSE,TRUE)</formula>
    </cfRule>
    <cfRule type="expression" dxfId="2284" priority="1778">
      <formula>IF(RIGHT(TEXT(AI463,"0.#"),1)=".",TRUE,FALSE)</formula>
    </cfRule>
  </conditionalFormatting>
  <conditionalFormatting sqref="AI464">
    <cfRule type="expression" dxfId="2283" priority="1775">
      <formula>IF(RIGHT(TEXT(AI464,"0.#"),1)=".",FALSE,TRUE)</formula>
    </cfRule>
    <cfRule type="expression" dxfId="2282" priority="1776">
      <formula>IF(RIGHT(TEXT(AI464,"0.#"),1)=".",TRUE,FALSE)</formula>
    </cfRule>
  </conditionalFormatting>
  <conditionalFormatting sqref="AQ463">
    <cfRule type="expression" dxfId="2281" priority="1767">
      <formula>IF(RIGHT(TEXT(AQ463,"0.#"),1)=".",FALSE,TRUE)</formula>
    </cfRule>
    <cfRule type="expression" dxfId="2280" priority="1768">
      <formula>IF(RIGHT(TEXT(AQ463,"0.#"),1)=".",TRUE,FALSE)</formula>
    </cfRule>
  </conditionalFormatting>
  <conditionalFormatting sqref="AQ464">
    <cfRule type="expression" dxfId="2279" priority="1771">
      <formula>IF(RIGHT(TEXT(AQ464,"0.#"),1)=".",FALSE,TRUE)</formula>
    </cfRule>
    <cfRule type="expression" dxfId="2278" priority="1772">
      <formula>IF(RIGHT(TEXT(AQ464,"0.#"),1)=".",TRUE,FALSE)</formula>
    </cfRule>
  </conditionalFormatting>
  <conditionalFormatting sqref="AQ465">
    <cfRule type="expression" dxfId="2277" priority="1769">
      <formula>IF(RIGHT(TEXT(AQ465,"0.#"),1)=".",FALSE,TRUE)</formula>
    </cfRule>
    <cfRule type="expression" dxfId="2276" priority="1770">
      <formula>IF(RIGHT(TEXT(AQ465,"0.#"),1)=".",TRUE,FALSE)</formula>
    </cfRule>
  </conditionalFormatting>
  <conditionalFormatting sqref="AE470">
    <cfRule type="expression" dxfId="2275" priority="1761">
      <formula>IF(RIGHT(TEXT(AE470,"0.#"),1)=".",FALSE,TRUE)</formula>
    </cfRule>
    <cfRule type="expression" dxfId="2274" priority="1762">
      <formula>IF(RIGHT(TEXT(AE470,"0.#"),1)=".",TRUE,FALSE)</formula>
    </cfRule>
  </conditionalFormatting>
  <conditionalFormatting sqref="AE468">
    <cfRule type="expression" dxfId="2273" priority="1765">
      <formula>IF(RIGHT(TEXT(AE468,"0.#"),1)=".",FALSE,TRUE)</formula>
    </cfRule>
    <cfRule type="expression" dxfId="2272" priority="1766">
      <formula>IF(RIGHT(TEXT(AE468,"0.#"),1)=".",TRUE,FALSE)</formula>
    </cfRule>
  </conditionalFormatting>
  <conditionalFormatting sqref="AE469">
    <cfRule type="expression" dxfId="2271" priority="1763">
      <formula>IF(RIGHT(TEXT(AE469,"0.#"),1)=".",FALSE,TRUE)</formula>
    </cfRule>
    <cfRule type="expression" dxfId="2270" priority="1764">
      <formula>IF(RIGHT(TEXT(AE469,"0.#"),1)=".",TRUE,FALSE)</formula>
    </cfRule>
  </conditionalFormatting>
  <conditionalFormatting sqref="AM470">
    <cfRule type="expression" dxfId="2269" priority="1755">
      <formula>IF(RIGHT(TEXT(AM470,"0.#"),1)=".",FALSE,TRUE)</formula>
    </cfRule>
    <cfRule type="expression" dxfId="2268" priority="1756">
      <formula>IF(RIGHT(TEXT(AM470,"0.#"),1)=".",TRUE,FALSE)</formula>
    </cfRule>
  </conditionalFormatting>
  <conditionalFormatting sqref="AM468">
    <cfRule type="expression" dxfId="2267" priority="1759">
      <formula>IF(RIGHT(TEXT(AM468,"0.#"),1)=".",FALSE,TRUE)</formula>
    </cfRule>
    <cfRule type="expression" dxfId="2266" priority="1760">
      <formula>IF(RIGHT(TEXT(AM468,"0.#"),1)=".",TRUE,FALSE)</formula>
    </cfRule>
  </conditionalFormatting>
  <conditionalFormatting sqref="AM469">
    <cfRule type="expression" dxfId="2265" priority="1757">
      <formula>IF(RIGHT(TEXT(AM469,"0.#"),1)=".",FALSE,TRUE)</formula>
    </cfRule>
    <cfRule type="expression" dxfId="2264" priority="1758">
      <formula>IF(RIGHT(TEXT(AM469,"0.#"),1)=".",TRUE,FALSE)</formula>
    </cfRule>
  </conditionalFormatting>
  <conditionalFormatting sqref="AU470">
    <cfRule type="expression" dxfId="2263" priority="1749">
      <formula>IF(RIGHT(TEXT(AU470,"0.#"),1)=".",FALSE,TRUE)</formula>
    </cfRule>
    <cfRule type="expression" dxfId="2262" priority="1750">
      <formula>IF(RIGHT(TEXT(AU470,"0.#"),1)=".",TRUE,FALSE)</formula>
    </cfRule>
  </conditionalFormatting>
  <conditionalFormatting sqref="AU468">
    <cfRule type="expression" dxfId="2261" priority="1753">
      <formula>IF(RIGHT(TEXT(AU468,"0.#"),1)=".",FALSE,TRUE)</formula>
    </cfRule>
    <cfRule type="expression" dxfId="2260" priority="1754">
      <formula>IF(RIGHT(TEXT(AU468,"0.#"),1)=".",TRUE,FALSE)</formula>
    </cfRule>
  </conditionalFormatting>
  <conditionalFormatting sqref="AU469">
    <cfRule type="expression" dxfId="2259" priority="1751">
      <formula>IF(RIGHT(TEXT(AU469,"0.#"),1)=".",FALSE,TRUE)</formula>
    </cfRule>
    <cfRule type="expression" dxfId="2258" priority="1752">
      <formula>IF(RIGHT(TEXT(AU469,"0.#"),1)=".",TRUE,FALSE)</formula>
    </cfRule>
  </conditionalFormatting>
  <conditionalFormatting sqref="AI470">
    <cfRule type="expression" dxfId="2257" priority="1743">
      <formula>IF(RIGHT(TEXT(AI470,"0.#"),1)=".",FALSE,TRUE)</formula>
    </cfRule>
    <cfRule type="expression" dxfId="2256" priority="1744">
      <formula>IF(RIGHT(TEXT(AI470,"0.#"),1)=".",TRUE,FALSE)</formula>
    </cfRule>
  </conditionalFormatting>
  <conditionalFormatting sqref="AI468">
    <cfRule type="expression" dxfId="2255" priority="1747">
      <formula>IF(RIGHT(TEXT(AI468,"0.#"),1)=".",FALSE,TRUE)</formula>
    </cfRule>
    <cfRule type="expression" dxfId="2254" priority="1748">
      <formula>IF(RIGHT(TEXT(AI468,"0.#"),1)=".",TRUE,FALSE)</formula>
    </cfRule>
  </conditionalFormatting>
  <conditionalFormatting sqref="AI469">
    <cfRule type="expression" dxfId="2253" priority="1745">
      <formula>IF(RIGHT(TEXT(AI469,"0.#"),1)=".",FALSE,TRUE)</formula>
    </cfRule>
    <cfRule type="expression" dxfId="2252" priority="1746">
      <formula>IF(RIGHT(TEXT(AI469,"0.#"),1)=".",TRUE,FALSE)</formula>
    </cfRule>
  </conditionalFormatting>
  <conditionalFormatting sqref="AQ468">
    <cfRule type="expression" dxfId="2251" priority="1737">
      <formula>IF(RIGHT(TEXT(AQ468,"0.#"),1)=".",FALSE,TRUE)</formula>
    </cfRule>
    <cfRule type="expression" dxfId="2250" priority="1738">
      <formula>IF(RIGHT(TEXT(AQ468,"0.#"),1)=".",TRUE,FALSE)</formula>
    </cfRule>
  </conditionalFormatting>
  <conditionalFormatting sqref="AQ469">
    <cfRule type="expression" dxfId="2249" priority="1741">
      <formula>IF(RIGHT(TEXT(AQ469,"0.#"),1)=".",FALSE,TRUE)</formula>
    </cfRule>
    <cfRule type="expression" dxfId="2248" priority="1742">
      <formula>IF(RIGHT(TEXT(AQ469,"0.#"),1)=".",TRUE,FALSE)</formula>
    </cfRule>
  </conditionalFormatting>
  <conditionalFormatting sqref="AQ470">
    <cfRule type="expression" dxfId="2247" priority="1739">
      <formula>IF(RIGHT(TEXT(AQ470,"0.#"),1)=".",FALSE,TRUE)</formula>
    </cfRule>
    <cfRule type="expression" dxfId="2246" priority="1740">
      <formula>IF(RIGHT(TEXT(AQ470,"0.#"),1)=".",TRUE,FALSE)</formula>
    </cfRule>
  </conditionalFormatting>
  <conditionalFormatting sqref="AE475">
    <cfRule type="expression" dxfId="2245" priority="1731">
      <formula>IF(RIGHT(TEXT(AE475,"0.#"),1)=".",FALSE,TRUE)</formula>
    </cfRule>
    <cfRule type="expression" dxfId="2244" priority="1732">
      <formula>IF(RIGHT(TEXT(AE475,"0.#"),1)=".",TRUE,FALSE)</formula>
    </cfRule>
  </conditionalFormatting>
  <conditionalFormatting sqref="AE473">
    <cfRule type="expression" dxfId="2243" priority="1735">
      <formula>IF(RIGHT(TEXT(AE473,"0.#"),1)=".",FALSE,TRUE)</formula>
    </cfRule>
    <cfRule type="expression" dxfId="2242" priority="1736">
      <formula>IF(RIGHT(TEXT(AE473,"0.#"),1)=".",TRUE,FALSE)</formula>
    </cfRule>
  </conditionalFormatting>
  <conditionalFormatting sqref="AE474">
    <cfRule type="expression" dxfId="2241" priority="1733">
      <formula>IF(RIGHT(TEXT(AE474,"0.#"),1)=".",FALSE,TRUE)</formula>
    </cfRule>
    <cfRule type="expression" dxfId="2240" priority="1734">
      <formula>IF(RIGHT(TEXT(AE474,"0.#"),1)=".",TRUE,FALSE)</formula>
    </cfRule>
  </conditionalFormatting>
  <conditionalFormatting sqref="AM475">
    <cfRule type="expression" dxfId="2239" priority="1725">
      <formula>IF(RIGHT(TEXT(AM475,"0.#"),1)=".",FALSE,TRUE)</formula>
    </cfRule>
    <cfRule type="expression" dxfId="2238" priority="1726">
      <formula>IF(RIGHT(TEXT(AM475,"0.#"),1)=".",TRUE,FALSE)</formula>
    </cfRule>
  </conditionalFormatting>
  <conditionalFormatting sqref="AM473">
    <cfRule type="expression" dxfId="2237" priority="1729">
      <formula>IF(RIGHT(TEXT(AM473,"0.#"),1)=".",FALSE,TRUE)</formula>
    </cfRule>
    <cfRule type="expression" dxfId="2236" priority="1730">
      <formula>IF(RIGHT(TEXT(AM473,"0.#"),1)=".",TRUE,FALSE)</formula>
    </cfRule>
  </conditionalFormatting>
  <conditionalFormatting sqref="AM474">
    <cfRule type="expression" dxfId="2235" priority="1727">
      <formula>IF(RIGHT(TEXT(AM474,"0.#"),1)=".",FALSE,TRUE)</formula>
    </cfRule>
    <cfRule type="expression" dxfId="2234" priority="1728">
      <formula>IF(RIGHT(TEXT(AM474,"0.#"),1)=".",TRUE,FALSE)</formula>
    </cfRule>
  </conditionalFormatting>
  <conditionalFormatting sqref="AU475">
    <cfRule type="expression" dxfId="2233" priority="1719">
      <formula>IF(RIGHT(TEXT(AU475,"0.#"),1)=".",FALSE,TRUE)</formula>
    </cfRule>
    <cfRule type="expression" dxfId="2232" priority="1720">
      <formula>IF(RIGHT(TEXT(AU475,"0.#"),1)=".",TRUE,FALSE)</formula>
    </cfRule>
  </conditionalFormatting>
  <conditionalFormatting sqref="AU473">
    <cfRule type="expression" dxfId="2231" priority="1723">
      <formula>IF(RIGHT(TEXT(AU473,"0.#"),1)=".",FALSE,TRUE)</formula>
    </cfRule>
    <cfRule type="expression" dxfId="2230" priority="1724">
      <formula>IF(RIGHT(TEXT(AU473,"0.#"),1)=".",TRUE,FALSE)</formula>
    </cfRule>
  </conditionalFormatting>
  <conditionalFormatting sqref="AU474">
    <cfRule type="expression" dxfId="2229" priority="1721">
      <formula>IF(RIGHT(TEXT(AU474,"0.#"),1)=".",FALSE,TRUE)</formula>
    </cfRule>
    <cfRule type="expression" dxfId="2228" priority="1722">
      <formula>IF(RIGHT(TEXT(AU474,"0.#"),1)=".",TRUE,FALSE)</formula>
    </cfRule>
  </conditionalFormatting>
  <conditionalFormatting sqref="AI475">
    <cfRule type="expression" dxfId="2227" priority="1713">
      <formula>IF(RIGHT(TEXT(AI475,"0.#"),1)=".",FALSE,TRUE)</formula>
    </cfRule>
    <cfRule type="expression" dxfId="2226" priority="1714">
      <formula>IF(RIGHT(TEXT(AI475,"0.#"),1)=".",TRUE,FALSE)</formula>
    </cfRule>
  </conditionalFormatting>
  <conditionalFormatting sqref="AI473">
    <cfRule type="expression" dxfId="2225" priority="1717">
      <formula>IF(RIGHT(TEXT(AI473,"0.#"),1)=".",FALSE,TRUE)</formula>
    </cfRule>
    <cfRule type="expression" dxfId="2224" priority="1718">
      <formula>IF(RIGHT(TEXT(AI473,"0.#"),1)=".",TRUE,FALSE)</formula>
    </cfRule>
  </conditionalFormatting>
  <conditionalFormatting sqref="AI474">
    <cfRule type="expression" dxfId="2223" priority="1715">
      <formula>IF(RIGHT(TEXT(AI474,"0.#"),1)=".",FALSE,TRUE)</formula>
    </cfRule>
    <cfRule type="expression" dxfId="2222" priority="1716">
      <formula>IF(RIGHT(TEXT(AI474,"0.#"),1)=".",TRUE,FALSE)</formula>
    </cfRule>
  </conditionalFormatting>
  <conditionalFormatting sqref="AQ473">
    <cfRule type="expression" dxfId="2221" priority="1707">
      <formula>IF(RIGHT(TEXT(AQ473,"0.#"),1)=".",FALSE,TRUE)</formula>
    </cfRule>
    <cfRule type="expression" dxfId="2220" priority="1708">
      <formula>IF(RIGHT(TEXT(AQ473,"0.#"),1)=".",TRUE,FALSE)</formula>
    </cfRule>
  </conditionalFormatting>
  <conditionalFormatting sqref="AQ474">
    <cfRule type="expression" dxfId="2219" priority="1711">
      <formula>IF(RIGHT(TEXT(AQ474,"0.#"),1)=".",FALSE,TRUE)</formula>
    </cfRule>
    <cfRule type="expression" dxfId="2218" priority="1712">
      <formula>IF(RIGHT(TEXT(AQ474,"0.#"),1)=".",TRUE,FALSE)</formula>
    </cfRule>
  </conditionalFormatting>
  <conditionalFormatting sqref="AQ475">
    <cfRule type="expression" dxfId="2217" priority="1709">
      <formula>IF(RIGHT(TEXT(AQ475,"0.#"),1)=".",FALSE,TRUE)</formula>
    </cfRule>
    <cfRule type="expression" dxfId="2216" priority="1710">
      <formula>IF(RIGHT(TEXT(AQ475,"0.#"),1)=".",TRUE,FALSE)</formula>
    </cfRule>
  </conditionalFormatting>
  <conditionalFormatting sqref="AE480">
    <cfRule type="expression" dxfId="2215" priority="1701">
      <formula>IF(RIGHT(TEXT(AE480,"0.#"),1)=".",FALSE,TRUE)</formula>
    </cfRule>
    <cfRule type="expression" dxfId="2214" priority="1702">
      <formula>IF(RIGHT(TEXT(AE480,"0.#"),1)=".",TRUE,FALSE)</formula>
    </cfRule>
  </conditionalFormatting>
  <conditionalFormatting sqref="AE478">
    <cfRule type="expression" dxfId="2213" priority="1705">
      <formula>IF(RIGHT(TEXT(AE478,"0.#"),1)=".",FALSE,TRUE)</formula>
    </cfRule>
    <cfRule type="expression" dxfId="2212" priority="1706">
      <formula>IF(RIGHT(TEXT(AE478,"0.#"),1)=".",TRUE,FALSE)</formula>
    </cfRule>
  </conditionalFormatting>
  <conditionalFormatting sqref="AE479">
    <cfRule type="expression" dxfId="2211" priority="1703">
      <formula>IF(RIGHT(TEXT(AE479,"0.#"),1)=".",FALSE,TRUE)</formula>
    </cfRule>
    <cfRule type="expression" dxfId="2210" priority="1704">
      <formula>IF(RIGHT(TEXT(AE479,"0.#"),1)=".",TRUE,FALSE)</formula>
    </cfRule>
  </conditionalFormatting>
  <conditionalFormatting sqref="AM480">
    <cfRule type="expression" dxfId="2209" priority="1695">
      <formula>IF(RIGHT(TEXT(AM480,"0.#"),1)=".",FALSE,TRUE)</formula>
    </cfRule>
    <cfRule type="expression" dxfId="2208" priority="1696">
      <formula>IF(RIGHT(TEXT(AM480,"0.#"),1)=".",TRUE,FALSE)</formula>
    </cfRule>
  </conditionalFormatting>
  <conditionalFormatting sqref="AM478">
    <cfRule type="expression" dxfId="2207" priority="1699">
      <formula>IF(RIGHT(TEXT(AM478,"0.#"),1)=".",FALSE,TRUE)</formula>
    </cfRule>
    <cfRule type="expression" dxfId="2206" priority="1700">
      <formula>IF(RIGHT(TEXT(AM478,"0.#"),1)=".",TRUE,FALSE)</formula>
    </cfRule>
  </conditionalFormatting>
  <conditionalFormatting sqref="AM479">
    <cfRule type="expression" dxfId="2205" priority="1697">
      <formula>IF(RIGHT(TEXT(AM479,"0.#"),1)=".",FALSE,TRUE)</formula>
    </cfRule>
    <cfRule type="expression" dxfId="2204" priority="1698">
      <formula>IF(RIGHT(TEXT(AM479,"0.#"),1)=".",TRUE,FALSE)</formula>
    </cfRule>
  </conditionalFormatting>
  <conditionalFormatting sqref="AU480">
    <cfRule type="expression" dxfId="2203" priority="1689">
      <formula>IF(RIGHT(TEXT(AU480,"0.#"),1)=".",FALSE,TRUE)</formula>
    </cfRule>
    <cfRule type="expression" dxfId="2202" priority="1690">
      <formula>IF(RIGHT(TEXT(AU480,"0.#"),1)=".",TRUE,FALSE)</formula>
    </cfRule>
  </conditionalFormatting>
  <conditionalFormatting sqref="AU478">
    <cfRule type="expression" dxfId="2201" priority="1693">
      <formula>IF(RIGHT(TEXT(AU478,"0.#"),1)=".",FALSE,TRUE)</formula>
    </cfRule>
    <cfRule type="expression" dxfId="2200" priority="1694">
      <formula>IF(RIGHT(TEXT(AU478,"0.#"),1)=".",TRUE,FALSE)</formula>
    </cfRule>
  </conditionalFormatting>
  <conditionalFormatting sqref="AU479">
    <cfRule type="expression" dxfId="2199" priority="1691">
      <formula>IF(RIGHT(TEXT(AU479,"0.#"),1)=".",FALSE,TRUE)</formula>
    </cfRule>
    <cfRule type="expression" dxfId="2198" priority="1692">
      <formula>IF(RIGHT(TEXT(AU479,"0.#"),1)=".",TRUE,FALSE)</formula>
    </cfRule>
  </conditionalFormatting>
  <conditionalFormatting sqref="AI480">
    <cfRule type="expression" dxfId="2197" priority="1683">
      <formula>IF(RIGHT(TEXT(AI480,"0.#"),1)=".",FALSE,TRUE)</formula>
    </cfRule>
    <cfRule type="expression" dxfId="2196" priority="1684">
      <formula>IF(RIGHT(TEXT(AI480,"0.#"),1)=".",TRUE,FALSE)</formula>
    </cfRule>
  </conditionalFormatting>
  <conditionalFormatting sqref="AI478">
    <cfRule type="expression" dxfId="2195" priority="1687">
      <formula>IF(RIGHT(TEXT(AI478,"0.#"),1)=".",FALSE,TRUE)</formula>
    </cfRule>
    <cfRule type="expression" dxfId="2194" priority="1688">
      <formula>IF(RIGHT(TEXT(AI478,"0.#"),1)=".",TRUE,FALSE)</formula>
    </cfRule>
  </conditionalFormatting>
  <conditionalFormatting sqref="AI479">
    <cfRule type="expression" dxfId="2193" priority="1685">
      <formula>IF(RIGHT(TEXT(AI479,"0.#"),1)=".",FALSE,TRUE)</formula>
    </cfRule>
    <cfRule type="expression" dxfId="2192" priority="1686">
      <formula>IF(RIGHT(TEXT(AI479,"0.#"),1)=".",TRUE,FALSE)</formula>
    </cfRule>
  </conditionalFormatting>
  <conditionalFormatting sqref="AQ478">
    <cfRule type="expression" dxfId="2191" priority="1677">
      <formula>IF(RIGHT(TEXT(AQ478,"0.#"),1)=".",FALSE,TRUE)</formula>
    </cfRule>
    <cfRule type="expression" dxfId="2190" priority="1678">
      <formula>IF(RIGHT(TEXT(AQ478,"0.#"),1)=".",TRUE,FALSE)</formula>
    </cfRule>
  </conditionalFormatting>
  <conditionalFormatting sqref="AQ479">
    <cfRule type="expression" dxfId="2189" priority="1681">
      <formula>IF(RIGHT(TEXT(AQ479,"0.#"),1)=".",FALSE,TRUE)</formula>
    </cfRule>
    <cfRule type="expression" dxfId="2188" priority="1682">
      <formula>IF(RIGHT(TEXT(AQ479,"0.#"),1)=".",TRUE,FALSE)</formula>
    </cfRule>
  </conditionalFormatting>
  <conditionalFormatting sqref="AQ480">
    <cfRule type="expression" dxfId="2187" priority="1679">
      <formula>IF(RIGHT(TEXT(AQ480,"0.#"),1)=".",FALSE,TRUE)</formula>
    </cfRule>
    <cfRule type="expression" dxfId="2186" priority="1680">
      <formula>IF(RIGHT(TEXT(AQ480,"0.#"),1)=".",TRUE,FALSE)</formula>
    </cfRule>
  </conditionalFormatting>
  <conditionalFormatting sqref="AM47">
    <cfRule type="expression" dxfId="2185" priority="1971">
      <formula>IF(RIGHT(TEXT(AM47,"0.#"),1)=".",FALSE,TRUE)</formula>
    </cfRule>
    <cfRule type="expression" dxfId="2184" priority="1972">
      <formula>IF(RIGHT(TEXT(AM47,"0.#"),1)=".",TRUE,FALSE)</formula>
    </cfRule>
  </conditionalFormatting>
  <conditionalFormatting sqref="AI46">
    <cfRule type="expression" dxfId="2183" priority="1975">
      <formula>IF(RIGHT(TEXT(AI46,"0.#"),1)=".",FALSE,TRUE)</formula>
    </cfRule>
    <cfRule type="expression" dxfId="2182" priority="1976">
      <formula>IF(RIGHT(TEXT(AI46,"0.#"),1)=".",TRUE,FALSE)</formula>
    </cfRule>
  </conditionalFormatting>
  <conditionalFormatting sqref="AM46">
    <cfRule type="expression" dxfId="2181" priority="1973">
      <formula>IF(RIGHT(TEXT(AM46,"0.#"),1)=".",FALSE,TRUE)</formula>
    </cfRule>
    <cfRule type="expression" dxfId="2180" priority="1974">
      <formula>IF(RIGHT(TEXT(AM46,"0.#"),1)=".",TRUE,FALSE)</formula>
    </cfRule>
  </conditionalFormatting>
  <conditionalFormatting sqref="AU46:AU48">
    <cfRule type="expression" dxfId="2179" priority="1965">
      <formula>IF(RIGHT(TEXT(AU46,"0.#"),1)=".",FALSE,TRUE)</formula>
    </cfRule>
    <cfRule type="expression" dxfId="2178" priority="1966">
      <formula>IF(RIGHT(TEXT(AU46,"0.#"),1)=".",TRUE,FALSE)</formula>
    </cfRule>
  </conditionalFormatting>
  <conditionalFormatting sqref="AM48">
    <cfRule type="expression" dxfId="2177" priority="1969">
      <formula>IF(RIGHT(TEXT(AM48,"0.#"),1)=".",FALSE,TRUE)</formula>
    </cfRule>
    <cfRule type="expression" dxfId="2176" priority="1970">
      <formula>IF(RIGHT(TEXT(AM48,"0.#"),1)=".",TRUE,FALSE)</formula>
    </cfRule>
  </conditionalFormatting>
  <conditionalFormatting sqref="AQ46:AQ48">
    <cfRule type="expression" dxfId="2175" priority="1967">
      <formula>IF(RIGHT(TEXT(AQ46,"0.#"),1)=".",FALSE,TRUE)</formula>
    </cfRule>
    <cfRule type="expression" dxfId="2174" priority="1968">
      <formula>IF(RIGHT(TEXT(AQ46,"0.#"),1)=".",TRUE,FALSE)</formula>
    </cfRule>
  </conditionalFormatting>
  <conditionalFormatting sqref="AE146:AE147 AI146:AI147 AM146:AM147 AQ146:AQ147 AU146:AU147">
    <cfRule type="expression" dxfId="2173" priority="1959">
      <formula>IF(RIGHT(TEXT(AE146,"0.#"),1)=".",FALSE,TRUE)</formula>
    </cfRule>
    <cfRule type="expression" dxfId="2172" priority="1960">
      <formula>IF(RIGHT(TEXT(AE146,"0.#"),1)=".",TRUE,FALSE)</formula>
    </cfRule>
  </conditionalFormatting>
  <conditionalFormatting sqref="AE138:AE139 AI138:AI139 AM138:AM139 AQ138:AQ139 AU138:AU139">
    <cfRule type="expression" dxfId="2171" priority="1963">
      <formula>IF(RIGHT(TEXT(AE138,"0.#"),1)=".",FALSE,TRUE)</formula>
    </cfRule>
    <cfRule type="expression" dxfId="2170" priority="1964">
      <formula>IF(RIGHT(TEXT(AE138,"0.#"),1)=".",TRUE,FALSE)</formula>
    </cfRule>
  </conditionalFormatting>
  <conditionalFormatting sqref="AE142:AE143 AI142:AI143 AM142:AM143 AQ142:AQ143 AU142:AU143">
    <cfRule type="expression" dxfId="2169" priority="1961">
      <formula>IF(RIGHT(TEXT(AE142,"0.#"),1)=".",FALSE,TRUE)</formula>
    </cfRule>
    <cfRule type="expression" dxfId="2168" priority="1962">
      <formula>IF(RIGHT(TEXT(AE142,"0.#"),1)=".",TRUE,FALSE)</formula>
    </cfRule>
  </conditionalFormatting>
  <conditionalFormatting sqref="AE198:AE199 AI198:AI199 AM198:AM199 AQ198:AQ199 AU198:AU199">
    <cfRule type="expression" dxfId="2167" priority="1953">
      <formula>IF(RIGHT(TEXT(AE198,"0.#"),1)=".",FALSE,TRUE)</formula>
    </cfRule>
    <cfRule type="expression" dxfId="2166" priority="1954">
      <formula>IF(RIGHT(TEXT(AE198,"0.#"),1)=".",TRUE,FALSE)</formula>
    </cfRule>
  </conditionalFormatting>
  <conditionalFormatting sqref="AE150:AE151 AI150:AI151 AM150:AM151 AQ150:AQ151 AU150:AU151">
    <cfRule type="expression" dxfId="2165" priority="1957">
      <formula>IF(RIGHT(TEXT(AE150,"0.#"),1)=".",FALSE,TRUE)</formula>
    </cfRule>
    <cfRule type="expression" dxfId="2164" priority="1958">
      <formula>IF(RIGHT(TEXT(AE150,"0.#"),1)=".",TRUE,FALSE)</formula>
    </cfRule>
  </conditionalFormatting>
  <conditionalFormatting sqref="AE194:AE195 AI194:AI195 AM194:AM195 AQ194:AQ195 AU194:AU195">
    <cfRule type="expression" dxfId="2163" priority="1955">
      <formula>IF(RIGHT(TEXT(AE194,"0.#"),1)=".",FALSE,TRUE)</formula>
    </cfRule>
    <cfRule type="expression" dxfId="2162" priority="1956">
      <formula>IF(RIGHT(TEXT(AE194,"0.#"),1)=".",TRUE,FALSE)</formula>
    </cfRule>
  </conditionalFormatting>
  <conditionalFormatting sqref="AE210:AE211 AI210:AI211 AM210:AM211 AQ210:AQ211 AU210:AU211">
    <cfRule type="expression" dxfId="2161" priority="1947">
      <formula>IF(RIGHT(TEXT(AE210,"0.#"),1)=".",FALSE,TRUE)</formula>
    </cfRule>
    <cfRule type="expression" dxfId="2160" priority="1948">
      <formula>IF(RIGHT(TEXT(AE210,"0.#"),1)=".",TRUE,FALSE)</formula>
    </cfRule>
  </conditionalFormatting>
  <conditionalFormatting sqref="AE202:AE203 AI202:AI203 AM202:AM203 AQ202:AQ203 AU202:AU203">
    <cfRule type="expression" dxfId="2159" priority="1951">
      <formula>IF(RIGHT(TEXT(AE202,"0.#"),1)=".",FALSE,TRUE)</formula>
    </cfRule>
    <cfRule type="expression" dxfId="2158" priority="1952">
      <formula>IF(RIGHT(TEXT(AE202,"0.#"),1)=".",TRUE,FALSE)</formula>
    </cfRule>
  </conditionalFormatting>
  <conditionalFormatting sqref="AE206:AE207 AI206:AI207 AM206:AM207 AQ206:AQ207 AU206:AU207">
    <cfRule type="expression" dxfId="2157" priority="1949">
      <formula>IF(RIGHT(TEXT(AE206,"0.#"),1)=".",FALSE,TRUE)</formula>
    </cfRule>
    <cfRule type="expression" dxfId="2156" priority="1950">
      <formula>IF(RIGHT(TEXT(AE206,"0.#"),1)=".",TRUE,FALSE)</formula>
    </cfRule>
  </conditionalFormatting>
  <conditionalFormatting sqref="AE262:AE263 AI262:AI263 AM262:AM263 AQ262:AQ263 AU262:AU263">
    <cfRule type="expression" dxfId="2155" priority="1941">
      <formula>IF(RIGHT(TEXT(AE262,"0.#"),1)=".",FALSE,TRUE)</formula>
    </cfRule>
    <cfRule type="expression" dxfId="2154" priority="1942">
      <formula>IF(RIGHT(TEXT(AE262,"0.#"),1)=".",TRUE,FALSE)</formula>
    </cfRule>
  </conditionalFormatting>
  <conditionalFormatting sqref="AE254:AE255 AI254:AI255 AM254:AM255 AQ254:AQ255 AU254:AU255">
    <cfRule type="expression" dxfId="2153" priority="1945">
      <formula>IF(RIGHT(TEXT(AE254,"0.#"),1)=".",FALSE,TRUE)</formula>
    </cfRule>
    <cfRule type="expression" dxfId="2152" priority="1946">
      <formula>IF(RIGHT(TEXT(AE254,"0.#"),1)=".",TRUE,FALSE)</formula>
    </cfRule>
  </conditionalFormatting>
  <conditionalFormatting sqref="AE258:AE259 AI258:AI259 AM258:AM259 AQ258:AQ259 AU258:AU259">
    <cfRule type="expression" dxfId="2151" priority="1943">
      <formula>IF(RIGHT(TEXT(AE258,"0.#"),1)=".",FALSE,TRUE)</formula>
    </cfRule>
    <cfRule type="expression" dxfId="2150" priority="1944">
      <formula>IF(RIGHT(TEXT(AE258,"0.#"),1)=".",TRUE,FALSE)</formula>
    </cfRule>
  </conditionalFormatting>
  <conditionalFormatting sqref="AE314:AE315 AI314:AI315 AM314:AM315 AQ314:AQ315 AU314:AU315">
    <cfRule type="expression" dxfId="2149" priority="1935">
      <formula>IF(RIGHT(TEXT(AE314,"0.#"),1)=".",FALSE,TRUE)</formula>
    </cfRule>
    <cfRule type="expression" dxfId="2148" priority="1936">
      <formula>IF(RIGHT(TEXT(AE314,"0.#"),1)=".",TRUE,FALSE)</formula>
    </cfRule>
  </conditionalFormatting>
  <conditionalFormatting sqref="AE266:AE267 AI266:AI267 AM266:AM267 AQ266:AQ267 AU266:AU267">
    <cfRule type="expression" dxfId="2147" priority="1939">
      <formula>IF(RIGHT(TEXT(AE266,"0.#"),1)=".",FALSE,TRUE)</formula>
    </cfRule>
    <cfRule type="expression" dxfId="2146" priority="1940">
      <formula>IF(RIGHT(TEXT(AE266,"0.#"),1)=".",TRUE,FALSE)</formula>
    </cfRule>
  </conditionalFormatting>
  <conditionalFormatting sqref="AE270:AE271 AI270:AI271 AM270:AM271 AQ270:AQ271 AU270:AU271">
    <cfRule type="expression" dxfId="2145" priority="1937">
      <formula>IF(RIGHT(TEXT(AE270,"0.#"),1)=".",FALSE,TRUE)</formula>
    </cfRule>
    <cfRule type="expression" dxfId="2144" priority="1938">
      <formula>IF(RIGHT(TEXT(AE270,"0.#"),1)=".",TRUE,FALSE)</formula>
    </cfRule>
  </conditionalFormatting>
  <conditionalFormatting sqref="AE326:AE327 AI326:AI327 AM326:AM327 AQ326:AQ327 AU326:AU327">
    <cfRule type="expression" dxfId="2143" priority="1929">
      <formula>IF(RIGHT(TEXT(AE326,"0.#"),1)=".",FALSE,TRUE)</formula>
    </cfRule>
    <cfRule type="expression" dxfId="2142" priority="1930">
      <formula>IF(RIGHT(TEXT(AE326,"0.#"),1)=".",TRUE,FALSE)</formula>
    </cfRule>
  </conditionalFormatting>
  <conditionalFormatting sqref="AE318:AE319 AI318:AI319 AM318:AM319 AQ318:AQ319 AU318:AU319">
    <cfRule type="expression" dxfId="2141" priority="1933">
      <formula>IF(RIGHT(TEXT(AE318,"0.#"),1)=".",FALSE,TRUE)</formula>
    </cfRule>
    <cfRule type="expression" dxfId="2140" priority="1934">
      <formula>IF(RIGHT(TEXT(AE318,"0.#"),1)=".",TRUE,FALSE)</formula>
    </cfRule>
  </conditionalFormatting>
  <conditionalFormatting sqref="AE322:AE323 AI322:AI323 AM322:AM323 AQ322:AQ323 AU322:AU323">
    <cfRule type="expression" dxfId="2139" priority="1931">
      <formula>IF(RIGHT(TEXT(AE322,"0.#"),1)=".",FALSE,TRUE)</formula>
    </cfRule>
    <cfRule type="expression" dxfId="2138" priority="1932">
      <formula>IF(RIGHT(TEXT(AE322,"0.#"),1)=".",TRUE,FALSE)</formula>
    </cfRule>
  </conditionalFormatting>
  <conditionalFormatting sqref="AE378:AE379 AI378:AI379 AM378:AM379 AQ378:AQ379 AU378:AU379">
    <cfRule type="expression" dxfId="2137" priority="1923">
      <formula>IF(RIGHT(TEXT(AE378,"0.#"),1)=".",FALSE,TRUE)</formula>
    </cfRule>
    <cfRule type="expression" dxfId="2136" priority="1924">
      <formula>IF(RIGHT(TEXT(AE378,"0.#"),1)=".",TRUE,FALSE)</formula>
    </cfRule>
  </conditionalFormatting>
  <conditionalFormatting sqref="AE330:AE331 AI330:AI331 AM330:AM331 AQ330:AQ331 AU330:AU331">
    <cfRule type="expression" dxfId="2135" priority="1927">
      <formula>IF(RIGHT(TEXT(AE330,"0.#"),1)=".",FALSE,TRUE)</formula>
    </cfRule>
    <cfRule type="expression" dxfId="2134" priority="1928">
      <formula>IF(RIGHT(TEXT(AE330,"0.#"),1)=".",TRUE,FALSE)</formula>
    </cfRule>
  </conditionalFormatting>
  <conditionalFormatting sqref="AE374:AE375 AI374:AI375 AM374:AM375 AQ374:AQ375 AU374:AU375">
    <cfRule type="expression" dxfId="2133" priority="1925">
      <formula>IF(RIGHT(TEXT(AE374,"0.#"),1)=".",FALSE,TRUE)</formula>
    </cfRule>
    <cfRule type="expression" dxfId="2132" priority="1926">
      <formula>IF(RIGHT(TEXT(AE374,"0.#"),1)=".",TRUE,FALSE)</formula>
    </cfRule>
  </conditionalFormatting>
  <conditionalFormatting sqref="AE390:AE391 AI390:AI391 AM390:AM391 AQ390:AQ391 AU390:AU391">
    <cfRule type="expression" dxfId="2131" priority="1917">
      <formula>IF(RIGHT(TEXT(AE390,"0.#"),1)=".",FALSE,TRUE)</formula>
    </cfRule>
    <cfRule type="expression" dxfId="2130" priority="1918">
      <formula>IF(RIGHT(TEXT(AE390,"0.#"),1)=".",TRUE,FALSE)</formula>
    </cfRule>
  </conditionalFormatting>
  <conditionalFormatting sqref="AE382:AE383 AI382:AI383 AM382:AM383 AQ382:AQ383 AU382:AU383">
    <cfRule type="expression" dxfId="2129" priority="1921">
      <formula>IF(RIGHT(TEXT(AE382,"0.#"),1)=".",FALSE,TRUE)</formula>
    </cfRule>
    <cfRule type="expression" dxfId="2128" priority="1922">
      <formula>IF(RIGHT(TEXT(AE382,"0.#"),1)=".",TRUE,FALSE)</formula>
    </cfRule>
  </conditionalFormatting>
  <conditionalFormatting sqref="AE386:AE387 AI386:AI387 AM386:AM387 AQ386:AQ387 AU386:AU387">
    <cfRule type="expression" dxfId="2127" priority="1919">
      <formula>IF(RIGHT(TEXT(AE386,"0.#"),1)=".",FALSE,TRUE)</formula>
    </cfRule>
    <cfRule type="expression" dxfId="2126" priority="1920">
      <formula>IF(RIGHT(TEXT(AE386,"0.#"),1)=".",TRUE,FALSE)</formula>
    </cfRule>
  </conditionalFormatting>
  <conditionalFormatting sqref="AE440">
    <cfRule type="expression" dxfId="2125" priority="1911">
      <formula>IF(RIGHT(TEXT(AE440,"0.#"),1)=".",FALSE,TRUE)</formula>
    </cfRule>
    <cfRule type="expression" dxfId="2124" priority="1912">
      <formula>IF(RIGHT(TEXT(AE440,"0.#"),1)=".",TRUE,FALSE)</formula>
    </cfRule>
  </conditionalFormatting>
  <conditionalFormatting sqref="AE438">
    <cfRule type="expression" dxfId="2123" priority="1915">
      <formula>IF(RIGHT(TEXT(AE438,"0.#"),1)=".",FALSE,TRUE)</formula>
    </cfRule>
    <cfRule type="expression" dxfId="2122" priority="1916">
      <formula>IF(RIGHT(TEXT(AE438,"0.#"),1)=".",TRUE,FALSE)</formula>
    </cfRule>
  </conditionalFormatting>
  <conditionalFormatting sqref="AE439">
    <cfRule type="expression" dxfId="2121" priority="1913">
      <formula>IF(RIGHT(TEXT(AE439,"0.#"),1)=".",FALSE,TRUE)</formula>
    </cfRule>
    <cfRule type="expression" dxfId="2120" priority="1914">
      <formula>IF(RIGHT(TEXT(AE439,"0.#"),1)=".",TRUE,FALSE)</formula>
    </cfRule>
  </conditionalFormatting>
  <conditionalFormatting sqref="AM440">
    <cfRule type="expression" dxfId="2119" priority="1905">
      <formula>IF(RIGHT(TEXT(AM440,"0.#"),1)=".",FALSE,TRUE)</formula>
    </cfRule>
    <cfRule type="expression" dxfId="2118" priority="1906">
      <formula>IF(RIGHT(TEXT(AM440,"0.#"),1)=".",TRUE,FALSE)</formula>
    </cfRule>
  </conditionalFormatting>
  <conditionalFormatting sqref="AM438">
    <cfRule type="expression" dxfId="2117" priority="1909">
      <formula>IF(RIGHT(TEXT(AM438,"0.#"),1)=".",FALSE,TRUE)</formula>
    </cfRule>
    <cfRule type="expression" dxfId="2116" priority="1910">
      <formula>IF(RIGHT(TEXT(AM438,"0.#"),1)=".",TRUE,FALSE)</formula>
    </cfRule>
  </conditionalFormatting>
  <conditionalFormatting sqref="AM439">
    <cfRule type="expression" dxfId="2115" priority="1907">
      <formula>IF(RIGHT(TEXT(AM439,"0.#"),1)=".",FALSE,TRUE)</formula>
    </cfRule>
    <cfRule type="expression" dxfId="2114" priority="1908">
      <formula>IF(RIGHT(TEXT(AM439,"0.#"),1)=".",TRUE,FALSE)</formula>
    </cfRule>
  </conditionalFormatting>
  <conditionalFormatting sqref="AU440">
    <cfRule type="expression" dxfId="2113" priority="1899">
      <formula>IF(RIGHT(TEXT(AU440,"0.#"),1)=".",FALSE,TRUE)</formula>
    </cfRule>
    <cfRule type="expression" dxfId="2112" priority="1900">
      <formula>IF(RIGHT(TEXT(AU440,"0.#"),1)=".",TRUE,FALSE)</formula>
    </cfRule>
  </conditionalFormatting>
  <conditionalFormatting sqref="AU438">
    <cfRule type="expression" dxfId="2111" priority="1903">
      <formula>IF(RIGHT(TEXT(AU438,"0.#"),1)=".",FALSE,TRUE)</formula>
    </cfRule>
    <cfRule type="expression" dxfId="2110" priority="1904">
      <formula>IF(RIGHT(TEXT(AU438,"0.#"),1)=".",TRUE,FALSE)</formula>
    </cfRule>
  </conditionalFormatting>
  <conditionalFormatting sqref="AU439">
    <cfRule type="expression" dxfId="2109" priority="1901">
      <formula>IF(RIGHT(TEXT(AU439,"0.#"),1)=".",FALSE,TRUE)</formula>
    </cfRule>
    <cfRule type="expression" dxfId="2108" priority="1902">
      <formula>IF(RIGHT(TEXT(AU439,"0.#"),1)=".",TRUE,FALSE)</formula>
    </cfRule>
  </conditionalFormatting>
  <conditionalFormatting sqref="AI440">
    <cfRule type="expression" dxfId="2107" priority="1893">
      <formula>IF(RIGHT(TEXT(AI440,"0.#"),1)=".",FALSE,TRUE)</formula>
    </cfRule>
    <cfRule type="expression" dxfId="2106" priority="1894">
      <formula>IF(RIGHT(TEXT(AI440,"0.#"),1)=".",TRUE,FALSE)</formula>
    </cfRule>
  </conditionalFormatting>
  <conditionalFormatting sqref="AI438">
    <cfRule type="expression" dxfId="2105" priority="1897">
      <formula>IF(RIGHT(TEXT(AI438,"0.#"),1)=".",FALSE,TRUE)</formula>
    </cfRule>
    <cfRule type="expression" dxfId="2104" priority="1898">
      <formula>IF(RIGHT(TEXT(AI438,"0.#"),1)=".",TRUE,FALSE)</formula>
    </cfRule>
  </conditionalFormatting>
  <conditionalFormatting sqref="AI439">
    <cfRule type="expression" dxfId="2103" priority="1895">
      <formula>IF(RIGHT(TEXT(AI439,"0.#"),1)=".",FALSE,TRUE)</formula>
    </cfRule>
    <cfRule type="expression" dxfId="2102" priority="1896">
      <formula>IF(RIGHT(TEXT(AI439,"0.#"),1)=".",TRUE,FALSE)</formula>
    </cfRule>
  </conditionalFormatting>
  <conditionalFormatting sqref="AQ438">
    <cfRule type="expression" dxfId="2101" priority="1887">
      <formula>IF(RIGHT(TEXT(AQ438,"0.#"),1)=".",FALSE,TRUE)</formula>
    </cfRule>
    <cfRule type="expression" dxfId="2100" priority="1888">
      <formula>IF(RIGHT(TEXT(AQ438,"0.#"),1)=".",TRUE,FALSE)</formula>
    </cfRule>
  </conditionalFormatting>
  <conditionalFormatting sqref="AQ439">
    <cfRule type="expression" dxfId="2099" priority="1891">
      <formula>IF(RIGHT(TEXT(AQ439,"0.#"),1)=".",FALSE,TRUE)</formula>
    </cfRule>
    <cfRule type="expression" dxfId="2098" priority="1892">
      <formula>IF(RIGHT(TEXT(AQ439,"0.#"),1)=".",TRUE,FALSE)</formula>
    </cfRule>
  </conditionalFormatting>
  <conditionalFormatting sqref="AQ440">
    <cfRule type="expression" dxfId="2097" priority="1889">
      <formula>IF(RIGHT(TEXT(AQ440,"0.#"),1)=".",FALSE,TRUE)</formula>
    </cfRule>
    <cfRule type="expression" dxfId="2096" priority="1890">
      <formula>IF(RIGHT(TEXT(AQ440,"0.#"),1)=".",TRUE,FALSE)</formula>
    </cfRule>
  </conditionalFormatting>
  <conditionalFormatting sqref="AE445">
    <cfRule type="expression" dxfId="2095" priority="1881">
      <formula>IF(RIGHT(TEXT(AE445,"0.#"),1)=".",FALSE,TRUE)</formula>
    </cfRule>
    <cfRule type="expression" dxfId="2094" priority="1882">
      <formula>IF(RIGHT(TEXT(AE445,"0.#"),1)=".",TRUE,FALSE)</formula>
    </cfRule>
  </conditionalFormatting>
  <conditionalFormatting sqref="AE443">
    <cfRule type="expression" dxfId="2093" priority="1885">
      <formula>IF(RIGHT(TEXT(AE443,"0.#"),1)=".",FALSE,TRUE)</formula>
    </cfRule>
    <cfRule type="expression" dxfId="2092" priority="1886">
      <formula>IF(RIGHT(TEXT(AE443,"0.#"),1)=".",TRUE,FALSE)</formula>
    </cfRule>
  </conditionalFormatting>
  <conditionalFormatting sqref="AE444">
    <cfRule type="expression" dxfId="2091" priority="1883">
      <formula>IF(RIGHT(TEXT(AE444,"0.#"),1)=".",FALSE,TRUE)</formula>
    </cfRule>
    <cfRule type="expression" dxfId="2090" priority="1884">
      <formula>IF(RIGHT(TEXT(AE444,"0.#"),1)=".",TRUE,FALSE)</formula>
    </cfRule>
  </conditionalFormatting>
  <conditionalFormatting sqref="AM445">
    <cfRule type="expression" dxfId="2089" priority="1875">
      <formula>IF(RIGHT(TEXT(AM445,"0.#"),1)=".",FALSE,TRUE)</formula>
    </cfRule>
    <cfRule type="expression" dxfId="2088" priority="1876">
      <formula>IF(RIGHT(TEXT(AM445,"0.#"),1)=".",TRUE,FALSE)</formula>
    </cfRule>
  </conditionalFormatting>
  <conditionalFormatting sqref="AM443">
    <cfRule type="expression" dxfId="2087" priority="1879">
      <formula>IF(RIGHT(TEXT(AM443,"0.#"),1)=".",FALSE,TRUE)</formula>
    </cfRule>
    <cfRule type="expression" dxfId="2086" priority="1880">
      <formula>IF(RIGHT(TEXT(AM443,"0.#"),1)=".",TRUE,FALSE)</formula>
    </cfRule>
  </conditionalFormatting>
  <conditionalFormatting sqref="AM444">
    <cfRule type="expression" dxfId="2085" priority="1877">
      <formula>IF(RIGHT(TEXT(AM444,"0.#"),1)=".",FALSE,TRUE)</formula>
    </cfRule>
    <cfRule type="expression" dxfId="2084" priority="1878">
      <formula>IF(RIGHT(TEXT(AM444,"0.#"),1)=".",TRUE,FALSE)</formula>
    </cfRule>
  </conditionalFormatting>
  <conditionalFormatting sqref="AU445">
    <cfRule type="expression" dxfId="2083" priority="1869">
      <formula>IF(RIGHT(TEXT(AU445,"0.#"),1)=".",FALSE,TRUE)</formula>
    </cfRule>
    <cfRule type="expression" dxfId="2082" priority="1870">
      <formula>IF(RIGHT(TEXT(AU445,"0.#"),1)=".",TRUE,FALSE)</formula>
    </cfRule>
  </conditionalFormatting>
  <conditionalFormatting sqref="AU443">
    <cfRule type="expression" dxfId="2081" priority="1873">
      <formula>IF(RIGHT(TEXT(AU443,"0.#"),1)=".",FALSE,TRUE)</formula>
    </cfRule>
    <cfRule type="expression" dxfId="2080" priority="1874">
      <formula>IF(RIGHT(TEXT(AU443,"0.#"),1)=".",TRUE,FALSE)</formula>
    </cfRule>
  </conditionalFormatting>
  <conditionalFormatting sqref="AU444">
    <cfRule type="expression" dxfId="2079" priority="1871">
      <formula>IF(RIGHT(TEXT(AU444,"0.#"),1)=".",FALSE,TRUE)</formula>
    </cfRule>
    <cfRule type="expression" dxfId="2078" priority="1872">
      <formula>IF(RIGHT(TEXT(AU444,"0.#"),1)=".",TRUE,FALSE)</formula>
    </cfRule>
  </conditionalFormatting>
  <conditionalFormatting sqref="AI445">
    <cfRule type="expression" dxfId="2077" priority="1863">
      <formula>IF(RIGHT(TEXT(AI445,"0.#"),1)=".",FALSE,TRUE)</formula>
    </cfRule>
    <cfRule type="expression" dxfId="2076" priority="1864">
      <formula>IF(RIGHT(TEXT(AI445,"0.#"),1)=".",TRUE,FALSE)</formula>
    </cfRule>
  </conditionalFormatting>
  <conditionalFormatting sqref="AI443">
    <cfRule type="expression" dxfId="2075" priority="1867">
      <formula>IF(RIGHT(TEXT(AI443,"0.#"),1)=".",FALSE,TRUE)</formula>
    </cfRule>
    <cfRule type="expression" dxfId="2074" priority="1868">
      <formula>IF(RIGHT(TEXT(AI443,"0.#"),1)=".",TRUE,FALSE)</formula>
    </cfRule>
  </conditionalFormatting>
  <conditionalFormatting sqref="AI444">
    <cfRule type="expression" dxfId="2073" priority="1865">
      <formula>IF(RIGHT(TEXT(AI444,"0.#"),1)=".",FALSE,TRUE)</formula>
    </cfRule>
    <cfRule type="expression" dxfId="2072" priority="1866">
      <formula>IF(RIGHT(TEXT(AI444,"0.#"),1)=".",TRUE,FALSE)</formula>
    </cfRule>
  </conditionalFormatting>
  <conditionalFormatting sqref="AQ443">
    <cfRule type="expression" dxfId="2071" priority="1857">
      <formula>IF(RIGHT(TEXT(AQ443,"0.#"),1)=".",FALSE,TRUE)</formula>
    </cfRule>
    <cfRule type="expression" dxfId="2070" priority="1858">
      <formula>IF(RIGHT(TEXT(AQ443,"0.#"),1)=".",TRUE,FALSE)</formula>
    </cfRule>
  </conditionalFormatting>
  <conditionalFormatting sqref="AQ444">
    <cfRule type="expression" dxfId="2069" priority="1861">
      <formula>IF(RIGHT(TEXT(AQ444,"0.#"),1)=".",FALSE,TRUE)</formula>
    </cfRule>
    <cfRule type="expression" dxfId="2068" priority="1862">
      <formula>IF(RIGHT(TEXT(AQ444,"0.#"),1)=".",TRUE,FALSE)</formula>
    </cfRule>
  </conditionalFormatting>
  <conditionalFormatting sqref="AQ445">
    <cfRule type="expression" dxfId="2067" priority="1859">
      <formula>IF(RIGHT(TEXT(AQ445,"0.#"),1)=".",FALSE,TRUE)</formula>
    </cfRule>
    <cfRule type="expression" dxfId="2066" priority="1860">
      <formula>IF(RIGHT(TEXT(AQ445,"0.#"),1)=".",TRUE,FALSE)</formula>
    </cfRule>
  </conditionalFormatting>
  <conditionalFormatting sqref="Y872:Y899">
    <cfRule type="expression" dxfId="2065" priority="2087">
      <formula>IF(RIGHT(TEXT(Y872,"0.#"),1)=".",FALSE,TRUE)</formula>
    </cfRule>
    <cfRule type="expression" dxfId="2064" priority="2088">
      <formula>IF(RIGHT(TEXT(Y872,"0.#"),1)=".",TRUE,FALSE)</formula>
    </cfRule>
  </conditionalFormatting>
  <conditionalFormatting sqref="Y870:Y871">
    <cfRule type="expression" dxfId="2063" priority="2081">
      <formula>IF(RIGHT(TEXT(Y870,"0.#"),1)=".",FALSE,TRUE)</formula>
    </cfRule>
    <cfRule type="expression" dxfId="2062" priority="2082">
      <formula>IF(RIGHT(TEXT(Y870,"0.#"),1)=".",TRUE,FALSE)</formula>
    </cfRule>
  </conditionalFormatting>
  <conditionalFormatting sqref="Y905:Y932">
    <cfRule type="expression" dxfId="2061" priority="2075">
      <formula>IF(RIGHT(TEXT(Y905,"0.#"),1)=".",FALSE,TRUE)</formula>
    </cfRule>
    <cfRule type="expression" dxfId="2060" priority="2076">
      <formula>IF(RIGHT(TEXT(Y905,"0.#"),1)=".",TRUE,FALSE)</formula>
    </cfRule>
  </conditionalFormatting>
  <conditionalFormatting sqref="Y903:Y904">
    <cfRule type="expression" dxfId="2059" priority="2069">
      <formula>IF(RIGHT(TEXT(Y903,"0.#"),1)=".",FALSE,TRUE)</formula>
    </cfRule>
    <cfRule type="expression" dxfId="2058" priority="2070">
      <formula>IF(RIGHT(TEXT(Y903,"0.#"),1)=".",TRUE,FALSE)</formula>
    </cfRule>
  </conditionalFormatting>
  <conditionalFormatting sqref="Y938:Y965">
    <cfRule type="expression" dxfId="2057" priority="2063">
      <formula>IF(RIGHT(TEXT(Y938,"0.#"),1)=".",FALSE,TRUE)</formula>
    </cfRule>
    <cfRule type="expression" dxfId="2056" priority="2064">
      <formula>IF(RIGHT(TEXT(Y938,"0.#"),1)=".",TRUE,FALSE)</formula>
    </cfRule>
  </conditionalFormatting>
  <conditionalFormatting sqref="Y936:Y937">
    <cfRule type="expression" dxfId="2055" priority="2057">
      <formula>IF(RIGHT(TEXT(Y936,"0.#"),1)=".",FALSE,TRUE)</formula>
    </cfRule>
    <cfRule type="expression" dxfId="2054" priority="2058">
      <formula>IF(RIGHT(TEXT(Y936,"0.#"),1)=".",TRUE,FALSE)</formula>
    </cfRule>
  </conditionalFormatting>
  <conditionalFormatting sqref="Y971:Y998">
    <cfRule type="expression" dxfId="2053" priority="2051">
      <formula>IF(RIGHT(TEXT(Y971,"0.#"),1)=".",FALSE,TRUE)</formula>
    </cfRule>
    <cfRule type="expression" dxfId="2052" priority="2052">
      <formula>IF(RIGHT(TEXT(Y971,"0.#"),1)=".",TRUE,FALSE)</formula>
    </cfRule>
  </conditionalFormatting>
  <conditionalFormatting sqref="Y969:Y970">
    <cfRule type="expression" dxfId="2051" priority="2045">
      <formula>IF(RIGHT(TEXT(Y969,"0.#"),1)=".",FALSE,TRUE)</formula>
    </cfRule>
    <cfRule type="expression" dxfId="2050" priority="2046">
      <formula>IF(RIGHT(TEXT(Y969,"0.#"),1)=".",TRUE,FALSE)</formula>
    </cfRule>
  </conditionalFormatting>
  <conditionalFormatting sqref="Y1004:Y1031">
    <cfRule type="expression" dxfId="2049" priority="2039">
      <formula>IF(RIGHT(TEXT(Y1004,"0.#"),1)=".",FALSE,TRUE)</formula>
    </cfRule>
    <cfRule type="expression" dxfId="2048" priority="2040">
      <formula>IF(RIGHT(TEXT(Y1004,"0.#"),1)=".",TRUE,FALSE)</formula>
    </cfRule>
  </conditionalFormatting>
  <conditionalFormatting sqref="W23">
    <cfRule type="expression" dxfId="2047" priority="2323">
      <formula>IF(RIGHT(TEXT(W23,"0.#"),1)=".",FALSE,TRUE)</formula>
    </cfRule>
    <cfRule type="expression" dxfId="2046" priority="2324">
      <formula>IF(RIGHT(TEXT(W23,"0.#"),1)=".",TRUE,FALSE)</formula>
    </cfRule>
  </conditionalFormatting>
  <conditionalFormatting sqref="W24:W27">
    <cfRule type="expression" dxfId="2045" priority="2321">
      <formula>IF(RIGHT(TEXT(W24,"0.#"),1)=".",FALSE,TRUE)</formula>
    </cfRule>
    <cfRule type="expression" dxfId="2044" priority="2322">
      <formula>IF(RIGHT(TEXT(W24,"0.#"),1)=".",TRUE,FALSE)</formula>
    </cfRule>
  </conditionalFormatting>
  <conditionalFormatting sqref="W28">
    <cfRule type="expression" dxfId="2043" priority="2313">
      <formula>IF(RIGHT(TEXT(W28,"0.#"),1)=".",FALSE,TRUE)</formula>
    </cfRule>
    <cfRule type="expression" dxfId="2042" priority="2314">
      <formula>IF(RIGHT(TEXT(W28,"0.#"),1)=".",TRUE,FALSE)</formula>
    </cfRule>
  </conditionalFormatting>
  <conditionalFormatting sqref="P25:P27">
    <cfRule type="expression" dxfId="2041" priority="2309">
      <formula>IF(RIGHT(TEXT(P25,"0.#"),1)=".",FALSE,TRUE)</formula>
    </cfRule>
    <cfRule type="expression" dxfId="2040" priority="2310">
      <formula>IF(RIGHT(TEXT(P25,"0.#"),1)=".",TRUE,FALSE)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4">
    <cfRule type="expression" dxfId="2035" priority="2305">
      <formula>IF(RIGHT(TEXT(AQ104,"0.#"),1)=".",FALSE,TRUE)</formula>
    </cfRule>
    <cfRule type="expression" dxfId="2034" priority="2306">
      <formula>IF(RIGHT(TEXT(AQ104,"0.#"),1)=".",TRUE,FALSE)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72:AO899">
    <cfRule type="expression" dxfId="1969" priority="2089">
      <formula>IF(AND(AL872&gt;=0, RIGHT(TEXT(AL872,"0.#"),1)&lt;&gt;"."),TRUE,FALSE)</formula>
    </cfRule>
    <cfRule type="expression" dxfId="1968" priority="2090">
      <formula>IF(AND(AL872&gt;=0, RIGHT(TEXT(AL872,"0.#"),1)="."),TRUE,FALSE)</formula>
    </cfRule>
    <cfRule type="expression" dxfId="1967" priority="2091">
      <formula>IF(AND(AL872&lt;0, RIGHT(TEXT(AL872,"0.#"),1)&lt;&gt;"."),TRUE,FALSE)</formula>
    </cfRule>
    <cfRule type="expression" dxfId="1966" priority="2092">
      <formula>IF(AND(AL872&lt;0, RIGHT(TEXT(AL872,"0.#"),1)="."),TRUE,FALSE)</formula>
    </cfRule>
  </conditionalFormatting>
  <conditionalFormatting sqref="AL870:AO871">
    <cfRule type="expression" dxfId="1965" priority="2083">
      <formula>IF(AND(AL870&gt;=0, RIGHT(TEXT(AL870,"0.#"),1)&lt;&gt;"."),TRUE,FALSE)</formula>
    </cfRule>
    <cfRule type="expression" dxfId="1964" priority="2084">
      <formula>IF(AND(AL870&gt;=0, RIGHT(TEXT(AL870,"0.#"),1)="."),TRUE,FALSE)</formula>
    </cfRule>
    <cfRule type="expression" dxfId="1963" priority="2085">
      <formula>IF(AND(AL870&lt;0, RIGHT(TEXT(AL870,"0.#"),1)&lt;&gt;"."),TRUE,FALSE)</formula>
    </cfRule>
    <cfRule type="expression" dxfId="1962" priority="2086">
      <formula>IF(AND(AL870&lt;0, RIGHT(TEXT(AL870,"0.#"),1)="."),TRUE,FALSE)</formula>
    </cfRule>
  </conditionalFormatting>
  <conditionalFormatting sqref="AL905:AO932">
    <cfRule type="expression" dxfId="1961" priority="2077">
      <formula>IF(AND(AL905&gt;=0, RIGHT(TEXT(AL905,"0.#"),1)&lt;&gt;"."),TRUE,FALSE)</formula>
    </cfRule>
    <cfRule type="expression" dxfId="1960" priority="2078">
      <formula>IF(AND(AL905&gt;=0, RIGHT(TEXT(AL905,"0.#"),1)="."),TRUE,FALSE)</formula>
    </cfRule>
    <cfRule type="expression" dxfId="1959" priority="2079">
      <formula>IF(AND(AL905&lt;0, RIGHT(TEXT(AL905,"0.#"),1)&lt;&gt;"."),TRUE,FALSE)</formula>
    </cfRule>
    <cfRule type="expression" dxfId="1958" priority="2080">
      <formula>IF(AND(AL905&lt;0, RIGHT(TEXT(AL905,"0.#"),1)="."),TRUE,FALSE)</formula>
    </cfRule>
  </conditionalFormatting>
  <conditionalFormatting sqref="AL903:AO904">
    <cfRule type="expression" dxfId="1957" priority="2071">
      <formula>IF(AND(AL903&gt;=0, RIGHT(TEXT(AL903,"0.#"),1)&lt;&gt;"."),TRUE,FALSE)</formula>
    </cfRule>
    <cfRule type="expression" dxfId="1956" priority="2072">
      <formula>IF(AND(AL903&gt;=0, RIGHT(TEXT(AL903,"0.#"),1)="."),TRUE,FALSE)</formula>
    </cfRule>
    <cfRule type="expression" dxfId="1955" priority="2073">
      <formula>IF(AND(AL903&lt;0, RIGHT(TEXT(AL903,"0.#"),1)&lt;&gt;"."),TRUE,FALSE)</formula>
    </cfRule>
    <cfRule type="expression" dxfId="1954" priority="2074">
      <formula>IF(AND(AL903&lt;0, RIGHT(TEXT(AL903,"0.#"),1)="."),TRUE,FALSE)</formula>
    </cfRule>
  </conditionalFormatting>
  <conditionalFormatting sqref="AL938:AO965">
    <cfRule type="expression" dxfId="1953" priority="2065">
      <formula>IF(AND(AL938&gt;=0, RIGHT(TEXT(AL938,"0.#"),1)&lt;&gt;"."),TRUE,FALSE)</formula>
    </cfRule>
    <cfRule type="expression" dxfId="1952" priority="2066">
      <formula>IF(AND(AL938&gt;=0, RIGHT(TEXT(AL938,"0.#"),1)="."),TRUE,FALSE)</formula>
    </cfRule>
    <cfRule type="expression" dxfId="1951" priority="2067">
      <formula>IF(AND(AL938&lt;0, RIGHT(TEXT(AL938,"0.#"),1)&lt;&gt;"."),TRUE,FALSE)</formula>
    </cfRule>
    <cfRule type="expression" dxfId="1950" priority="2068">
      <formula>IF(AND(AL938&lt;0, RIGHT(TEXT(AL938,"0.#"),1)="."),TRUE,FALSE)</formula>
    </cfRule>
  </conditionalFormatting>
  <conditionalFormatting sqref="AL936:AO937">
    <cfRule type="expression" dxfId="1949" priority="2059">
      <formula>IF(AND(AL936&gt;=0, RIGHT(TEXT(AL936,"0.#"),1)&lt;&gt;"."),TRUE,FALSE)</formula>
    </cfRule>
    <cfRule type="expression" dxfId="1948" priority="2060">
      <formula>IF(AND(AL936&gt;=0, RIGHT(TEXT(AL936,"0.#"),1)="."),TRUE,FALSE)</formula>
    </cfRule>
    <cfRule type="expression" dxfId="1947" priority="2061">
      <formula>IF(AND(AL936&lt;0, RIGHT(TEXT(AL936,"0.#"),1)&lt;&gt;"."),TRUE,FALSE)</formula>
    </cfRule>
    <cfRule type="expression" dxfId="1946" priority="2062">
      <formula>IF(AND(AL936&lt;0, RIGHT(TEXT(AL936,"0.#"),1)="."),TRUE,FALSE)</formula>
    </cfRule>
  </conditionalFormatting>
  <conditionalFormatting sqref="AL971:AO998">
    <cfRule type="expression" dxfId="1945" priority="2053">
      <formula>IF(AND(AL971&gt;=0, RIGHT(TEXT(AL971,"0.#"),1)&lt;&gt;"."),TRUE,FALSE)</formula>
    </cfRule>
    <cfRule type="expression" dxfId="1944" priority="2054">
      <formula>IF(AND(AL971&gt;=0, RIGHT(TEXT(AL971,"0.#"),1)="."),TRUE,FALSE)</formula>
    </cfRule>
    <cfRule type="expression" dxfId="1943" priority="2055">
      <formula>IF(AND(AL971&lt;0, RIGHT(TEXT(AL971,"0.#"),1)&lt;&gt;"."),TRUE,FALSE)</formula>
    </cfRule>
    <cfRule type="expression" dxfId="1942" priority="2056">
      <formula>IF(AND(AL971&lt;0, RIGHT(TEXT(AL971,"0.#"),1)="."),TRUE,FALSE)</formula>
    </cfRule>
  </conditionalFormatting>
  <conditionalFormatting sqref="AL969:AO970">
    <cfRule type="expression" dxfId="1941" priority="2047">
      <formula>IF(AND(AL969&gt;=0, RIGHT(TEXT(AL969,"0.#"),1)&lt;&gt;"."),TRUE,FALSE)</formula>
    </cfRule>
    <cfRule type="expression" dxfId="1940" priority="2048">
      <formula>IF(AND(AL969&gt;=0, RIGHT(TEXT(AL969,"0.#"),1)="."),TRUE,FALSE)</formula>
    </cfRule>
    <cfRule type="expression" dxfId="1939" priority="2049">
      <formula>IF(AND(AL969&lt;0, RIGHT(TEXT(AL969,"0.#"),1)&lt;&gt;"."),TRUE,FALSE)</formula>
    </cfRule>
    <cfRule type="expression" dxfId="1938" priority="2050">
      <formula>IF(AND(AL969&lt;0, RIGHT(TEXT(AL969,"0.#"),1)="."),TRUE,FALSE)</formula>
    </cfRule>
  </conditionalFormatting>
  <conditionalFormatting sqref="AL1004:AO1031">
    <cfRule type="expression" dxfId="1937" priority="2041">
      <formula>IF(AND(AL1004&gt;=0, RIGHT(TEXT(AL1004,"0.#"),1)&lt;&gt;"."),TRUE,FALSE)</formula>
    </cfRule>
    <cfRule type="expression" dxfId="1936" priority="2042">
      <formula>IF(AND(AL1004&gt;=0, RIGHT(TEXT(AL1004,"0.#"),1)="."),TRUE,FALSE)</formula>
    </cfRule>
    <cfRule type="expression" dxfId="1935" priority="2043">
      <formula>IF(AND(AL1004&lt;0, RIGHT(TEXT(AL1004,"0.#"),1)&lt;&gt;"."),TRUE,FALSE)</formula>
    </cfRule>
    <cfRule type="expression" dxfId="1934" priority="2044">
      <formula>IF(AND(AL1004&lt;0, RIGHT(TEXT(AL1004,"0.#"),1)="."),TRUE,FALSE)</formula>
    </cfRule>
  </conditionalFormatting>
  <conditionalFormatting sqref="AL1002:AO1003">
    <cfRule type="expression" dxfId="1933" priority="2035">
      <formula>IF(AND(AL1002&gt;=0, RIGHT(TEXT(AL1002,"0.#"),1)&lt;&gt;"."),TRUE,FALSE)</formula>
    </cfRule>
    <cfRule type="expression" dxfId="1932" priority="2036">
      <formula>IF(AND(AL1002&gt;=0, RIGHT(TEXT(AL1002,"0.#"),1)="."),TRUE,FALSE)</formula>
    </cfRule>
    <cfRule type="expression" dxfId="1931" priority="2037">
      <formula>IF(AND(AL1002&lt;0, RIGHT(TEXT(AL1002,"0.#"),1)&lt;&gt;"."),TRUE,FALSE)</formula>
    </cfRule>
    <cfRule type="expression" dxfId="1930" priority="2038">
      <formula>IF(AND(AL1002&lt;0, RIGHT(TEXT(AL1002,"0.#"),1)="."),TRUE,FALSE)</formula>
    </cfRule>
  </conditionalFormatting>
  <conditionalFormatting sqref="Y1002:Y1003">
    <cfRule type="expression" dxfId="1929" priority="2033">
      <formula>IF(RIGHT(TEXT(Y1002,"0.#"),1)=".",FALSE,TRUE)</formula>
    </cfRule>
    <cfRule type="expression" dxfId="1928" priority="2034">
      <formula>IF(RIGHT(TEXT(Y1002,"0.#"),1)=".",TRUE,FALSE)</formula>
    </cfRule>
  </conditionalFormatting>
  <conditionalFormatting sqref="AL1037:AO1064">
    <cfRule type="expression" dxfId="1927" priority="2029">
      <formula>IF(AND(AL1037&gt;=0, RIGHT(TEXT(AL1037,"0.#"),1)&lt;&gt;"."),TRUE,FALSE)</formula>
    </cfRule>
    <cfRule type="expression" dxfId="1926" priority="2030">
      <formula>IF(AND(AL1037&gt;=0, RIGHT(TEXT(AL1037,"0.#"),1)="."),TRUE,FALSE)</formula>
    </cfRule>
    <cfRule type="expression" dxfId="1925" priority="2031">
      <formula>IF(AND(AL1037&lt;0, RIGHT(TEXT(AL1037,"0.#"),1)&lt;&gt;"."),TRUE,FALSE)</formula>
    </cfRule>
    <cfRule type="expression" dxfId="1924" priority="2032">
      <formula>IF(AND(AL1037&lt;0, RIGHT(TEXT(AL1037,"0.#"),1)="."),TRUE,FALSE)</formula>
    </cfRule>
  </conditionalFormatting>
  <conditionalFormatting sqref="Y1037:Y1064">
    <cfRule type="expression" dxfId="1923" priority="2027">
      <formula>IF(RIGHT(TEXT(Y1037,"0.#"),1)=".",FALSE,TRUE)</formula>
    </cfRule>
    <cfRule type="expression" dxfId="1922" priority="2028">
      <formula>IF(RIGHT(TEXT(Y1037,"0.#"),1)=".",TRUE,FALSE)</formula>
    </cfRule>
  </conditionalFormatting>
  <conditionalFormatting sqref="AL1035:AO1036">
    <cfRule type="expression" dxfId="1921" priority="2023">
      <formula>IF(AND(AL1035&gt;=0, RIGHT(TEXT(AL1035,"0.#"),1)&lt;&gt;"."),TRUE,FALSE)</formula>
    </cfRule>
    <cfRule type="expression" dxfId="1920" priority="2024">
      <formula>IF(AND(AL1035&gt;=0, RIGHT(TEXT(AL1035,"0.#"),1)="."),TRUE,FALSE)</formula>
    </cfRule>
    <cfRule type="expression" dxfId="1919" priority="2025">
      <formula>IF(AND(AL1035&lt;0, RIGHT(TEXT(AL1035,"0.#"),1)&lt;&gt;"."),TRUE,FALSE)</formula>
    </cfRule>
    <cfRule type="expression" dxfId="1918" priority="2026">
      <formula>IF(AND(AL1035&lt;0, RIGHT(TEXT(AL1035,"0.#"),1)="."),TRUE,FALSE)</formula>
    </cfRule>
  </conditionalFormatting>
  <conditionalFormatting sqref="Y1035:Y1036">
    <cfRule type="expression" dxfId="1917" priority="2021">
      <formula>IF(RIGHT(TEXT(Y1035,"0.#"),1)=".",FALSE,TRUE)</formula>
    </cfRule>
    <cfRule type="expression" dxfId="1916" priority="2022">
      <formula>IF(RIGHT(TEXT(Y1035,"0.#"),1)=".",TRUE,FALSE)</formula>
    </cfRule>
  </conditionalFormatting>
  <conditionalFormatting sqref="AL1070:AO1097">
    <cfRule type="expression" dxfId="1915" priority="2017">
      <formula>IF(AND(AL1070&gt;=0, RIGHT(TEXT(AL1070,"0.#"),1)&lt;&gt;"."),TRUE,FALSE)</formula>
    </cfRule>
    <cfRule type="expression" dxfId="1914" priority="2018">
      <formula>IF(AND(AL1070&gt;=0, RIGHT(TEXT(AL1070,"0.#"),1)="."),TRUE,FALSE)</formula>
    </cfRule>
    <cfRule type="expression" dxfId="1913" priority="2019">
      <formula>IF(AND(AL1070&lt;0, RIGHT(TEXT(AL1070,"0.#"),1)&lt;&gt;"."),TRUE,FALSE)</formula>
    </cfRule>
    <cfRule type="expression" dxfId="1912" priority="2020">
      <formula>IF(AND(AL1070&lt;0, RIGHT(TEXT(AL1070,"0.#"),1)="."),TRUE,FALSE)</formula>
    </cfRule>
  </conditionalFormatting>
  <conditionalFormatting sqref="Y1070:Y1097">
    <cfRule type="expression" dxfId="1911" priority="2015">
      <formula>IF(RIGHT(TEXT(Y1070,"0.#"),1)=".",FALSE,TRUE)</formula>
    </cfRule>
    <cfRule type="expression" dxfId="1910" priority="2016">
      <formula>IF(RIGHT(TEXT(Y1070,"0.#"),1)=".",TRUE,FALSE)</formula>
    </cfRule>
  </conditionalFormatting>
  <conditionalFormatting sqref="AL1068:AO1069">
    <cfRule type="expression" dxfId="1909" priority="2011">
      <formula>IF(AND(AL1068&gt;=0, RIGHT(TEXT(AL1068,"0.#"),1)&lt;&gt;"."),TRUE,FALSE)</formula>
    </cfRule>
    <cfRule type="expression" dxfId="1908" priority="2012">
      <formula>IF(AND(AL1068&gt;=0, RIGHT(TEXT(AL1068,"0.#"),1)="."),TRUE,FALSE)</formula>
    </cfRule>
    <cfRule type="expression" dxfId="1907" priority="2013">
      <formula>IF(AND(AL1068&lt;0, RIGHT(TEXT(AL1068,"0.#"),1)&lt;&gt;"."),TRUE,FALSE)</formula>
    </cfRule>
    <cfRule type="expression" dxfId="1906" priority="2014">
      <formula>IF(AND(AL1068&lt;0, RIGHT(TEXT(AL1068,"0.#"),1)="."),TRUE,FALSE)</formula>
    </cfRule>
  </conditionalFormatting>
  <conditionalFormatting sqref="Y1068:Y1069">
    <cfRule type="expression" dxfId="1905" priority="2009">
      <formula>IF(RIGHT(TEXT(Y1068,"0.#"),1)=".",FALSE,TRUE)</formula>
    </cfRule>
    <cfRule type="expression" dxfId="1904" priority="2010">
      <formula>IF(RIGHT(TEXT(Y1068,"0.#"),1)=".",TRUE,FALSE)</formula>
    </cfRule>
  </conditionalFormatting>
  <conditionalFormatting sqref="AE39">
    <cfRule type="expression" dxfId="1903" priority="2007">
      <formula>IF(RIGHT(TEXT(AE39,"0.#"),1)=".",FALSE,TRUE)</formula>
    </cfRule>
    <cfRule type="expression" dxfId="1902" priority="2008">
      <formula>IF(RIGHT(TEXT(AE39,"0.#"),1)=".",TRUE,FALSE)</formula>
    </cfRule>
  </conditionalFormatting>
  <conditionalFormatting sqref="AM41">
    <cfRule type="expression" dxfId="1901" priority="1991">
      <formula>IF(RIGHT(TEXT(AM41,"0.#"),1)=".",FALSE,TRUE)</formula>
    </cfRule>
    <cfRule type="expression" dxfId="1900" priority="1992">
      <formula>IF(RIGHT(TEXT(AM41,"0.#"),1)=".",TRUE,FALSE)</formula>
    </cfRule>
  </conditionalFormatting>
  <conditionalFormatting sqref="AE40">
    <cfRule type="expression" dxfId="1899" priority="2005">
      <formula>IF(RIGHT(TEXT(AE40,"0.#"),1)=".",FALSE,TRUE)</formula>
    </cfRule>
    <cfRule type="expression" dxfId="1898" priority="2006">
      <formula>IF(RIGHT(TEXT(AE40,"0.#"),1)=".",TRUE,FALSE)</formula>
    </cfRule>
  </conditionalFormatting>
  <conditionalFormatting sqref="AE41">
    <cfRule type="expression" dxfId="1897" priority="2003">
      <formula>IF(RIGHT(TEXT(AE41,"0.#"),1)=".",FALSE,TRUE)</formula>
    </cfRule>
    <cfRule type="expression" dxfId="1896" priority="2004">
      <formula>IF(RIGHT(TEXT(AE41,"0.#"),1)=".",TRUE,FALSE)</formula>
    </cfRule>
  </conditionalFormatting>
  <conditionalFormatting sqref="AI41">
    <cfRule type="expression" dxfId="1895" priority="2001">
      <formula>IF(RIGHT(TEXT(AI41,"0.#"),1)=".",FALSE,TRUE)</formula>
    </cfRule>
    <cfRule type="expression" dxfId="1894" priority="2002">
      <formula>IF(RIGHT(TEXT(AI41,"0.#"),1)=".",TRUE,FALSE)</formula>
    </cfRule>
  </conditionalFormatting>
  <conditionalFormatting sqref="AI40">
    <cfRule type="expression" dxfId="1893" priority="1999">
      <formula>IF(RIGHT(TEXT(AI40,"0.#"),1)=".",FALSE,TRUE)</formula>
    </cfRule>
    <cfRule type="expression" dxfId="1892" priority="2000">
      <formula>IF(RIGHT(TEXT(AI40,"0.#"),1)=".",TRUE,FALSE)</formula>
    </cfRule>
  </conditionalFormatting>
  <conditionalFormatting sqref="AI39">
    <cfRule type="expression" dxfId="1891" priority="1997">
      <formula>IF(RIGHT(TEXT(AI39,"0.#"),1)=".",FALSE,TRUE)</formula>
    </cfRule>
    <cfRule type="expression" dxfId="1890" priority="1998">
      <formula>IF(RIGHT(TEXT(AI39,"0.#"),1)=".",TRUE,FALSE)</formula>
    </cfRule>
  </conditionalFormatting>
  <conditionalFormatting sqref="AM39">
    <cfRule type="expression" dxfId="1889" priority="1995">
      <formula>IF(RIGHT(TEXT(AM39,"0.#"),1)=".",FALSE,TRUE)</formula>
    </cfRule>
    <cfRule type="expression" dxfId="1888" priority="1996">
      <formula>IF(RIGHT(TEXT(AM39,"0.#"),1)=".",TRUE,FALSE)</formula>
    </cfRule>
  </conditionalFormatting>
  <conditionalFormatting sqref="AM40">
    <cfRule type="expression" dxfId="1887" priority="1993">
      <formula>IF(RIGHT(TEXT(AM40,"0.#"),1)=".",FALSE,TRUE)</formula>
    </cfRule>
    <cfRule type="expression" dxfId="1886" priority="1994">
      <formula>IF(RIGHT(TEXT(AM40,"0.#"),1)=".",TRUE,FALSE)</formula>
    </cfRule>
  </conditionalFormatting>
  <conditionalFormatting sqref="AQ39:AQ41">
    <cfRule type="expression" dxfId="1885" priority="1989">
      <formula>IF(RIGHT(TEXT(AQ39,"0.#"),1)=".",FALSE,TRUE)</formula>
    </cfRule>
    <cfRule type="expression" dxfId="1884" priority="1990">
      <formula>IF(RIGHT(TEXT(AQ39,"0.#"),1)=".",TRUE,FALSE)</formula>
    </cfRule>
  </conditionalFormatting>
  <conditionalFormatting sqref="AU39:AU41">
    <cfRule type="expression" dxfId="1883" priority="1987">
      <formula>IF(RIGHT(TEXT(AU39,"0.#"),1)=".",FALSE,TRUE)</formula>
    </cfRule>
    <cfRule type="expression" dxfId="1882" priority="1988">
      <formula>IF(RIGHT(TEXT(AU39,"0.#"),1)=".",TRUE,FALSE)</formula>
    </cfRule>
  </conditionalFormatting>
  <conditionalFormatting sqref="AE46">
    <cfRule type="expression" dxfId="1881" priority="1985">
      <formula>IF(RIGHT(TEXT(AE46,"0.#"),1)=".",FALSE,TRUE)</formula>
    </cfRule>
    <cfRule type="expression" dxfId="1880" priority="1986">
      <formula>IF(RIGHT(TEXT(AE46,"0.#"),1)=".",TRUE,FALSE)</formula>
    </cfRule>
  </conditionalFormatting>
  <conditionalFormatting sqref="AE47">
    <cfRule type="expression" dxfId="1879" priority="1983">
      <formula>IF(RIGHT(TEXT(AE47,"0.#"),1)=".",FALSE,TRUE)</formula>
    </cfRule>
    <cfRule type="expression" dxfId="1878" priority="1984">
      <formula>IF(RIGHT(TEXT(AE47,"0.#"),1)=".",TRUE,FALSE)</formula>
    </cfRule>
  </conditionalFormatting>
  <conditionalFormatting sqref="AE48">
    <cfRule type="expression" dxfId="1877" priority="1981">
      <formula>IF(RIGHT(TEXT(AE48,"0.#"),1)=".",FALSE,TRUE)</formula>
    </cfRule>
    <cfRule type="expression" dxfId="1876" priority="1982">
      <formula>IF(RIGHT(TEXT(AE48,"0.#"),1)=".",TRUE,FALSE)</formula>
    </cfRule>
  </conditionalFormatting>
  <conditionalFormatting sqref="AI48">
    <cfRule type="expression" dxfId="1875" priority="1979">
      <formula>IF(RIGHT(TEXT(AI48,"0.#"),1)=".",FALSE,TRUE)</formula>
    </cfRule>
    <cfRule type="expression" dxfId="1874" priority="1980">
      <formula>IF(RIGHT(TEXT(AI48,"0.#"),1)=".",TRUE,FALSE)</formula>
    </cfRule>
  </conditionalFormatting>
  <conditionalFormatting sqref="AI47">
    <cfRule type="expression" dxfId="1873" priority="1977">
      <formula>IF(RIGHT(TEXT(AI47,"0.#"),1)=".",FALSE,TRUE)</formula>
    </cfRule>
    <cfRule type="expression" dxfId="1872" priority="1978">
      <formula>IF(RIGHT(TEXT(AI47,"0.#"),1)=".",TRUE,FALSE)</formula>
    </cfRule>
  </conditionalFormatting>
  <conditionalFormatting sqref="AE448">
    <cfRule type="expression" dxfId="1871" priority="1855">
      <formula>IF(RIGHT(TEXT(AE448,"0.#"),1)=".",FALSE,TRUE)</formula>
    </cfRule>
    <cfRule type="expression" dxfId="1870" priority="1856">
      <formula>IF(RIGHT(TEXT(AE448,"0.#"),1)=".",TRUE,FALSE)</formula>
    </cfRule>
  </conditionalFormatting>
  <conditionalFormatting sqref="AM450">
    <cfRule type="expression" dxfId="1869" priority="1845">
      <formula>IF(RIGHT(TEXT(AM450,"0.#"),1)=".",FALSE,TRUE)</formula>
    </cfRule>
    <cfRule type="expression" dxfId="1868" priority="1846">
      <formula>IF(RIGHT(TEXT(AM450,"0.#"),1)=".",TRUE,FALSE)</formula>
    </cfRule>
  </conditionalFormatting>
  <conditionalFormatting sqref="AE449">
    <cfRule type="expression" dxfId="1867" priority="1853">
      <formula>IF(RIGHT(TEXT(AE449,"0.#"),1)=".",FALSE,TRUE)</formula>
    </cfRule>
    <cfRule type="expression" dxfId="1866" priority="1854">
      <formula>IF(RIGHT(TEXT(AE449,"0.#"),1)=".",TRUE,FALSE)</formula>
    </cfRule>
  </conditionalFormatting>
  <conditionalFormatting sqref="AE450">
    <cfRule type="expression" dxfId="1865" priority="1851">
      <formula>IF(RIGHT(TEXT(AE450,"0.#"),1)=".",FALSE,TRUE)</formula>
    </cfRule>
    <cfRule type="expression" dxfId="1864" priority="1852">
      <formula>IF(RIGHT(TEXT(AE450,"0.#"),1)=".",TRUE,FALSE)</formula>
    </cfRule>
  </conditionalFormatting>
  <conditionalFormatting sqref="AM448">
    <cfRule type="expression" dxfId="1863" priority="1849">
      <formula>IF(RIGHT(TEXT(AM448,"0.#"),1)=".",FALSE,TRUE)</formula>
    </cfRule>
    <cfRule type="expression" dxfId="1862" priority="1850">
      <formula>IF(RIGHT(TEXT(AM448,"0.#"),1)=".",TRUE,FALSE)</formula>
    </cfRule>
  </conditionalFormatting>
  <conditionalFormatting sqref="AM449">
    <cfRule type="expression" dxfId="1861" priority="1847">
      <formula>IF(RIGHT(TEXT(AM449,"0.#"),1)=".",FALSE,TRUE)</formula>
    </cfRule>
    <cfRule type="expression" dxfId="1860" priority="1848">
      <formula>IF(RIGHT(TEXT(AM449,"0.#"),1)=".",TRUE,FALSE)</formula>
    </cfRule>
  </conditionalFormatting>
  <conditionalFormatting sqref="AU448">
    <cfRule type="expression" dxfId="1859" priority="1843">
      <formula>IF(RIGHT(TEXT(AU448,"0.#"),1)=".",FALSE,TRUE)</formula>
    </cfRule>
    <cfRule type="expression" dxfId="1858" priority="1844">
      <formula>IF(RIGHT(TEXT(AU448,"0.#"),1)=".",TRUE,FALSE)</formula>
    </cfRule>
  </conditionalFormatting>
  <conditionalFormatting sqref="AU449">
    <cfRule type="expression" dxfId="1857" priority="1841">
      <formula>IF(RIGHT(TEXT(AU449,"0.#"),1)=".",FALSE,TRUE)</formula>
    </cfRule>
    <cfRule type="expression" dxfId="1856" priority="1842">
      <formula>IF(RIGHT(TEXT(AU449,"0.#"),1)=".",TRUE,FALSE)</formula>
    </cfRule>
  </conditionalFormatting>
  <conditionalFormatting sqref="AU450">
    <cfRule type="expression" dxfId="1855" priority="1839">
      <formula>IF(RIGHT(TEXT(AU450,"0.#"),1)=".",FALSE,TRUE)</formula>
    </cfRule>
    <cfRule type="expression" dxfId="1854" priority="1840">
      <formula>IF(RIGHT(TEXT(AU450,"0.#"),1)=".",TRUE,FALSE)</formula>
    </cfRule>
  </conditionalFormatting>
  <conditionalFormatting sqref="AI450">
    <cfRule type="expression" dxfId="1853" priority="1833">
      <formula>IF(RIGHT(TEXT(AI450,"0.#"),1)=".",FALSE,TRUE)</formula>
    </cfRule>
    <cfRule type="expression" dxfId="1852" priority="1834">
      <formula>IF(RIGHT(TEXT(AI450,"0.#"),1)=".",TRUE,FALSE)</formula>
    </cfRule>
  </conditionalFormatting>
  <conditionalFormatting sqref="AI448">
    <cfRule type="expression" dxfId="1851" priority="1837">
      <formula>IF(RIGHT(TEXT(AI448,"0.#"),1)=".",FALSE,TRUE)</formula>
    </cfRule>
    <cfRule type="expression" dxfId="1850" priority="1838">
      <formula>IF(RIGHT(TEXT(AI448,"0.#"),1)=".",TRUE,FALSE)</formula>
    </cfRule>
  </conditionalFormatting>
  <conditionalFormatting sqref="AI449">
    <cfRule type="expression" dxfId="1849" priority="1835">
      <formula>IF(RIGHT(TEXT(AI449,"0.#"),1)=".",FALSE,TRUE)</formula>
    </cfRule>
    <cfRule type="expression" dxfId="1848" priority="1836">
      <formula>IF(RIGHT(TEXT(AI449,"0.#"),1)=".",TRUE,FALSE)</formula>
    </cfRule>
  </conditionalFormatting>
  <conditionalFormatting sqref="AQ449">
    <cfRule type="expression" dxfId="1847" priority="1831">
      <formula>IF(RIGHT(TEXT(AQ449,"0.#"),1)=".",FALSE,TRUE)</formula>
    </cfRule>
    <cfRule type="expression" dxfId="1846" priority="1832">
      <formula>IF(RIGHT(TEXT(AQ449,"0.#"),1)=".",TRUE,FALSE)</formula>
    </cfRule>
  </conditionalFormatting>
  <conditionalFormatting sqref="AQ450">
    <cfRule type="expression" dxfId="1845" priority="1829">
      <formula>IF(RIGHT(TEXT(AQ450,"0.#"),1)=".",FALSE,TRUE)</formula>
    </cfRule>
    <cfRule type="expression" dxfId="1844" priority="1830">
      <formula>IF(RIGHT(TEXT(AQ450,"0.#"),1)=".",TRUE,FALSE)</formula>
    </cfRule>
  </conditionalFormatting>
  <conditionalFormatting sqref="AQ448">
    <cfRule type="expression" dxfId="1843" priority="1827">
      <formula>IF(RIGHT(TEXT(AQ448,"0.#"),1)=".",FALSE,TRUE)</formula>
    </cfRule>
    <cfRule type="expression" dxfId="1842" priority="1828">
      <formula>IF(RIGHT(TEXT(AQ448,"0.#"),1)=".",TRUE,FALSE)</formula>
    </cfRule>
  </conditionalFormatting>
  <conditionalFormatting sqref="AE453">
    <cfRule type="expression" dxfId="1841" priority="1825">
      <formula>IF(RIGHT(TEXT(AE453,"0.#"),1)=".",FALSE,TRUE)</formula>
    </cfRule>
    <cfRule type="expression" dxfId="1840" priority="1826">
      <formula>IF(RIGHT(TEXT(AE453,"0.#"),1)=".",TRUE,FALSE)</formula>
    </cfRule>
  </conditionalFormatting>
  <conditionalFormatting sqref="AM455">
    <cfRule type="expression" dxfId="1839" priority="1815">
      <formula>IF(RIGHT(TEXT(AM455,"0.#"),1)=".",FALSE,TRUE)</formula>
    </cfRule>
    <cfRule type="expression" dxfId="1838" priority="1816">
      <formula>IF(RIGHT(TEXT(AM455,"0.#"),1)=".",TRUE,FALSE)</formula>
    </cfRule>
  </conditionalFormatting>
  <conditionalFormatting sqref="AE454">
    <cfRule type="expression" dxfId="1837" priority="1823">
      <formula>IF(RIGHT(TEXT(AE454,"0.#"),1)=".",FALSE,TRUE)</formula>
    </cfRule>
    <cfRule type="expression" dxfId="1836" priority="1824">
      <formula>IF(RIGHT(TEXT(AE454,"0.#"),1)=".",TRUE,FALSE)</formula>
    </cfRule>
  </conditionalFormatting>
  <conditionalFormatting sqref="AE455">
    <cfRule type="expression" dxfId="1835" priority="1821">
      <formula>IF(RIGHT(TEXT(AE455,"0.#"),1)=".",FALSE,TRUE)</formula>
    </cfRule>
    <cfRule type="expression" dxfId="1834" priority="1822">
      <formula>IF(RIGHT(TEXT(AE455,"0.#"),1)=".",TRUE,FALSE)</formula>
    </cfRule>
  </conditionalFormatting>
  <conditionalFormatting sqref="AM453">
    <cfRule type="expression" dxfId="1833" priority="1819">
      <formula>IF(RIGHT(TEXT(AM453,"0.#"),1)=".",FALSE,TRUE)</formula>
    </cfRule>
    <cfRule type="expression" dxfId="1832" priority="1820">
      <formula>IF(RIGHT(TEXT(AM453,"0.#"),1)=".",TRUE,FALSE)</formula>
    </cfRule>
  </conditionalFormatting>
  <conditionalFormatting sqref="AM454">
    <cfRule type="expression" dxfId="1831" priority="1817">
      <formula>IF(RIGHT(TEXT(AM454,"0.#"),1)=".",FALSE,TRUE)</formula>
    </cfRule>
    <cfRule type="expression" dxfId="1830" priority="1818">
      <formula>IF(RIGHT(TEXT(AM454,"0.#"),1)=".",TRUE,FALSE)</formula>
    </cfRule>
  </conditionalFormatting>
  <conditionalFormatting sqref="AU453">
    <cfRule type="expression" dxfId="1829" priority="1813">
      <formula>IF(RIGHT(TEXT(AU453,"0.#"),1)=".",FALSE,TRUE)</formula>
    </cfRule>
    <cfRule type="expression" dxfId="1828" priority="1814">
      <formula>IF(RIGHT(TEXT(AU453,"0.#"),1)=".",TRUE,FALSE)</formula>
    </cfRule>
  </conditionalFormatting>
  <conditionalFormatting sqref="AU454">
    <cfRule type="expression" dxfId="1827" priority="1811">
      <formula>IF(RIGHT(TEXT(AU454,"0.#"),1)=".",FALSE,TRUE)</formula>
    </cfRule>
    <cfRule type="expression" dxfId="1826" priority="1812">
      <formula>IF(RIGHT(TEXT(AU454,"0.#"),1)=".",TRUE,FALSE)</formula>
    </cfRule>
  </conditionalFormatting>
  <conditionalFormatting sqref="AU455">
    <cfRule type="expression" dxfId="1825" priority="1809">
      <formula>IF(RIGHT(TEXT(AU455,"0.#"),1)=".",FALSE,TRUE)</formula>
    </cfRule>
    <cfRule type="expression" dxfId="1824" priority="1810">
      <formula>IF(RIGHT(TEXT(AU455,"0.#"),1)=".",TRUE,FALSE)</formula>
    </cfRule>
  </conditionalFormatting>
  <conditionalFormatting sqref="AI455">
    <cfRule type="expression" dxfId="1823" priority="1803">
      <formula>IF(RIGHT(TEXT(AI455,"0.#"),1)=".",FALSE,TRUE)</formula>
    </cfRule>
    <cfRule type="expression" dxfId="1822" priority="1804">
      <formula>IF(RIGHT(TEXT(AI455,"0.#"),1)=".",TRUE,FALSE)</formula>
    </cfRule>
  </conditionalFormatting>
  <conditionalFormatting sqref="AI453">
    <cfRule type="expression" dxfId="1821" priority="1807">
      <formula>IF(RIGHT(TEXT(AI453,"0.#"),1)=".",FALSE,TRUE)</formula>
    </cfRule>
    <cfRule type="expression" dxfId="1820" priority="1808">
      <formula>IF(RIGHT(TEXT(AI453,"0.#"),1)=".",TRUE,FALSE)</formula>
    </cfRule>
  </conditionalFormatting>
  <conditionalFormatting sqref="AI454">
    <cfRule type="expression" dxfId="1819" priority="1805">
      <formula>IF(RIGHT(TEXT(AI454,"0.#"),1)=".",FALSE,TRUE)</formula>
    </cfRule>
    <cfRule type="expression" dxfId="1818" priority="1806">
      <formula>IF(RIGHT(TEXT(AI454,"0.#"),1)=".",TRUE,FALSE)</formula>
    </cfRule>
  </conditionalFormatting>
  <conditionalFormatting sqref="AQ454">
    <cfRule type="expression" dxfId="1817" priority="1801">
      <formula>IF(RIGHT(TEXT(AQ454,"0.#"),1)=".",FALSE,TRUE)</formula>
    </cfRule>
    <cfRule type="expression" dxfId="1816" priority="1802">
      <formula>IF(RIGHT(TEXT(AQ454,"0.#"),1)=".",TRUE,FALSE)</formula>
    </cfRule>
  </conditionalFormatting>
  <conditionalFormatting sqref="AQ455">
    <cfRule type="expression" dxfId="1815" priority="1799">
      <formula>IF(RIGHT(TEXT(AQ455,"0.#"),1)=".",FALSE,TRUE)</formula>
    </cfRule>
    <cfRule type="expression" dxfId="1814" priority="1800">
      <formula>IF(RIGHT(TEXT(AQ455,"0.#"),1)=".",TRUE,FALSE)</formula>
    </cfRule>
  </conditionalFormatting>
  <conditionalFormatting sqref="AQ453">
    <cfRule type="expression" dxfId="1813" priority="1797">
      <formula>IF(RIGHT(TEXT(AQ453,"0.#"),1)=".",FALSE,TRUE)</formula>
    </cfRule>
    <cfRule type="expression" dxfId="1812" priority="1798">
      <formula>IF(RIGHT(TEXT(AQ453,"0.#"),1)=".",TRUE,FALSE)</formula>
    </cfRule>
  </conditionalFormatting>
  <conditionalFormatting sqref="AE487">
    <cfRule type="expression" dxfId="1811" priority="1675">
      <formula>IF(RIGHT(TEXT(AE487,"0.#"),1)=".",FALSE,TRUE)</formula>
    </cfRule>
    <cfRule type="expression" dxfId="1810" priority="1676">
      <formula>IF(RIGHT(TEXT(AE487,"0.#"),1)=".",TRUE,FALSE)</formula>
    </cfRule>
  </conditionalFormatting>
  <conditionalFormatting sqref="AE488">
    <cfRule type="expression" dxfId="1809" priority="1673">
      <formula>IF(RIGHT(TEXT(AE488,"0.#"),1)=".",FALSE,TRUE)</formula>
    </cfRule>
    <cfRule type="expression" dxfId="1808" priority="1674">
      <formula>IF(RIGHT(TEXT(AE488,"0.#"),1)=".",TRUE,FALSE)</formula>
    </cfRule>
  </conditionalFormatting>
  <conditionalFormatting sqref="AE489">
    <cfRule type="expression" dxfId="1807" priority="1671">
      <formula>IF(RIGHT(TEXT(AE489,"0.#"),1)=".",FALSE,TRUE)</formula>
    </cfRule>
    <cfRule type="expression" dxfId="1806" priority="1672">
      <formula>IF(RIGHT(TEXT(AE489,"0.#"),1)=".",TRUE,FALSE)</formula>
    </cfRule>
  </conditionalFormatting>
  <conditionalFormatting sqref="AU487">
    <cfRule type="expression" dxfId="1805" priority="1663">
      <formula>IF(RIGHT(TEXT(AU487,"0.#"),1)=".",FALSE,TRUE)</formula>
    </cfRule>
    <cfRule type="expression" dxfId="1804" priority="1664">
      <formula>IF(RIGHT(TEXT(AU487,"0.#"),1)=".",TRUE,FALSE)</formula>
    </cfRule>
  </conditionalFormatting>
  <conditionalFormatting sqref="AU488">
    <cfRule type="expression" dxfId="1803" priority="1661">
      <formula>IF(RIGHT(TEXT(AU488,"0.#"),1)=".",FALSE,TRUE)</formula>
    </cfRule>
    <cfRule type="expression" dxfId="1802" priority="1662">
      <formula>IF(RIGHT(TEXT(AU488,"0.#"),1)=".",TRUE,FALSE)</formula>
    </cfRule>
  </conditionalFormatting>
  <conditionalFormatting sqref="AU489">
    <cfRule type="expression" dxfId="1801" priority="1659">
      <formula>IF(RIGHT(TEXT(AU489,"0.#"),1)=".",FALSE,TRUE)</formula>
    </cfRule>
    <cfRule type="expression" dxfId="1800" priority="1660">
      <formula>IF(RIGHT(TEXT(AU489,"0.#"),1)=".",TRUE,FALSE)</formula>
    </cfRule>
  </conditionalFormatting>
  <conditionalFormatting sqref="AQ488">
    <cfRule type="expression" dxfId="1799" priority="1651">
      <formula>IF(RIGHT(TEXT(AQ488,"0.#"),1)=".",FALSE,TRUE)</formula>
    </cfRule>
    <cfRule type="expression" dxfId="1798" priority="1652">
      <formula>IF(RIGHT(TEXT(AQ488,"0.#"),1)=".",TRUE,FALSE)</formula>
    </cfRule>
  </conditionalFormatting>
  <conditionalFormatting sqref="AQ489">
    <cfRule type="expression" dxfId="1797" priority="1649">
      <formula>IF(RIGHT(TEXT(AQ489,"0.#"),1)=".",FALSE,TRUE)</formula>
    </cfRule>
    <cfRule type="expression" dxfId="1796" priority="1650">
      <formula>IF(RIGHT(TEXT(AQ489,"0.#"),1)=".",TRUE,FALSE)</formula>
    </cfRule>
  </conditionalFormatting>
  <conditionalFormatting sqref="AQ487">
    <cfRule type="expression" dxfId="1795" priority="1647">
      <formula>IF(RIGHT(TEXT(AQ487,"0.#"),1)=".",FALSE,TRUE)</formula>
    </cfRule>
    <cfRule type="expression" dxfId="1794" priority="1648">
      <formula>IF(RIGHT(TEXT(AQ487,"0.#"),1)=".",TRUE,FALSE)</formula>
    </cfRule>
  </conditionalFormatting>
  <conditionalFormatting sqref="AE512">
    <cfRule type="expression" dxfId="1793" priority="1645">
      <formula>IF(RIGHT(TEXT(AE512,"0.#"),1)=".",FALSE,TRUE)</formula>
    </cfRule>
    <cfRule type="expression" dxfId="1792" priority="1646">
      <formula>IF(RIGHT(TEXT(AE512,"0.#"),1)=".",TRUE,FALSE)</formula>
    </cfRule>
  </conditionalFormatting>
  <conditionalFormatting sqref="AE513">
    <cfRule type="expression" dxfId="1791" priority="1643">
      <formula>IF(RIGHT(TEXT(AE513,"0.#"),1)=".",FALSE,TRUE)</formula>
    </cfRule>
    <cfRule type="expression" dxfId="1790" priority="1644">
      <formula>IF(RIGHT(TEXT(AE513,"0.#"),1)=".",TRUE,FALSE)</formula>
    </cfRule>
  </conditionalFormatting>
  <conditionalFormatting sqref="AE514">
    <cfRule type="expression" dxfId="1789" priority="1641">
      <formula>IF(RIGHT(TEXT(AE514,"0.#"),1)=".",FALSE,TRUE)</formula>
    </cfRule>
    <cfRule type="expression" dxfId="1788" priority="1642">
      <formula>IF(RIGHT(TEXT(AE514,"0.#"),1)=".",TRUE,FALSE)</formula>
    </cfRule>
  </conditionalFormatting>
  <conditionalFormatting sqref="AU512">
    <cfRule type="expression" dxfId="1787" priority="1633">
      <formula>IF(RIGHT(TEXT(AU512,"0.#"),1)=".",FALSE,TRUE)</formula>
    </cfRule>
    <cfRule type="expression" dxfId="1786" priority="1634">
      <formula>IF(RIGHT(TEXT(AU512,"0.#"),1)=".",TRUE,FALSE)</formula>
    </cfRule>
  </conditionalFormatting>
  <conditionalFormatting sqref="AU513">
    <cfRule type="expression" dxfId="1785" priority="1631">
      <formula>IF(RIGHT(TEXT(AU513,"0.#"),1)=".",FALSE,TRUE)</formula>
    </cfRule>
    <cfRule type="expression" dxfId="1784" priority="1632">
      <formula>IF(RIGHT(TEXT(AU513,"0.#"),1)=".",TRUE,FALSE)</formula>
    </cfRule>
  </conditionalFormatting>
  <conditionalFormatting sqref="AU514">
    <cfRule type="expression" dxfId="1783" priority="1629">
      <formula>IF(RIGHT(TEXT(AU514,"0.#"),1)=".",FALSE,TRUE)</formula>
    </cfRule>
    <cfRule type="expression" dxfId="1782" priority="1630">
      <formula>IF(RIGHT(TEXT(AU514,"0.#"),1)=".",TRUE,FALSE)</formula>
    </cfRule>
  </conditionalFormatting>
  <conditionalFormatting sqref="AQ513">
    <cfRule type="expression" dxfId="1781" priority="1621">
      <formula>IF(RIGHT(TEXT(AQ513,"0.#"),1)=".",FALSE,TRUE)</formula>
    </cfRule>
    <cfRule type="expression" dxfId="1780" priority="1622">
      <formula>IF(RIGHT(TEXT(AQ513,"0.#"),1)=".",TRUE,FALSE)</formula>
    </cfRule>
  </conditionalFormatting>
  <conditionalFormatting sqref="AQ514">
    <cfRule type="expression" dxfId="1779" priority="1619">
      <formula>IF(RIGHT(TEXT(AQ514,"0.#"),1)=".",FALSE,TRUE)</formula>
    </cfRule>
    <cfRule type="expression" dxfId="1778" priority="1620">
      <formula>IF(RIGHT(TEXT(AQ514,"0.#"),1)=".",TRUE,FALSE)</formula>
    </cfRule>
  </conditionalFormatting>
  <conditionalFormatting sqref="AQ512">
    <cfRule type="expression" dxfId="1777" priority="1617">
      <formula>IF(RIGHT(TEXT(AQ512,"0.#"),1)=".",FALSE,TRUE)</formula>
    </cfRule>
    <cfRule type="expression" dxfId="1776" priority="1618">
      <formula>IF(RIGHT(TEXT(AQ512,"0.#"),1)=".",TRUE,FALSE)</formula>
    </cfRule>
  </conditionalFormatting>
  <conditionalFormatting sqref="AE517">
    <cfRule type="expression" dxfId="1775" priority="1495">
      <formula>IF(RIGHT(TEXT(AE517,"0.#"),1)=".",FALSE,TRUE)</formula>
    </cfRule>
    <cfRule type="expression" dxfId="1774" priority="1496">
      <formula>IF(RIGHT(TEXT(AE517,"0.#"),1)=".",TRUE,FALSE)</formula>
    </cfRule>
  </conditionalFormatting>
  <conditionalFormatting sqref="AE518">
    <cfRule type="expression" dxfId="1773" priority="1493">
      <formula>IF(RIGHT(TEXT(AE518,"0.#"),1)=".",FALSE,TRUE)</formula>
    </cfRule>
    <cfRule type="expression" dxfId="1772" priority="1494">
      <formula>IF(RIGHT(TEXT(AE518,"0.#"),1)=".",TRUE,FALSE)</formula>
    </cfRule>
  </conditionalFormatting>
  <conditionalFormatting sqref="AE519">
    <cfRule type="expression" dxfId="1771" priority="1491">
      <formula>IF(RIGHT(TEXT(AE519,"0.#"),1)=".",FALSE,TRUE)</formula>
    </cfRule>
    <cfRule type="expression" dxfId="1770" priority="1492">
      <formula>IF(RIGHT(TEXT(AE519,"0.#"),1)=".",TRUE,FALSE)</formula>
    </cfRule>
  </conditionalFormatting>
  <conditionalFormatting sqref="AU517">
    <cfRule type="expression" dxfId="1769" priority="1483">
      <formula>IF(RIGHT(TEXT(AU517,"0.#"),1)=".",FALSE,TRUE)</formula>
    </cfRule>
    <cfRule type="expression" dxfId="1768" priority="1484">
      <formula>IF(RIGHT(TEXT(AU517,"0.#"),1)=".",TRUE,FALSE)</formula>
    </cfRule>
  </conditionalFormatting>
  <conditionalFormatting sqref="AU519">
    <cfRule type="expression" dxfId="1767" priority="1479">
      <formula>IF(RIGHT(TEXT(AU519,"0.#"),1)=".",FALSE,TRUE)</formula>
    </cfRule>
    <cfRule type="expression" dxfId="1766" priority="1480">
      <formula>IF(RIGHT(TEXT(AU519,"0.#"),1)=".",TRUE,FALSE)</formula>
    </cfRule>
  </conditionalFormatting>
  <conditionalFormatting sqref="AQ518">
    <cfRule type="expression" dxfId="1765" priority="1471">
      <formula>IF(RIGHT(TEXT(AQ518,"0.#"),1)=".",FALSE,TRUE)</formula>
    </cfRule>
    <cfRule type="expression" dxfId="1764" priority="1472">
      <formula>IF(RIGHT(TEXT(AQ518,"0.#"),1)=".",TRUE,FALSE)</formula>
    </cfRule>
  </conditionalFormatting>
  <conditionalFormatting sqref="AQ519">
    <cfRule type="expression" dxfId="1763" priority="1469">
      <formula>IF(RIGHT(TEXT(AQ519,"0.#"),1)=".",FALSE,TRUE)</formula>
    </cfRule>
    <cfRule type="expression" dxfId="1762" priority="1470">
      <formula>IF(RIGHT(TEXT(AQ519,"0.#"),1)=".",TRUE,FALSE)</formula>
    </cfRule>
  </conditionalFormatting>
  <conditionalFormatting sqref="AQ517">
    <cfRule type="expression" dxfId="1761" priority="1467">
      <formula>IF(RIGHT(TEXT(AQ517,"0.#"),1)=".",FALSE,TRUE)</formula>
    </cfRule>
    <cfRule type="expression" dxfId="1760" priority="1468">
      <formula>IF(RIGHT(TEXT(AQ517,"0.#"),1)=".",TRUE,FALSE)</formula>
    </cfRule>
  </conditionalFormatting>
  <conditionalFormatting sqref="AE522">
    <cfRule type="expression" dxfId="1759" priority="1465">
      <formula>IF(RIGHT(TEXT(AE522,"0.#"),1)=".",FALSE,TRUE)</formula>
    </cfRule>
    <cfRule type="expression" dxfId="1758" priority="1466">
      <formula>IF(RIGHT(TEXT(AE522,"0.#"),1)=".",TRUE,FALSE)</formula>
    </cfRule>
  </conditionalFormatting>
  <conditionalFormatting sqref="AE523">
    <cfRule type="expression" dxfId="1757" priority="1463">
      <formula>IF(RIGHT(TEXT(AE523,"0.#"),1)=".",FALSE,TRUE)</formula>
    </cfRule>
    <cfRule type="expression" dxfId="1756" priority="1464">
      <formula>IF(RIGHT(TEXT(AE523,"0.#"),1)=".",TRUE,FALSE)</formula>
    </cfRule>
  </conditionalFormatting>
  <conditionalFormatting sqref="AE524">
    <cfRule type="expression" dxfId="1755" priority="1461">
      <formula>IF(RIGHT(TEXT(AE524,"0.#"),1)=".",FALSE,TRUE)</formula>
    </cfRule>
    <cfRule type="expression" dxfId="1754" priority="1462">
      <formula>IF(RIGHT(TEXT(AE524,"0.#"),1)=".",TRUE,FALSE)</formula>
    </cfRule>
  </conditionalFormatting>
  <conditionalFormatting sqref="AU522">
    <cfRule type="expression" dxfId="1753" priority="1453">
      <formula>IF(RIGHT(TEXT(AU522,"0.#"),1)=".",FALSE,TRUE)</formula>
    </cfRule>
    <cfRule type="expression" dxfId="1752" priority="1454">
      <formula>IF(RIGHT(TEXT(AU522,"0.#"),1)=".",TRUE,FALSE)</formula>
    </cfRule>
  </conditionalFormatting>
  <conditionalFormatting sqref="AU523">
    <cfRule type="expression" dxfId="1751" priority="1451">
      <formula>IF(RIGHT(TEXT(AU523,"0.#"),1)=".",FALSE,TRUE)</formula>
    </cfRule>
    <cfRule type="expression" dxfId="1750" priority="1452">
      <formula>IF(RIGHT(TEXT(AU523,"0.#"),1)=".",TRUE,FALSE)</formula>
    </cfRule>
  </conditionalFormatting>
  <conditionalFormatting sqref="AU524">
    <cfRule type="expression" dxfId="1749" priority="1449">
      <formula>IF(RIGHT(TEXT(AU524,"0.#"),1)=".",FALSE,TRUE)</formula>
    </cfRule>
    <cfRule type="expression" dxfId="1748" priority="1450">
      <formula>IF(RIGHT(TEXT(AU524,"0.#"),1)=".",TRUE,FALSE)</formula>
    </cfRule>
  </conditionalFormatting>
  <conditionalFormatting sqref="AQ523">
    <cfRule type="expression" dxfId="1747" priority="1441">
      <formula>IF(RIGHT(TEXT(AQ523,"0.#"),1)=".",FALSE,TRUE)</formula>
    </cfRule>
    <cfRule type="expression" dxfId="1746" priority="1442">
      <formula>IF(RIGHT(TEXT(AQ523,"0.#"),1)=".",TRUE,FALSE)</formula>
    </cfRule>
  </conditionalFormatting>
  <conditionalFormatting sqref="AQ524">
    <cfRule type="expression" dxfId="1745" priority="1439">
      <formula>IF(RIGHT(TEXT(AQ524,"0.#"),1)=".",FALSE,TRUE)</formula>
    </cfRule>
    <cfRule type="expression" dxfId="1744" priority="1440">
      <formula>IF(RIGHT(TEXT(AQ524,"0.#"),1)=".",TRUE,FALSE)</formula>
    </cfRule>
  </conditionalFormatting>
  <conditionalFormatting sqref="AQ522">
    <cfRule type="expression" dxfId="1743" priority="1437">
      <formula>IF(RIGHT(TEXT(AQ522,"0.#"),1)=".",FALSE,TRUE)</formula>
    </cfRule>
    <cfRule type="expression" dxfId="1742" priority="1438">
      <formula>IF(RIGHT(TEXT(AQ522,"0.#"),1)=".",TRUE,FALSE)</formula>
    </cfRule>
  </conditionalFormatting>
  <conditionalFormatting sqref="AE527">
    <cfRule type="expression" dxfId="1741" priority="1435">
      <formula>IF(RIGHT(TEXT(AE527,"0.#"),1)=".",FALSE,TRUE)</formula>
    </cfRule>
    <cfRule type="expression" dxfId="1740" priority="1436">
      <formula>IF(RIGHT(TEXT(AE527,"0.#"),1)=".",TRUE,FALSE)</formula>
    </cfRule>
  </conditionalFormatting>
  <conditionalFormatting sqref="AE528">
    <cfRule type="expression" dxfId="1739" priority="1433">
      <formula>IF(RIGHT(TEXT(AE528,"0.#"),1)=".",FALSE,TRUE)</formula>
    </cfRule>
    <cfRule type="expression" dxfId="1738" priority="1434">
      <formula>IF(RIGHT(TEXT(AE528,"0.#"),1)=".",TRUE,FALSE)</formula>
    </cfRule>
  </conditionalFormatting>
  <conditionalFormatting sqref="AE529">
    <cfRule type="expression" dxfId="1737" priority="1431">
      <formula>IF(RIGHT(TEXT(AE529,"0.#"),1)=".",FALSE,TRUE)</formula>
    </cfRule>
    <cfRule type="expression" dxfId="1736" priority="1432">
      <formula>IF(RIGHT(TEXT(AE529,"0.#"),1)=".",TRUE,FALSE)</formula>
    </cfRule>
  </conditionalFormatting>
  <conditionalFormatting sqref="AU527">
    <cfRule type="expression" dxfId="1735" priority="1423">
      <formula>IF(RIGHT(TEXT(AU527,"0.#"),1)=".",FALSE,TRUE)</formula>
    </cfRule>
    <cfRule type="expression" dxfId="1734" priority="1424">
      <formula>IF(RIGHT(TEXT(AU527,"0.#"),1)=".",TRUE,FALSE)</formula>
    </cfRule>
  </conditionalFormatting>
  <conditionalFormatting sqref="AU528">
    <cfRule type="expression" dxfId="1733" priority="1421">
      <formula>IF(RIGHT(TEXT(AU528,"0.#"),1)=".",FALSE,TRUE)</formula>
    </cfRule>
    <cfRule type="expression" dxfId="1732" priority="1422">
      <formula>IF(RIGHT(TEXT(AU528,"0.#"),1)=".",TRUE,FALSE)</formula>
    </cfRule>
  </conditionalFormatting>
  <conditionalFormatting sqref="AU529">
    <cfRule type="expression" dxfId="1731" priority="1419">
      <formula>IF(RIGHT(TEXT(AU529,"0.#"),1)=".",FALSE,TRUE)</formula>
    </cfRule>
    <cfRule type="expression" dxfId="1730" priority="1420">
      <formula>IF(RIGHT(TEXT(AU529,"0.#"),1)=".",TRUE,FALSE)</formula>
    </cfRule>
  </conditionalFormatting>
  <conditionalFormatting sqref="AQ528">
    <cfRule type="expression" dxfId="1729" priority="1411">
      <formula>IF(RIGHT(TEXT(AQ528,"0.#"),1)=".",FALSE,TRUE)</formula>
    </cfRule>
    <cfRule type="expression" dxfId="1728" priority="1412">
      <formula>IF(RIGHT(TEXT(AQ528,"0.#"),1)=".",TRUE,FALSE)</formula>
    </cfRule>
  </conditionalFormatting>
  <conditionalFormatting sqref="AQ529">
    <cfRule type="expression" dxfId="1727" priority="1409">
      <formula>IF(RIGHT(TEXT(AQ529,"0.#"),1)=".",FALSE,TRUE)</formula>
    </cfRule>
    <cfRule type="expression" dxfId="1726" priority="1410">
      <formula>IF(RIGHT(TEXT(AQ529,"0.#"),1)=".",TRUE,FALSE)</formula>
    </cfRule>
  </conditionalFormatting>
  <conditionalFormatting sqref="AQ527">
    <cfRule type="expression" dxfId="1725" priority="1407">
      <formula>IF(RIGHT(TEXT(AQ527,"0.#"),1)=".",FALSE,TRUE)</formula>
    </cfRule>
    <cfRule type="expression" dxfId="1724" priority="1408">
      <formula>IF(RIGHT(TEXT(AQ527,"0.#"),1)=".",TRUE,FALSE)</formula>
    </cfRule>
  </conditionalFormatting>
  <conditionalFormatting sqref="AE532">
    <cfRule type="expression" dxfId="1723" priority="1405">
      <formula>IF(RIGHT(TEXT(AE532,"0.#"),1)=".",FALSE,TRUE)</formula>
    </cfRule>
    <cfRule type="expression" dxfId="1722" priority="1406">
      <formula>IF(RIGHT(TEXT(AE532,"0.#"),1)=".",TRUE,FALSE)</formula>
    </cfRule>
  </conditionalFormatting>
  <conditionalFormatting sqref="AM534">
    <cfRule type="expression" dxfId="1721" priority="1395">
      <formula>IF(RIGHT(TEXT(AM534,"0.#"),1)=".",FALSE,TRUE)</formula>
    </cfRule>
    <cfRule type="expression" dxfId="1720" priority="1396">
      <formula>IF(RIGHT(TEXT(AM534,"0.#"),1)=".",TRUE,FALSE)</formula>
    </cfRule>
  </conditionalFormatting>
  <conditionalFormatting sqref="AE533">
    <cfRule type="expression" dxfId="1719" priority="1403">
      <formula>IF(RIGHT(TEXT(AE533,"0.#"),1)=".",FALSE,TRUE)</formula>
    </cfRule>
    <cfRule type="expression" dxfId="1718" priority="1404">
      <formula>IF(RIGHT(TEXT(AE533,"0.#"),1)=".",TRUE,FALSE)</formula>
    </cfRule>
  </conditionalFormatting>
  <conditionalFormatting sqref="AE534">
    <cfRule type="expression" dxfId="1717" priority="1401">
      <formula>IF(RIGHT(TEXT(AE534,"0.#"),1)=".",FALSE,TRUE)</formula>
    </cfRule>
    <cfRule type="expression" dxfId="1716" priority="1402">
      <formula>IF(RIGHT(TEXT(AE534,"0.#"),1)=".",TRUE,FALSE)</formula>
    </cfRule>
  </conditionalFormatting>
  <conditionalFormatting sqref="AM532">
    <cfRule type="expression" dxfId="1715" priority="1399">
      <formula>IF(RIGHT(TEXT(AM532,"0.#"),1)=".",FALSE,TRUE)</formula>
    </cfRule>
    <cfRule type="expression" dxfId="1714" priority="1400">
      <formula>IF(RIGHT(TEXT(AM532,"0.#"),1)=".",TRUE,FALSE)</formula>
    </cfRule>
  </conditionalFormatting>
  <conditionalFormatting sqref="AM533">
    <cfRule type="expression" dxfId="1713" priority="1397">
      <formula>IF(RIGHT(TEXT(AM533,"0.#"),1)=".",FALSE,TRUE)</formula>
    </cfRule>
    <cfRule type="expression" dxfId="1712" priority="1398">
      <formula>IF(RIGHT(TEXT(AM533,"0.#"),1)=".",TRUE,FALSE)</formula>
    </cfRule>
  </conditionalFormatting>
  <conditionalFormatting sqref="AU532">
    <cfRule type="expression" dxfId="1711" priority="1393">
      <formula>IF(RIGHT(TEXT(AU532,"0.#"),1)=".",FALSE,TRUE)</formula>
    </cfRule>
    <cfRule type="expression" dxfId="1710" priority="1394">
      <formula>IF(RIGHT(TEXT(AU532,"0.#"),1)=".",TRUE,FALSE)</formula>
    </cfRule>
  </conditionalFormatting>
  <conditionalFormatting sqref="AU533">
    <cfRule type="expression" dxfId="1709" priority="1391">
      <formula>IF(RIGHT(TEXT(AU533,"0.#"),1)=".",FALSE,TRUE)</formula>
    </cfRule>
    <cfRule type="expression" dxfId="1708" priority="1392">
      <formula>IF(RIGHT(TEXT(AU533,"0.#"),1)=".",TRUE,FALSE)</formula>
    </cfRule>
  </conditionalFormatting>
  <conditionalFormatting sqref="AU534">
    <cfRule type="expression" dxfId="1707" priority="1389">
      <formula>IF(RIGHT(TEXT(AU534,"0.#"),1)=".",FALSE,TRUE)</formula>
    </cfRule>
    <cfRule type="expression" dxfId="1706" priority="1390">
      <formula>IF(RIGHT(TEXT(AU534,"0.#"),1)=".",TRUE,FALSE)</formula>
    </cfRule>
  </conditionalFormatting>
  <conditionalFormatting sqref="AI534">
    <cfRule type="expression" dxfId="1705" priority="1383">
      <formula>IF(RIGHT(TEXT(AI534,"0.#"),1)=".",FALSE,TRUE)</formula>
    </cfRule>
    <cfRule type="expression" dxfId="1704" priority="1384">
      <formula>IF(RIGHT(TEXT(AI534,"0.#"),1)=".",TRUE,FALSE)</formula>
    </cfRule>
  </conditionalFormatting>
  <conditionalFormatting sqref="AI532">
    <cfRule type="expression" dxfId="1703" priority="1387">
      <formula>IF(RIGHT(TEXT(AI532,"0.#"),1)=".",FALSE,TRUE)</formula>
    </cfRule>
    <cfRule type="expression" dxfId="1702" priority="1388">
      <formula>IF(RIGHT(TEXT(AI532,"0.#"),1)=".",TRUE,FALSE)</formula>
    </cfRule>
  </conditionalFormatting>
  <conditionalFormatting sqref="AI533">
    <cfRule type="expression" dxfId="1701" priority="1385">
      <formula>IF(RIGHT(TEXT(AI533,"0.#"),1)=".",FALSE,TRUE)</formula>
    </cfRule>
    <cfRule type="expression" dxfId="1700" priority="1386">
      <formula>IF(RIGHT(TEXT(AI533,"0.#"),1)=".",TRUE,FALSE)</formula>
    </cfRule>
  </conditionalFormatting>
  <conditionalFormatting sqref="AQ533">
    <cfRule type="expression" dxfId="1699" priority="1381">
      <formula>IF(RIGHT(TEXT(AQ533,"0.#"),1)=".",FALSE,TRUE)</formula>
    </cfRule>
    <cfRule type="expression" dxfId="1698" priority="1382">
      <formula>IF(RIGHT(TEXT(AQ533,"0.#"),1)=".",TRUE,FALSE)</formula>
    </cfRule>
  </conditionalFormatting>
  <conditionalFormatting sqref="AQ534">
    <cfRule type="expression" dxfId="1697" priority="1379">
      <formula>IF(RIGHT(TEXT(AQ534,"0.#"),1)=".",FALSE,TRUE)</formula>
    </cfRule>
    <cfRule type="expression" dxfId="1696" priority="1380">
      <formula>IF(RIGHT(TEXT(AQ534,"0.#"),1)=".",TRUE,FALSE)</formula>
    </cfRule>
  </conditionalFormatting>
  <conditionalFormatting sqref="AQ532">
    <cfRule type="expression" dxfId="1695" priority="1377">
      <formula>IF(RIGHT(TEXT(AQ532,"0.#"),1)=".",FALSE,TRUE)</formula>
    </cfRule>
    <cfRule type="expression" dxfId="1694" priority="1378">
      <formula>IF(RIGHT(TEXT(AQ532,"0.#"),1)=".",TRUE,FALSE)</formula>
    </cfRule>
  </conditionalFormatting>
  <conditionalFormatting sqref="AE541">
    <cfRule type="expression" dxfId="1693" priority="1375">
      <formula>IF(RIGHT(TEXT(AE541,"0.#"),1)=".",FALSE,TRUE)</formula>
    </cfRule>
    <cfRule type="expression" dxfId="1692" priority="1376">
      <formula>IF(RIGHT(TEXT(AE541,"0.#"),1)=".",TRUE,FALSE)</formula>
    </cfRule>
  </conditionalFormatting>
  <conditionalFormatting sqref="AE542">
    <cfRule type="expression" dxfId="1691" priority="1373">
      <formula>IF(RIGHT(TEXT(AE542,"0.#"),1)=".",FALSE,TRUE)</formula>
    </cfRule>
    <cfRule type="expression" dxfId="1690" priority="1374">
      <formula>IF(RIGHT(TEXT(AE542,"0.#"),1)=".",TRUE,FALSE)</formula>
    </cfRule>
  </conditionalFormatting>
  <conditionalFormatting sqref="AE543">
    <cfRule type="expression" dxfId="1689" priority="1371">
      <formula>IF(RIGHT(TEXT(AE543,"0.#"),1)=".",FALSE,TRUE)</formula>
    </cfRule>
    <cfRule type="expression" dxfId="1688" priority="1372">
      <formula>IF(RIGHT(TEXT(AE543,"0.#"),1)=".",TRUE,FALSE)</formula>
    </cfRule>
  </conditionalFormatting>
  <conditionalFormatting sqref="AU541">
    <cfRule type="expression" dxfId="1687" priority="1363">
      <formula>IF(RIGHT(TEXT(AU541,"0.#"),1)=".",FALSE,TRUE)</formula>
    </cfRule>
    <cfRule type="expression" dxfId="1686" priority="1364">
      <formula>IF(RIGHT(TEXT(AU541,"0.#"),1)=".",TRUE,FALSE)</formula>
    </cfRule>
  </conditionalFormatting>
  <conditionalFormatting sqref="AU542">
    <cfRule type="expression" dxfId="1685" priority="1361">
      <formula>IF(RIGHT(TEXT(AU542,"0.#"),1)=".",FALSE,TRUE)</formula>
    </cfRule>
    <cfRule type="expression" dxfId="1684" priority="1362">
      <formula>IF(RIGHT(TEXT(AU542,"0.#"),1)=".",TRUE,FALSE)</formula>
    </cfRule>
  </conditionalFormatting>
  <conditionalFormatting sqref="AU543">
    <cfRule type="expression" dxfId="1683" priority="1359">
      <formula>IF(RIGHT(TEXT(AU543,"0.#"),1)=".",FALSE,TRUE)</formula>
    </cfRule>
    <cfRule type="expression" dxfId="1682" priority="1360">
      <formula>IF(RIGHT(TEXT(AU543,"0.#"),1)=".",TRUE,FALSE)</formula>
    </cfRule>
  </conditionalFormatting>
  <conditionalFormatting sqref="AQ542">
    <cfRule type="expression" dxfId="1681" priority="1351">
      <formula>IF(RIGHT(TEXT(AQ542,"0.#"),1)=".",FALSE,TRUE)</formula>
    </cfRule>
    <cfRule type="expression" dxfId="1680" priority="1352">
      <formula>IF(RIGHT(TEXT(AQ542,"0.#"),1)=".",TRUE,FALSE)</formula>
    </cfRule>
  </conditionalFormatting>
  <conditionalFormatting sqref="AQ543">
    <cfRule type="expression" dxfId="1679" priority="1349">
      <formula>IF(RIGHT(TEXT(AQ543,"0.#"),1)=".",FALSE,TRUE)</formula>
    </cfRule>
    <cfRule type="expression" dxfId="1678" priority="1350">
      <formula>IF(RIGHT(TEXT(AQ543,"0.#"),1)=".",TRUE,FALSE)</formula>
    </cfRule>
  </conditionalFormatting>
  <conditionalFormatting sqref="AQ541">
    <cfRule type="expression" dxfId="1677" priority="1347">
      <formula>IF(RIGHT(TEXT(AQ541,"0.#"),1)=".",FALSE,TRUE)</formula>
    </cfRule>
    <cfRule type="expression" dxfId="1676" priority="1348">
      <formula>IF(RIGHT(TEXT(AQ541,"0.#"),1)=".",TRUE,FALSE)</formula>
    </cfRule>
  </conditionalFormatting>
  <conditionalFormatting sqref="AE566">
    <cfRule type="expression" dxfId="1675" priority="1345">
      <formula>IF(RIGHT(TEXT(AE566,"0.#"),1)=".",FALSE,TRUE)</formula>
    </cfRule>
    <cfRule type="expression" dxfId="1674" priority="1346">
      <formula>IF(RIGHT(TEXT(AE566,"0.#"),1)=".",TRUE,FALSE)</formula>
    </cfRule>
  </conditionalFormatting>
  <conditionalFormatting sqref="AE567">
    <cfRule type="expression" dxfId="1673" priority="1343">
      <formula>IF(RIGHT(TEXT(AE567,"0.#"),1)=".",FALSE,TRUE)</formula>
    </cfRule>
    <cfRule type="expression" dxfId="1672" priority="1344">
      <formula>IF(RIGHT(TEXT(AE567,"0.#"),1)=".",TRUE,FALSE)</formula>
    </cfRule>
  </conditionalFormatting>
  <conditionalFormatting sqref="AE568">
    <cfRule type="expression" dxfId="1671" priority="1341">
      <formula>IF(RIGHT(TEXT(AE568,"0.#"),1)=".",FALSE,TRUE)</formula>
    </cfRule>
    <cfRule type="expression" dxfId="1670" priority="1342">
      <formula>IF(RIGHT(TEXT(AE568,"0.#"),1)=".",TRUE,FALSE)</formula>
    </cfRule>
  </conditionalFormatting>
  <conditionalFormatting sqref="AU566">
    <cfRule type="expression" dxfId="1669" priority="1333">
      <formula>IF(RIGHT(TEXT(AU566,"0.#"),1)=".",FALSE,TRUE)</formula>
    </cfRule>
    <cfRule type="expression" dxfId="1668" priority="1334">
      <formula>IF(RIGHT(TEXT(AU566,"0.#"),1)=".",TRUE,FALSE)</formula>
    </cfRule>
  </conditionalFormatting>
  <conditionalFormatting sqref="AU567">
    <cfRule type="expression" dxfId="1667" priority="1331">
      <formula>IF(RIGHT(TEXT(AU567,"0.#"),1)=".",FALSE,TRUE)</formula>
    </cfRule>
    <cfRule type="expression" dxfId="1666" priority="1332">
      <formula>IF(RIGHT(TEXT(AU567,"0.#"),1)=".",TRUE,FALSE)</formula>
    </cfRule>
  </conditionalFormatting>
  <conditionalFormatting sqref="AU568">
    <cfRule type="expression" dxfId="1665" priority="1329">
      <formula>IF(RIGHT(TEXT(AU568,"0.#"),1)=".",FALSE,TRUE)</formula>
    </cfRule>
    <cfRule type="expression" dxfId="1664" priority="1330">
      <formula>IF(RIGHT(TEXT(AU568,"0.#"),1)=".",TRUE,FALSE)</formula>
    </cfRule>
  </conditionalFormatting>
  <conditionalFormatting sqref="AQ567">
    <cfRule type="expression" dxfId="1663" priority="1321">
      <formula>IF(RIGHT(TEXT(AQ567,"0.#"),1)=".",FALSE,TRUE)</formula>
    </cfRule>
    <cfRule type="expression" dxfId="1662" priority="1322">
      <formula>IF(RIGHT(TEXT(AQ567,"0.#"),1)=".",TRUE,FALSE)</formula>
    </cfRule>
  </conditionalFormatting>
  <conditionalFormatting sqref="AQ568">
    <cfRule type="expression" dxfId="1661" priority="1319">
      <formula>IF(RIGHT(TEXT(AQ568,"0.#"),1)=".",FALSE,TRUE)</formula>
    </cfRule>
    <cfRule type="expression" dxfId="1660" priority="1320">
      <formula>IF(RIGHT(TEXT(AQ568,"0.#"),1)=".",TRUE,FALSE)</formula>
    </cfRule>
  </conditionalFormatting>
  <conditionalFormatting sqref="AQ566">
    <cfRule type="expression" dxfId="1659" priority="1317">
      <formula>IF(RIGHT(TEXT(AQ566,"0.#"),1)=".",FALSE,TRUE)</formula>
    </cfRule>
    <cfRule type="expression" dxfId="1658" priority="1318">
      <formula>IF(RIGHT(TEXT(AQ566,"0.#"),1)=".",TRUE,FALSE)</formula>
    </cfRule>
  </conditionalFormatting>
  <conditionalFormatting sqref="AE546">
    <cfRule type="expression" dxfId="1657" priority="1315">
      <formula>IF(RIGHT(TEXT(AE546,"0.#"),1)=".",FALSE,TRUE)</formula>
    </cfRule>
    <cfRule type="expression" dxfId="1656" priority="1316">
      <formula>IF(RIGHT(TEXT(AE546,"0.#"),1)=".",TRUE,FALSE)</formula>
    </cfRule>
  </conditionalFormatting>
  <conditionalFormatting sqref="AE547">
    <cfRule type="expression" dxfId="1655" priority="1313">
      <formula>IF(RIGHT(TEXT(AE547,"0.#"),1)=".",FALSE,TRUE)</formula>
    </cfRule>
    <cfRule type="expression" dxfId="1654" priority="1314">
      <formula>IF(RIGHT(TEXT(AE547,"0.#"),1)=".",TRUE,FALSE)</formula>
    </cfRule>
  </conditionalFormatting>
  <conditionalFormatting sqref="AE548">
    <cfRule type="expression" dxfId="1653" priority="1311">
      <formula>IF(RIGHT(TEXT(AE548,"0.#"),1)=".",FALSE,TRUE)</formula>
    </cfRule>
    <cfRule type="expression" dxfId="1652" priority="1312">
      <formula>IF(RIGHT(TEXT(AE548,"0.#"),1)=".",TRUE,FALSE)</formula>
    </cfRule>
  </conditionalFormatting>
  <conditionalFormatting sqref="AU546">
    <cfRule type="expression" dxfId="1651" priority="1303">
      <formula>IF(RIGHT(TEXT(AU546,"0.#"),1)=".",FALSE,TRUE)</formula>
    </cfRule>
    <cfRule type="expression" dxfId="1650" priority="1304">
      <formula>IF(RIGHT(TEXT(AU546,"0.#"),1)=".",TRUE,FALSE)</formula>
    </cfRule>
  </conditionalFormatting>
  <conditionalFormatting sqref="AU547">
    <cfRule type="expression" dxfId="1649" priority="1301">
      <formula>IF(RIGHT(TEXT(AU547,"0.#"),1)=".",FALSE,TRUE)</formula>
    </cfRule>
    <cfRule type="expression" dxfId="1648" priority="1302">
      <formula>IF(RIGHT(TEXT(AU547,"0.#"),1)=".",TRUE,FALSE)</formula>
    </cfRule>
  </conditionalFormatting>
  <conditionalFormatting sqref="AU548">
    <cfRule type="expression" dxfId="1647" priority="1299">
      <formula>IF(RIGHT(TEXT(AU548,"0.#"),1)=".",FALSE,TRUE)</formula>
    </cfRule>
    <cfRule type="expression" dxfId="1646" priority="1300">
      <formula>IF(RIGHT(TEXT(AU548,"0.#"),1)=".",TRUE,FALSE)</formula>
    </cfRule>
  </conditionalFormatting>
  <conditionalFormatting sqref="AQ547">
    <cfRule type="expression" dxfId="1645" priority="1291">
      <formula>IF(RIGHT(TEXT(AQ547,"0.#"),1)=".",FALSE,TRUE)</formula>
    </cfRule>
    <cfRule type="expression" dxfId="1644" priority="1292">
      <formula>IF(RIGHT(TEXT(AQ547,"0.#"),1)=".",TRUE,FALSE)</formula>
    </cfRule>
  </conditionalFormatting>
  <conditionalFormatting sqref="AQ546">
    <cfRule type="expression" dxfId="1643" priority="1287">
      <formula>IF(RIGHT(TEXT(AQ546,"0.#"),1)=".",FALSE,TRUE)</formula>
    </cfRule>
    <cfRule type="expression" dxfId="1642" priority="1288">
      <formula>IF(RIGHT(TEXT(AQ546,"0.#"),1)=".",TRUE,FALSE)</formula>
    </cfRule>
  </conditionalFormatting>
  <conditionalFormatting sqref="AE551">
    <cfRule type="expression" dxfId="1641" priority="1285">
      <formula>IF(RIGHT(TEXT(AE551,"0.#"),1)=".",FALSE,TRUE)</formula>
    </cfRule>
    <cfRule type="expression" dxfId="1640" priority="1286">
      <formula>IF(RIGHT(TEXT(AE551,"0.#"),1)=".",TRUE,FALSE)</formula>
    </cfRule>
  </conditionalFormatting>
  <conditionalFormatting sqref="AE553">
    <cfRule type="expression" dxfId="1639" priority="1281">
      <formula>IF(RIGHT(TEXT(AE553,"0.#"),1)=".",FALSE,TRUE)</formula>
    </cfRule>
    <cfRule type="expression" dxfId="1638" priority="1282">
      <formula>IF(RIGHT(TEXT(AE553,"0.#"),1)=".",TRUE,FALSE)</formula>
    </cfRule>
  </conditionalFormatting>
  <conditionalFormatting sqref="AU551">
    <cfRule type="expression" dxfId="1637" priority="1273">
      <formula>IF(RIGHT(TEXT(AU551,"0.#"),1)=".",FALSE,TRUE)</formula>
    </cfRule>
    <cfRule type="expression" dxfId="1636" priority="1274">
      <formula>IF(RIGHT(TEXT(AU551,"0.#"),1)=".",TRUE,FALSE)</formula>
    </cfRule>
  </conditionalFormatting>
  <conditionalFormatting sqref="AU553">
    <cfRule type="expression" dxfId="1635" priority="1269">
      <formula>IF(RIGHT(TEXT(AU553,"0.#"),1)=".",FALSE,TRUE)</formula>
    </cfRule>
    <cfRule type="expression" dxfId="1634" priority="1270">
      <formula>IF(RIGHT(TEXT(AU553,"0.#"),1)=".",TRUE,FALSE)</formula>
    </cfRule>
  </conditionalFormatting>
  <conditionalFormatting sqref="AQ552">
    <cfRule type="expression" dxfId="1633" priority="1261">
      <formula>IF(RIGHT(TEXT(AQ552,"0.#"),1)=".",FALSE,TRUE)</formula>
    </cfRule>
    <cfRule type="expression" dxfId="1632" priority="1262">
      <formula>IF(RIGHT(TEXT(AQ552,"0.#"),1)=".",TRUE,FALSE)</formula>
    </cfRule>
  </conditionalFormatting>
  <conditionalFormatting sqref="AU561">
    <cfRule type="expression" dxfId="1631" priority="1213">
      <formula>IF(RIGHT(TEXT(AU561,"0.#"),1)=".",FALSE,TRUE)</formula>
    </cfRule>
    <cfRule type="expression" dxfId="1630" priority="1214">
      <formula>IF(RIGHT(TEXT(AU561,"0.#"),1)=".",TRUE,FALSE)</formula>
    </cfRule>
  </conditionalFormatting>
  <conditionalFormatting sqref="AU562">
    <cfRule type="expression" dxfId="1629" priority="1211">
      <formula>IF(RIGHT(TEXT(AU562,"0.#"),1)=".",FALSE,TRUE)</formula>
    </cfRule>
    <cfRule type="expression" dxfId="1628" priority="1212">
      <formula>IF(RIGHT(TEXT(AU562,"0.#"),1)=".",TRUE,FALSE)</formula>
    </cfRule>
  </conditionalFormatting>
  <conditionalFormatting sqref="AU563">
    <cfRule type="expression" dxfId="1627" priority="1209">
      <formula>IF(RIGHT(TEXT(AU563,"0.#"),1)=".",FALSE,TRUE)</formula>
    </cfRule>
    <cfRule type="expression" dxfId="1626" priority="1210">
      <formula>IF(RIGHT(TEXT(AU563,"0.#"),1)=".",TRUE,FALSE)</formula>
    </cfRule>
  </conditionalFormatting>
  <conditionalFormatting sqref="AQ562">
    <cfRule type="expression" dxfId="1625" priority="1201">
      <formula>IF(RIGHT(TEXT(AQ562,"0.#"),1)=".",FALSE,TRUE)</formula>
    </cfRule>
    <cfRule type="expression" dxfId="1624" priority="1202">
      <formula>IF(RIGHT(TEXT(AQ562,"0.#"),1)=".",TRUE,FALSE)</formula>
    </cfRule>
  </conditionalFormatting>
  <conditionalFormatting sqref="AQ563">
    <cfRule type="expression" dxfId="1623" priority="1199">
      <formula>IF(RIGHT(TEXT(AQ563,"0.#"),1)=".",FALSE,TRUE)</formula>
    </cfRule>
    <cfRule type="expression" dxfId="1622" priority="1200">
      <formula>IF(RIGHT(TEXT(AQ563,"0.#"),1)=".",TRUE,FALSE)</formula>
    </cfRule>
  </conditionalFormatting>
  <conditionalFormatting sqref="AQ561">
    <cfRule type="expression" dxfId="1621" priority="1197">
      <formula>IF(RIGHT(TEXT(AQ561,"0.#"),1)=".",FALSE,TRUE)</formula>
    </cfRule>
    <cfRule type="expression" dxfId="1620" priority="1198">
      <formula>IF(RIGHT(TEXT(AQ561,"0.#"),1)=".",TRUE,FALSE)</formula>
    </cfRule>
  </conditionalFormatting>
  <conditionalFormatting sqref="AE571">
    <cfRule type="expression" dxfId="1619" priority="1195">
      <formula>IF(RIGHT(TEXT(AE571,"0.#"),1)=".",FALSE,TRUE)</formula>
    </cfRule>
    <cfRule type="expression" dxfId="1618" priority="1196">
      <formula>IF(RIGHT(TEXT(AE571,"0.#"),1)=".",TRUE,FALSE)</formula>
    </cfRule>
  </conditionalFormatting>
  <conditionalFormatting sqref="AE572">
    <cfRule type="expression" dxfId="1617" priority="1193">
      <formula>IF(RIGHT(TEXT(AE572,"0.#"),1)=".",FALSE,TRUE)</formula>
    </cfRule>
    <cfRule type="expression" dxfId="1616" priority="1194">
      <formula>IF(RIGHT(TEXT(AE572,"0.#"),1)=".",TRUE,FALSE)</formula>
    </cfRule>
  </conditionalFormatting>
  <conditionalFormatting sqref="AE573">
    <cfRule type="expression" dxfId="1615" priority="1191">
      <formula>IF(RIGHT(TEXT(AE573,"0.#"),1)=".",FALSE,TRUE)</formula>
    </cfRule>
    <cfRule type="expression" dxfId="1614" priority="1192">
      <formula>IF(RIGHT(TEXT(AE573,"0.#"),1)=".",TRUE,FALSE)</formula>
    </cfRule>
  </conditionalFormatting>
  <conditionalFormatting sqref="AU571">
    <cfRule type="expression" dxfId="1613" priority="1183">
      <formula>IF(RIGHT(TEXT(AU571,"0.#"),1)=".",FALSE,TRUE)</formula>
    </cfRule>
    <cfRule type="expression" dxfId="1612" priority="1184">
      <formula>IF(RIGHT(TEXT(AU571,"0.#"),1)=".",TRUE,FALSE)</formula>
    </cfRule>
  </conditionalFormatting>
  <conditionalFormatting sqref="AU572">
    <cfRule type="expression" dxfId="1611" priority="1181">
      <formula>IF(RIGHT(TEXT(AU572,"0.#"),1)=".",FALSE,TRUE)</formula>
    </cfRule>
    <cfRule type="expression" dxfId="1610" priority="1182">
      <formula>IF(RIGHT(TEXT(AU572,"0.#"),1)=".",TRUE,FALSE)</formula>
    </cfRule>
  </conditionalFormatting>
  <conditionalFormatting sqref="AU573">
    <cfRule type="expression" dxfId="1609" priority="1179">
      <formula>IF(RIGHT(TEXT(AU573,"0.#"),1)=".",FALSE,TRUE)</formula>
    </cfRule>
    <cfRule type="expression" dxfId="1608" priority="1180">
      <formula>IF(RIGHT(TEXT(AU573,"0.#"),1)=".",TRUE,FALSE)</formula>
    </cfRule>
  </conditionalFormatting>
  <conditionalFormatting sqref="AQ572">
    <cfRule type="expression" dxfId="1607" priority="1171">
      <formula>IF(RIGHT(TEXT(AQ572,"0.#"),1)=".",FALSE,TRUE)</formula>
    </cfRule>
    <cfRule type="expression" dxfId="1606" priority="1172">
      <formula>IF(RIGHT(TEXT(AQ572,"0.#"),1)=".",TRUE,FALSE)</formula>
    </cfRule>
  </conditionalFormatting>
  <conditionalFormatting sqref="AQ573">
    <cfRule type="expression" dxfId="1605" priority="1169">
      <formula>IF(RIGHT(TEXT(AQ573,"0.#"),1)=".",FALSE,TRUE)</formula>
    </cfRule>
    <cfRule type="expression" dxfId="1604" priority="1170">
      <formula>IF(RIGHT(TEXT(AQ573,"0.#"),1)=".",TRUE,FALSE)</formula>
    </cfRule>
  </conditionalFormatting>
  <conditionalFormatting sqref="AQ571">
    <cfRule type="expression" dxfId="1603" priority="1167">
      <formula>IF(RIGHT(TEXT(AQ571,"0.#"),1)=".",FALSE,TRUE)</formula>
    </cfRule>
    <cfRule type="expression" dxfId="1602" priority="1168">
      <formula>IF(RIGHT(TEXT(AQ571,"0.#"),1)=".",TRUE,FALSE)</formula>
    </cfRule>
  </conditionalFormatting>
  <conditionalFormatting sqref="AE576">
    <cfRule type="expression" dxfId="1601" priority="1165">
      <formula>IF(RIGHT(TEXT(AE576,"0.#"),1)=".",FALSE,TRUE)</formula>
    </cfRule>
    <cfRule type="expression" dxfId="1600" priority="1166">
      <formula>IF(RIGHT(TEXT(AE576,"0.#"),1)=".",TRUE,FALSE)</formula>
    </cfRule>
  </conditionalFormatting>
  <conditionalFormatting sqref="AE577">
    <cfRule type="expression" dxfId="1599" priority="1163">
      <formula>IF(RIGHT(TEXT(AE577,"0.#"),1)=".",FALSE,TRUE)</formula>
    </cfRule>
    <cfRule type="expression" dxfId="1598" priority="1164">
      <formula>IF(RIGHT(TEXT(AE577,"0.#"),1)=".",TRUE,FALSE)</formula>
    </cfRule>
  </conditionalFormatting>
  <conditionalFormatting sqref="AE578">
    <cfRule type="expression" dxfId="1597" priority="1161">
      <formula>IF(RIGHT(TEXT(AE578,"0.#"),1)=".",FALSE,TRUE)</formula>
    </cfRule>
    <cfRule type="expression" dxfId="1596" priority="1162">
      <formula>IF(RIGHT(TEXT(AE578,"0.#"),1)=".",TRUE,FALSE)</formula>
    </cfRule>
  </conditionalFormatting>
  <conditionalFormatting sqref="AU576">
    <cfRule type="expression" dxfId="1595" priority="1153">
      <formula>IF(RIGHT(TEXT(AU576,"0.#"),1)=".",FALSE,TRUE)</formula>
    </cfRule>
    <cfRule type="expression" dxfId="1594" priority="1154">
      <formula>IF(RIGHT(TEXT(AU576,"0.#"),1)=".",TRUE,FALSE)</formula>
    </cfRule>
  </conditionalFormatting>
  <conditionalFormatting sqref="AU577">
    <cfRule type="expression" dxfId="1593" priority="1151">
      <formula>IF(RIGHT(TEXT(AU577,"0.#"),1)=".",FALSE,TRUE)</formula>
    </cfRule>
    <cfRule type="expression" dxfId="1592" priority="1152">
      <formula>IF(RIGHT(TEXT(AU577,"0.#"),1)=".",TRUE,FALSE)</formula>
    </cfRule>
  </conditionalFormatting>
  <conditionalFormatting sqref="AU578">
    <cfRule type="expression" dxfId="1591" priority="1149">
      <formula>IF(RIGHT(TEXT(AU578,"0.#"),1)=".",FALSE,TRUE)</formula>
    </cfRule>
    <cfRule type="expression" dxfId="1590" priority="1150">
      <formula>IF(RIGHT(TEXT(AU578,"0.#"),1)=".",TRUE,FALSE)</formula>
    </cfRule>
  </conditionalFormatting>
  <conditionalFormatting sqref="AQ577">
    <cfRule type="expression" dxfId="1589" priority="1141">
      <formula>IF(RIGHT(TEXT(AQ577,"0.#"),1)=".",FALSE,TRUE)</formula>
    </cfRule>
    <cfRule type="expression" dxfId="1588" priority="1142">
      <formula>IF(RIGHT(TEXT(AQ577,"0.#"),1)=".",TRUE,FALSE)</formula>
    </cfRule>
  </conditionalFormatting>
  <conditionalFormatting sqref="AQ578">
    <cfRule type="expression" dxfId="1587" priority="1139">
      <formula>IF(RIGHT(TEXT(AQ578,"0.#"),1)=".",FALSE,TRUE)</formula>
    </cfRule>
    <cfRule type="expression" dxfId="1586" priority="1140">
      <formula>IF(RIGHT(TEXT(AQ578,"0.#"),1)=".",TRUE,FALSE)</formula>
    </cfRule>
  </conditionalFormatting>
  <conditionalFormatting sqref="AQ576">
    <cfRule type="expression" dxfId="1585" priority="1137">
      <formula>IF(RIGHT(TEXT(AQ576,"0.#"),1)=".",FALSE,TRUE)</formula>
    </cfRule>
    <cfRule type="expression" dxfId="1584" priority="1138">
      <formula>IF(RIGHT(TEXT(AQ576,"0.#"),1)=".",TRUE,FALSE)</formula>
    </cfRule>
  </conditionalFormatting>
  <conditionalFormatting sqref="AE581">
    <cfRule type="expression" dxfId="1583" priority="1135">
      <formula>IF(RIGHT(TEXT(AE581,"0.#"),1)=".",FALSE,TRUE)</formula>
    </cfRule>
    <cfRule type="expression" dxfId="1582" priority="1136">
      <formula>IF(RIGHT(TEXT(AE581,"0.#"),1)=".",TRUE,FALSE)</formula>
    </cfRule>
  </conditionalFormatting>
  <conditionalFormatting sqref="AE582">
    <cfRule type="expression" dxfId="1581" priority="1133">
      <formula>IF(RIGHT(TEXT(AE582,"0.#"),1)=".",FALSE,TRUE)</formula>
    </cfRule>
    <cfRule type="expression" dxfId="1580" priority="1134">
      <formula>IF(RIGHT(TEXT(AE582,"0.#"),1)=".",TRUE,FALSE)</formula>
    </cfRule>
  </conditionalFormatting>
  <conditionalFormatting sqref="AE583">
    <cfRule type="expression" dxfId="1579" priority="1131">
      <formula>IF(RIGHT(TEXT(AE583,"0.#"),1)=".",FALSE,TRUE)</formula>
    </cfRule>
    <cfRule type="expression" dxfId="1578" priority="1132">
      <formula>IF(RIGHT(TEXT(AE583,"0.#"),1)=".",TRUE,FALSE)</formula>
    </cfRule>
  </conditionalFormatting>
  <conditionalFormatting sqref="AU581">
    <cfRule type="expression" dxfId="1577" priority="1123">
      <formula>IF(RIGHT(TEXT(AU581,"0.#"),1)=".",FALSE,TRUE)</formula>
    </cfRule>
    <cfRule type="expression" dxfId="1576" priority="1124">
      <formula>IF(RIGHT(TEXT(AU581,"0.#"),1)=".",TRUE,FALSE)</formula>
    </cfRule>
  </conditionalFormatting>
  <conditionalFormatting sqref="AQ582">
    <cfRule type="expression" dxfId="1575" priority="1111">
      <formula>IF(RIGHT(TEXT(AQ582,"0.#"),1)=".",FALSE,TRUE)</formula>
    </cfRule>
    <cfRule type="expression" dxfId="1574" priority="1112">
      <formula>IF(RIGHT(TEXT(AQ582,"0.#"),1)=".",TRUE,FALSE)</formula>
    </cfRule>
  </conditionalFormatting>
  <conditionalFormatting sqref="AQ583">
    <cfRule type="expression" dxfId="1573" priority="1109">
      <formula>IF(RIGHT(TEXT(AQ583,"0.#"),1)=".",FALSE,TRUE)</formula>
    </cfRule>
    <cfRule type="expression" dxfId="1572" priority="1110">
      <formula>IF(RIGHT(TEXT(AQ583,"0.#"),1)=".",TRUE,FALSE)</formula>
    </cfRule>
  </conditionalFormatting>
  <conditionalFormatting sqref="AQ581">
    <cfRule type="expression" dxfId="1571" priority="1107">
      <formula>IF(RIGHT(TEXT(AQ581,"0.#"),1)=".",FALSE,TRUE)</formula>
    </cfRule>
    <cfRule type="expression" dxfId="1570" priority="1108">
      <formula>IF(RIGHT(TEXT(AQ581,"0.#"),1)=".",TRUE,FALSE)</formula>
    </cfRule>
  </conditionalFormatting>
  <conditionalFormatting sqref="AE586">
    <cfRule type="expression" dxfId="1569" priority="1105">
      <formula>IF(RIGHT(TEXT(AE586,"0.#"),1)=".",FALSE,TRUE)</formula>
    </cfRule>
    <cfRule type="expression" dxfId="1568" priority="1106">
      <formula>IF(RIGHT(TEXT(AE586,"0.#"),1)=".",TRUE,FALSE)</formula>
    </cfRule>
  </conditionalFormatting>
  <conditionalFormatting sqref="AM588">
    <cfRule type="expression" dxfId="1567" priority="1095">
      <formula>IF(RIGHT(TEXT(AM588,"0.#"),1)=".",FALSE,TRUE)</formula>
    </cfRule>
    <cfRule type="expression" dxfId="1566" priority="1096">
      <formula>IF(RIGHT(TEXT(AM588,"0.#"),1)=".",TRUE,FALSE)</formula>
    </cfRule>
  </conditionalFormatting>
  <conditionalFormatting sqref="AE587">
    <cfRule type="expression" dxfId="1565" priority="1103">
      <formula>IF(RIGHT(TEXT(AE587,"0.#"),1)=".",FALSE,TRUE)</formula>
    </cfRule>
    <cfRule type="expression" dxfId="1564" priority="1104">
      <formula>IF(RIGHT(TEXT(AE587,"0.#"),1)=".",TRUE,FALSE)</formula>
    </cfRule>
  </conditionalFormatting>
  <conditionalFormatting sqref="AE588">
    <cfRule type="expression" dxfId="1563" priority="1101">
      <formula>IF(RIGHT(TEXT(AE588,"0.#"),1)=".",FALSE,TRUE)</formula>
    </cfRule>
    <cfRule type="expression" dxfId="1562" priority="1102">
      <formula>IF(RIGHT(TEXT(AE588,"0.#"),1)=".",TRUE,FALSE)</formula>
    </cfRule>
  </conditionalFormatting>
  <conditionalFormatting sqref="AM586">
    <cfRule type="expression" dxfId="1561" priority="1099">
      <formula>IF(RIGHT(TEXT(AM586,"0.#"),1)=".",FALSE,TRUE)</formula>
    </cfRule>
    <cfRule type="expression" dxfId="1560" priority="1100">
      <formula>IF(RIGHT(TEXT(AM586,"0.#"),1)=".",TRUE,FALSE)</formula>
    </cfRule>
  </conditionalFormatting>
  <conditionalFormatting sqref="AM587">
    <cfRule type="expression" dxfId="1559" priority="1097">
      <formula>IF(RIGHT(TEXT(AM587,"0.#"),1)=".",FALSE,TRUE)</formula>
    </cfRule>
    <cfRule type="expression" dxfId="1558" priority="1098">
      <formula>IF(RIGHT(TEXT(AM587,"0.#"),1)=".",TRUE,FALSE)</formula>
    </cfRule>
  </conditionalFormatting>
  <conditionalFormatting sqref="AU586">
    <cfRule type="expression" dxfId="1557" priority="1093">
      <formula>IF(RIGHT(TEXT(AU586,"0.#"),1)=".",FALSE,TRUE)</formula>
    </cfRule>
    <cfRule type="expression" dxfId="1556" priority="1094">
      <formula>IF(RIGHT(TEXT(AU586,"0.#"),1)=".",TRUE,FALSE)</formula>
    </cfRule>
  </conditionalFormatting>
  <conditionalFormatting sqref="AU587">
    <cfRule type="expression" dxfId="1555" priority="1091">
      <formula>IF(RIGHT(TEXT(AU587,"0.#"),1)=".",FALSE,TRUE)</formula>
    </cfRule>
    <cfRule type="expression" dxfId="1554" priority="1092">
      <formula>IF(RIGHT(TEXT(AU587,"0.#"),1)=".",TRUE,FALSE)</formula>
    </cfRule>
  </conditionalFormatting>
  <conditionalFormatting sqref="AU588">
    <cfRule type="expression" dxfId="1553" priority="1089">
      <formula>IF(RIGHT(TEXT(AU588,"0.#"),1)=".",FALSE,TRUE)</formula>
    </cfRule>
    <cfRule type="expression" dxfId="1552" priority="1090">
      <formula>IF(RIGHT(TEXT(AU588,"0.#"),1)=".",TRUE,FALSE)</formula>
    </cfRule>
  </conditionalFormatting>
  <conditionalFormatting sqref="AI588">
    <cfRule type="expression" dxfId="1551" priority="1083">
      <formula>IF(RIGHT(TEXT(AI588,"0.#"),1)=".",FALSE,TRUE)</formula>
    </cfRule>
    <cfRule type="expression" dxfId="1550" priority="1084">
      <formula>IF(RIGHT(TEXT(AI588,"0.#"),1)=".",TRUE,FALSE)</formula>
    </cfRule>
  </conditionalFormatting>
  <conditionalFormatting sqref="AI586">
    <cfRule type="expression" dxfId="1549" priority="1087">
      <formula>IF(RIGHT(TEXT(AI586,"0.#"),1)=".",FALSE,TRUE)</formula>
    </cfRule>
    <cfRule type="expression" dxfId="1548" priority="1088">
      <formula>IF(RIGHT(TEXT(AI586,"0.#"),1)=".",TRUE,FALSE)</formula>
    </cfRule>
  </conditionalFormatting>
  <conditionalFormatting sqref="AI587">
    <cfRule type="expression" dxfId="1547" priority="1085">
      <formula>IF(RIGHT(TEXT(AI587,"0.#"),1)=".",FALSE,TRUE)</formula>
    </cfRule>
    <cfRule type="expression" dxfId="1546" priority="1086">
      <formula>IF(RIGHT(TEXT(AI587,"0.#"),1)=".",TRUE,FALSE)</formula>
    </cfRule>
  </conditionalFormatting>
  <conditionalFormatting sqref="AQ587">
    <cfRule type="expression" dxfId="1545" priority="1081">
      <formula>IF(RIGHT(TEXT(AQ587,"0.#"),1)=".",FALSE,TRUE)</formula>
    </cfRule>
    <cfRule type="expression" dxfId="1544" priority="1082">
      <formula>IF(RIGHT(TEXT(AQ587,"0.#"),1)=".",TRUE,FALSE)</formula>
    </cfRule>
  </conditionalFormatting>
  <conditionalFormatting sqref="AQ588">
    <cfRule type="expression" dxfId="1543" priority="1079">
      <formula>IF(RIGHT(TEXT(AQ588,"0.#"),1)=".",FALSE,TRUE)</formula>
    </cfRule>
    <cfRule type="expression" dxfId="1542" priority="1080">
      <formula>IF(RIGHT(TEXT(AQ588,"0.#"),1)=".",TRUE,FALSE)</formula>
    </cfRule>
  </conditionalFormatting>
  <conditionalFormatting sqref="AQ586">
    <cfRule type="expression" dxfId="1541" priority="1077">
      <formula>IF(RIGHT(TEXT(AQ586,"0.#"),1)=".",FALSE,TRUE)</formula>
    </cfRule>
    <cfRule type="expression" dxfId="1540" priority="1078">
      <formula>IF(RIGHT(TEXT(AQ586,"0.#"),1)=".",TRUE,FALSE)</formula>
    </cfRule>
  </conditionalFormatting>
  <conditionalFormatting sqref="AE595">
    <cfRule type="expression" dxfId="1539" priority="1075">
      <formula>IF(RIGHT(TEXT(AE595,"0.#"),1)=".",FALSE,TRUE)</formula>
    </cfRule>
    <cfRule type="expression" dxfId="1538" priority="1076">
      <formula>IF(RIGHT(TEXT(AE595,"0.#"),1)=".",TRUE,FALSE)</formula>
    </cfRule>
  </conditionalFormatting>
  <conditionalFormatting sqref="AE596">
    <cfRule type="expression" dxfId="1537" priority="1073">
      <formula>IF(RIGHT(TEXT(AE596,"0.#"),1)=".",FALSE,TRUE)</formula>
    </cfRule>
    <cfRule type="expression" dxfId="1536" priority="1074">
      <formula>IF(RIGHT(TEXT(AE596,"0.#"),1)=".",TRUE,FALSE)</formula>
    </cfRule>
  </conditionalFormatting>
  <conditionalFormatting sqref="AE597">
    <cfRule type="expression" dxfId="1535" priority="1071">
      <formula>IF(RIGHT(TEXT(AE597,"0.#"),1)=".",FALSE,TRUE)</formula>
    </cfRule>
    <cfRule type="expression" dxfId="1534" priority="1072">
      <formula>IF(RIGHT(TEXT(AE597,"0.#"),1)=".",TRUE,FALSE)</formula>
    </cfRule>
  </conditionalFormatting>
  <conditionalFormatting sqref="AU595">
    <cfRule type="expression" dxfId="1533" priority="1063">
      <formula>IF(RIGHT(TEXT(AU595,"0.#"),1)=".",FALSE,TRUE)</formula>
    </cfRule>
    <cfRule type="expression" dxfId="1532" priority="1064">
      <formula>IF(RIGHT(TEXT(AU595,"0.#"),1)=".",TRUE,FALSE)</formula>
    </cfRule>
  </conditionalFormatting>
  <conditionalFormatting sqref="AU596">
    <cfRule type="expression" dxfId="1531" priority="1061">
      <formula>IF(RIGHT(TEXT(AU596,"0.#"),1)=".",FALSE,TRUE)</formula>
    </cfRule>
    <cfRule type="expression" dxfId="1530" priority="1062">
      <formula>IF(RIGHT(TEXT(AU596,"0.#"),1)=".",TRUE,FALSE)</formula>
    </cfRule>
  </conditionalFormatting>
  <conditionalFormatting sqref="AU597">
    <cfRule type="expression" dxfId="1529" priority="1059">
      <formula>IF(RIGHT(TEXT(AU597,"0.#"),1)=".",FALSE,TRUE)</formula>
    </cfRule>
    <cfRule type="expression" dxfId="1528" priority="1060">
      <formula>IF(RIGHT(TEXT(AU597,"0.#"),1)=".",TRUE,FALSE)</formula>
    </cfRule>
  </conditionalFormatting>
  <conditionalFormatting sqref="AQ596">
    <cfRule type="expression" dxfId="1527" priority="1051">
      <formula>IF(RIGHT(TEXT(AQ596,"0.#"),1)=".",FALSE,TRUE)</formula>
    </cfRule>
    <cfRule type="expression" dxfId="1526" priority="1052">
      <formula>IF(RIGHT(TEXT(AQ596,"0.#"),1)=".",TRUE,FALSE)</formula>
    </cfRule>
  </conditionalFormatting>
  <conditionalFormatting sqref="AQ597">
    <cfRule type="expression" dxfId="1525" priority="1049">
      <formula>IF(RIGHT(TEXT(AQ597,"0.#"),1)=".",FALSE,TRUE)</formula>
    </cfRule>
    <cfRule type="expression" dxfId="1524" priority="1050">
      <formula>IF(RIGHT(TEXT(AQ597,"0.#"),1)=".",TRUE,FALSE)</formula>
    </cfRule>
  </conditionalFormatting>
  <conditionalFormatting sqref="AQ595">
    <cfRule type="expression" dxfId="1523" priority="1047">
      <formula>IF(RIGHT(TEXT(AQ595,"0.#"),1)=".",FALSE,TRUE)</formula>
    </cfRule>
    <cfRule type="expression" dxfId="1522" priority="1048">
      <formula>IF(RIGHT(TEXT(AQ595,"0.#"),1)=".",TRUE,FALSE)</formula>
    </cfRule>
  </conditionalFormatting>
  <conditionalFormatting sqref="AE620">
    <cfRule type="expression" dxfId="1521" priority="1045">
      <formula>IF(RIGHT(TEXT(AE620,"0.#"),1)=".",FALSE,TRUE)</formula>
    </cfRule>
    <cfRule type="expression" dxfId="1520" priority="1046">
      <formula>IF(RIGHT(TEXT(AE620,"0.#"),1)=".",TRUE,FALSE)</formula>
    </cfRule>
  </conditionalFormatting>
  <conditionalFormatting sqref="AE621">
    <cfRule type="expression" dxfId="1519" priority="1043">
      <formula>IF(RIGHT(TEXT(AE621,"0.#"),1)=".",FALSE,TRUE)</formula>
    </cfRule>
    <cfRule type="expression" dxfId="1518" priority="1044">
      <formula>IF(RIGHT(TEXT(AE621,"0.#"),1)=".",TRUE,FALSE)</formula>
    </cfRule>
  </conditionalFormatting>
  <conditionalFormatting sqref="AE622">
    <cfRule type="expression" dxfId="1517" priority="1041">
      <formula>IF(RIGHT(TEXT(AE622,"0.#"),1)=".",FALSE,TRUE)</formula>
    </cfRule>
    <cfRule type="expression" dxfId="1516" priority="1042">
      <formula>IF(RIGHT(TEXT(AE622,"0.#"),1)=".",TRUE,FALSE)</formula>
    </cfRule>
  </conditionalFormatting>
  <conditionalFormatting sqref="AU620">
    <cfRule type="expression" dxfId="1515" priority="1033">
      <formula>IF(RIGHT(TEXT(AU620,"0.#"),1)=".",FALSE,TRUE)</formula>
    </cfRule>
    <cfRule type="expression" dxfId="1514" priority="1034">
      <formula>IF(RIGHT(TEXT(AU620,"0.#"),1)=".",TRUE,FALSE)</formula>
    </cfRule>
  </conditionalFormatting>
  <conditionalFormatting sqref="AU621">
    <cfRule type="expression" dxfId="1513" priority="1031">
      <formula>IF(RIGHT(TEXT(AU621,"0.#"),1)=".",FALSE,TRUE)</formula>
    </cfRule>
    <cfRule type="expression" dxfId="1512" priority="1032">
      <formula>IF(RIGHT(TEXT(AU621,"0.#"),1)=".",TRUE,FALSE)</formula>
    </cfRule>
  </conditionalFormatting>
  <conditionalFormatting sqref="AU622">
    <cfRule type="expression" dxfId="1511" priority="1029">
      <formula>IF(RIGHT(TEXT(AU622,"0.#"),1)=".",FALSE,TRUE)</formula>
    </cfRule>
    <cfRule type="expression" dxfId="1510" priority="1030">
      <formula>IF(RIGHT(TEXT(AU622,"0.#"),1)=".",TRUE,FALSE)</formula>
    </cfRule>
  </conditionalFormatting>
  <conditionalFormatting sqref="AQ621">
    <cfRule type="expression" dxfId="1509" priority="1021">
      <formula>IF(RIGHT(TEXT(AQ621,"0.#"),1)=".",FALSE,TRUE)</formula>
    </cfRule>
    <cfRule type="expression" dxfId="1508" priority="1022">
      <formula>IF(RIGHT(TEXT(AQ621,"0.#"),1)=".",TRUE,FALSE)</formula>
    </cfRule>
  </conditionalFormatting>
  <conditionalFormatting sqref="AQ622">
    <cfRule type="expression" dxfId="1507" priority="1019">
      <formula>IF(RIGHT(TEXT(AQ622,"0.#"),1)=".",FALSE,TRUE)</formula>
    </cfRule>
    <cfRule type="expression" dxfId="1506" priority="1020">
      <formula>IF(RIGHT(TEXT(AQ622,"0.#"),1)=".",TRUE,FALSE)</formula>
    </cfRule>
  </conditionalFormatting>
  <conditionalFormatting sqref="AQ620">
    <cfRule type="expression" dxfId="1505" priority="1017">
      <formula>IF(RIGHT(TEXT(AQ620,"0.#"),1)=".",FALSE,TRUE)</formula>
    </cfRule>
    <cfRule type="expression" dxfId="1504" priority="1018">
      <formula>IF(RIGHT(TEXT(AQ620,"0.#"),1)=".",TRUE,FALSE)</formula>
    </cfRule>
  </conditionalFormatting>
  <conditionalFormatting sqref="AE600">
    <cfRule type="expression" dxfId="1503" priority="1015">
      <formula>IF(RIGHT(TEXT(AE600,"0.#"),1)=".",FALSE,TRUE)</formula>
    </cfRule>
    <cfRule type="expression" dxfId="1502" priority="1016">
      <formula>IF(RIGHT(TEXT(AE600,"0.#"),1)=".",TRUE,FALSE)</formula>
    </cfRule>
  </conditionalFormatting>
  <conditionalFormatting sqref="AE601">
    <cfRule type="expression" dxfId="1501" priority="1013">
      <formula>IF(RIGHT(TEXT(AE601,"0.#"),1)=".",FALSE,TRUE)</formula>
    </cfRule>
    <cfRule type="expression" dxfId="1500" priority="1014">
      <formula>IF(RIGHT(TEXT(AE601,"0.#"),1)=".",TRUE,FALSE)</formula>
    </cfRule>
  </conditionalFormatting>
  <conditionalFormatting sqref="AE602">
    <cfRule type="expression" dxfId="1499" priority="1011">
      <formula>IF(RIGHT(TEXT(AE602,"0.#"),1)=".",FALSE,TRUE)</formula>
    </cfRule>
    <cfRule type="expression" dxfId="1498" priority="1012">
      <formula>IF(RIGHT(TEXT(AE602,"0.#"),1)=".",TRUE,FALSE)</formula>
    </cfRule>
  </conditionalFormatting>
  <conditionalFormatting sqref="AU600">
    <cfRule type="expression" dxfId="1497" priority="1003">
      <formula>IF(RIGHT(TEXT(AU600,"0.#"),1)=".",FALSE,TRUE)</formula>
    </cfRule>
    <cfRule type="expression" dxfId="1496" priority="1004">
      <formula>IF(RIGHT(TEXT(AU600,"0.#"),1)=".",TRUE,FALSE)</formula>
    </cfRule>
  </conditionalFormatting>
  <conditionalFormatting sqref="AU601">
    <cfRule type="expression" dxfId="1495" priority="1001">
      <formula>IF(RIGHT(TEXT(AU601,"0.#"),1)=".",FALSE,TRUE)</formula>
    </cfRule>
    <cfRule type="expression" dxfId="1494" priority="1002">
      <formula>IF(RIGHT(TEXT(AU601,"0.#"),1)=".",TRUE,FALSE)</formula>
    </cfRule>
  </conditionalFormatting>
  <conditionalFormatting sqref="AU602">
    <cfRule type="expression" dxfId="1493" priority="999">
      <formula>IF(RIGHT(TEXT(AU602,"0.#"),1)=".",FALSE,TRUE)</formula>
    </cfRule>
    <cfRule type="expression" dxfId="1492" priority="1000">
      <formula>IF(RIGHT(TEXT(AU602,"0.#"),1)=".",TRUE,FALSE)</formula>
    </cfRule>
  </conditionalFormatting>
  <conditionalFormatting sqref="AQ601">
    <cfRule type="expression" dxfId="1491" priority="991">
      <formula>IF(RIGHT(TEXT(AQ601,"0.#"),1)=".",FALSE,TRUE)</formula>
    </cfRule>
    <cfRule type="expression" dxfId="1490" priority="992">
      <formula>IF(RIGHT(TEXT(AQ601,"0.#"),1)=".",TRUE,FALSE)</formula>
    </cfRule>
  </conditionalFormatting>
  <conditionalFormatting sqref="AQ602">
    <cfRule type="expression" dxfId="1489" priority="989">
      <formula>IF(RIGHT(TEXT(AQ602,"0.#"),1)=".",FALSE,TRUE)</formula>
    </cfRule>
    <cfRule type="expression" dxfId="1488" priority="990">
      <formula>IF(RIGHT(TEXT(AQ602,"0.#"),1)=".",TRUE,FALSE)</formula>
    </cfRule>
  </conditionalFormatting>
  <conditionalFormatting sqref="AQ600">
    <cfRule type="expression" dxfId="1487" priority="987">
      <formula>IF(RIGHT(TEXT(AQ600,"0.#"),1)=".",FALSE,TRUE)</formula>
    </cfRule>
    <cfRule type="expression" dxfId="1486" priority="988">
      <formula>IF(RIGHT(TEXT(AQ600,"0.#"),1)=".",TRUE,FALSE)</formula>
    </cfRule>
  </conditionalFormatting>
  <conditionalFormatting sqref="AE605">
    <cfRule type="expression" dxfId="1485" priority="985">
      <formula>IF(RIGHT(TEXT(AE605,"0.#"),1)=".",FALSE,TRUE)</formula>
    </cfRule>
    <cfRule type="expression" dxfId="1484" priority="986">
      <formula>IF(RIGHT(TEXT(AE605,"0.#"),1)=".",TRUE,FALSE)</formula>
    </cfRule>
  </conditionalFormatting>
  <conditionalFormatting sqref="AE606">
    <cfRule type="expression" dxfId="1483" priority="983">
      <formula>IF(RIGHT(TEXT(AE606,"0.#"),1)=".",FALSE,TRUE)</formula>
    </cfRule>
    <cfRule type="expression" dxfId="1482" priority="984">
      <formula>IF(RIGHT(TEXT(AE606,"0.#"),1)=".",TRUE,FALSE)</formula>
    </cfRule>
  </conditionalFormatting>
  <conditionalFormatting sqref="AE607">
    <cfRule type="expression" dxfId="1481" priority="981">
      <formula>IF(RIGHT(TEXT(AE607,"0.#"),1)=".",FALSE,TRUE)</formula>
    </cfRule>
    <cfRule type="expression" dxfId="1480" priority="982">
      <formula>IF(RIGHT(TEXT(AE607,"0.#"),1)=".",TRUE,FALSE)</formula>
    </cfRule>
  </conditionalFormatting>
  <conditionalFormatting sqref="AU605">
    <cfRule type="expression" dxfId="1479" priority="973">
      <formula>IF(RIGHT(TEXT(AU605,"0.#"),1)=".",FALSE,TRUE)</formula>
    </cfRule>
    <cfRule type="expression" dxfId="1478" priority="974">
      <formula>IF(RIGHT(TEXT(AU605,"0.#"),1)=".",TRUE,FALSE)</formula>
    </cfRule>
  </conditionalFormatting>
  <conditionalFormatting sqref="AU606">
    <cfRule type="expression" dxfId="1477" priority="971">
      <formula>IF(RIGHT(TEXT(AU606,"0.#"),1)=".",FALSE,TRUE)</formula>
    </cfRule>
    <cfRule type="expression" dxfId="1476" priority="972">
      <formula>IF(RIGHT(TEXT(AU606,"0.#"),1)=".",TRUE,FALSE)</formula>
    </cfRule>
  </conditionalFormatting>
  <conditionalFormatting sqref="AU607">
    <cfRule type="expression" dxfId="1475" priority="969">
      <formula>IF(RIGHT(TEXT(AU607,"0.#"),1)=".",FALSE,TRUE)</formula>
    </cfRule>
    <cfRule type="expression" dxfId="1474" priority="970">
      <formula>IF(RIGHT(TEXT(AU607,"0.#"),1)=".",TRUE,FALSE)</formula>
    </cfRule>
  </conditionalFormatting>
  <conditionalFormatting sqref="AQ606">
    <cfRule type="expression" dxfId="1473" priority="961">
      <formula>IF(RIGHT(TEXT(AQ606,"0.#"),1)=".",FALSE,TRUE)</formula>
    </cfRule>
    <cfRule type="expression" dxfId="1472" priority="962">
      <formula>IF(RIGHT(TEXT(AQ606,"0.#"),1)=".",TRUE,FALSE)</formula>
    </cfRule>
  </conditionalFormatting>
  <conditionalFormatting sqref="AQ607">
    <cfRule type="expression" dxfId="1471" priority="959">
      <formula>IF(RIGHT(TEXT(AQ607,"0.#"),1)=".",FALSE,TRUE)</formula>
    </cfRule>
    <cfRule type="expression" dxfId="1470" priority="960">
      <formula>IF(RIGHT(TEXT(AQ607,"0.#"),1)=".",TRUE,FALSE)</formula>
    </cfRule>
  </conditionalFormatting>
  <conditionalFormatting sqref="AQ605">
    <cfRule type="expression" dxfId="1469" priority="957">
      <formula>IF(RIGHT(TEXT(AQ605,"0.#"),1)=".",FALSE,TRUE)</formula>
    </cfRule>
    <cfRule type="expression" dxfId="1468" priority="958">
      <formula>IF(RIGHT(TEXT(AQ605,"0.#"),1)=".",TRUE,FALSE)</formula>
    </cfRule>
  </conditionalFormatting>
  <conditionalFormatting sqref="AE610">
    <cfRule type="expression" dxfId="1467" priority="955">
      <formula>IF(RIGHT(TEXT(AE610,"0.#"),1)=".",FALSE,TRUE)</formula>
    </cfRule>
    <cfRule type="expression" dxfId="1466" priority="956">
      <formula>IF(RIGHT(TEXT(AE610,"0.#"),1)=".",TRUE,FALSE)</formula>
    </cfRule>
  </conditionalFormatting>
  <conditionalFormatting sqref="AE611">
    <cfRule type="expression" dxfId="1465" priority="953">
      <formula>IF(RIGHT(TEXT(AE611,"0.#"),1)=".",FALSE,TRUE)</formula>
    </cfRule>
    <cfRule type="expression" dxfId="1464" priority="954">
      <formula>IF(RIGHT(TEXT(AE611,"0.#"),1)=".",TRUE,FALSE)</formula>
    </cfRule>
  </conditionalFormatting>
  <conditionalFormatting sqref="AE612">
    <cfRule type="expression" dxfId="1463" priority="951">
      <formula>IF(RIGHT(TEXT(AE612,"0.#"),1)=".",FALSE,TRUE)</formula>
    </cfRule>
    <cfRule type="expression" dxfId="1462" priority="952">
      <formula>IF(RIGHT(TEXT(AE612,"0.#"),1)=".",TRUE,FALSE)</formula>
    </cfRule>
  </conditionalFormatting>
  <conditionalFormatting sqref="AU610">
    <cfRule type="expression" dxfId="1461" priority="943">
      <formula>IF(RIGHT(TEXT(AU610,"0.#"),1)=".",FALSE,TRUE)</formula>
    </cfRule>
    <cfRule type="expression" dxfId="1460" priority="944">
      <formula>IF(RIGHT(TEXT(AU610,"0.#"),1)=".",TRUE,FALSE)</formula>
    </cfRule>
  </conditionalFormatting>
  <conditionalFormatting sqref="AU611">
    <cfRule type="expression" dxfId="1459" priority="941">
      <formula>IF(RIGHT(TEXT(AU611,"0.#"),1)=".",FALSE,TRUE)</formula>
    </cfRule>
    <cfRule type="expression" dxfId="1458" priority="942">
      <formula>IF(RIGHT(TEXT(AU611,"0.#"),1)=".",TRUE,FALSE)</formula>
    </cfRule>
  </conditionalFormatting>
  <conditionalFormatting sqref="AU612">
    <cfRule type="expression" dxfId="1457" priority="939">
      <formula>IF(RIGHT(TEXT(AU612,"0.#"),1)=".",FALSE,TRUE)</formula>
    </cfRule>
    <cfRule type="expression" dxfId="1456" priority="940">
      <formula>IF(RIGHT(TEXT(AU612,"0.#"),1)=".",TRUE,FALSE)</formula>
    </cfRule>
  </conditionalFormatting>
  <conditionalFormatting sqref="AQ611">
    <cfRule type="expression" dxfId="1455" priority="931">
      <formula>IF(RIGHT(TEXT(AQ611,"0.#"),1)=".",FALSE,TRUE)</formula>
    </cfRule>
    <cfRule type="expression" dxfId="1454" priority="932">
      <formula>IF(RIGHT(TEXT(AQ611,"0.#"),1)=".",TRUE,FALSE)</formula>
    </cfRule>
  </conditionalFormatting>
  <conditionalFormatting sqref="AQ612">
    <cfRule type="expression" dxfId="1453" priority="929">
      <formula>IF(RIGHT(TEXT(AQ612,"0.#"),1)=".",FALSE,TRUE)</formula>
    </cfRule>
    <cfRule type="expression" dxfId="1452" priority="930">
      <formula>IF(RIGHT(TEXT(AQ612,"0.#"),1)=".",TRUE,FALSE)</formula>
    </cfRule>
  </conditionalFormatting>
  <conditionalFormatting sqref="AQ610">
    <cfRule type="expression" dxfId="1451" priority="927">
      <formula>IF(RIGHT(TEXT(AQ610,"0.#"),1)=".",FALSE,TRUE)</formula>
    </cfRule>
    <cfRule type="expression" dxfId="1450" priority="928">
      <formula>IF(RIGHT(TEXT(AQ610,"0.#"),1)=".",TRUE,FALSE)</formula>
    </cfRule>
  </conditionalFormatting>
  <conditionalFormatting sqref="AE615">
    <cfRule type="expression" dxfId="1449" priority="925">
      <formula>IF(RIGHT(TEXT(AE615,"0.#"),1)=".",FALSE,TRUE)</formula>
    </cfRule>
    <cfRule type="expression" dxfId="1448" priority="926">
      <formula>IF(RIGHT(TEXT(AE615,"0.#"),1)=".",TRUE,FALSE)</formula>
    </cfRule>
  </conditionalFormatting>
  <conditionalFormatting sqref="AE616">
    <cfRule type="expression" dxfId="1447" priority="923">
      <formula>IF(RIGHT(TEXT(AE616,"0.#"),1)=".",FALSE,TRUE)</formula>
    </cfRule>
    <cfRule type="expression" dxfId="1446" priority="924">
      <formula>IF(RIGHT(TEXT(AE616,"0.#"),1)=".",TRUE,FALSE)</formula>
    </cfRule>
  </conditionalFormatting>
  <conditionalFormatting sqref="AE617">
    <cfRule type="expression" dxfId="1445" priority="921">
      <formula>IF(RIGHT(TEXT(AE617,"0.#"),1)=".",FALSE,TRUE)</formula>
    </cfRule>
    <cfRule type="expression" dxfId="1444" priority="922">
      <formula>IF(RIGHT(TEXT(AE617,"0.#"),1)=".",TRUE,FALSE)</formula>
    </cfRule>
  </conditionalFormatting>
  <conditionalFormatting sqref="AU615">
    <cfRule type="expression" dxfId="1443" priority="913">
      <formula>IF(RIGHT(TEXT(AU615,"0.#"),1)=".",FALSE,TRUE)</formula>
    </cfRule>
    <cfRule type="expression" dxfId="1442" priority="914">
      <formula>IF(RIGHT(TEXT(AU615,"0.#"),1)=".",TRUE,FALSE)</formula>
    </cfRule>
  </conditionalFormatting>
  <conditionalFormatting sqref="AU616">
    <cfRule type="expression" dxfId="1441" priority="911">
      <formula>IF(RIGHT(TEXT(AU616,"0.#"),1)=".",FALSE,TRUE)</formula>
    </cfRule>
    <cfRule type="expression" dxfId="1440" priority="912">
      <formula>IF(RIGHT(TEXT(AU616,"0.#"),1)=".",TRUE,FALSE)</formula>
    </cfRule>
  </conditionalFormatting>
  <conditionalFormatting sqref="AU617">
    <cfRule type="expression" dxfId="1439" priority="909">
      <formula>IF(RIGHT(TEXT(AU617,"0.#"),1)=".",FALSE,TRUE)</formula>
    </cfRule>
    <cfRule type="expression" dxfId="1438" priority="910">
      <formula>IF(RIGHT(TEXT(AU617,"0.#"),1)=".",TRUE,FALSE)</formula>
    </cfRule>
  </conditionalFormatting>
  <conditionalFormatting sqref="AQ616">
    <cfRule type="expression" dxfId="1437" priority="901">
      <formula>IF(RIGHT(TEXT(AQ616,"0.#"),1)=".",FALSE,TRUE)</formula>
    </cfRule>
    <cfRule type="expression" dxfId="1436" priority="902">
      <formula>IF(RIGHT(TEXT(AQ616,"0.#"),1)=".",TRUE,FALSE)</formula>
    </cfRule>
  </conditionalFormatting>
  <conditionalFormatting sqref="AQ617">
    <cfRule type="expression" dxfId="1435" priority="899">
      <formula>IF(RIGHT(TEXT(AQ617,"0.#"),1)=".",FALSE,TRUE)</formula>
    </cfRule>
    <cfRule type="expression" dxfId="1434" priority="900">
      <formula>IF(RIGHT(TEXT(AQ617,"0.#"),1)=".",TRUE,FALSE)</formula>
    </cfRule>
  </conditionalFormatting>
  <conditionalFormatting sqref="AQ615">
    <cfRule type="expression" dxfId="1433" priority="897">
      <formula>IF(RIGHT(TEXT(AQ615,"0.#"),1)=".",FALSE,TRUE)</formula>
    </cfRule>
    <cfRule type="expression" dxfId="1432" priority="898">
      <formula>IF(RIGHT(TEXT(AQ615,"0.#"),1)=".",TRUE,FALSE)</formula>
    </cfRule>
  </conditionalFormatting>
  <conditionalFormatting sqref="AE625">
    <cfRule type="expression" dxfId="1431" priority="895">
      <formula>IF(RIGHT(TEXT(AE625,"0.#"),1)=".",FALSE,TRUE)</formula>
    </cfRule>
    <cfRule type="expression" dxfId="1430" priority="896">
      <formula>IF(RIGHT(TEXT(AE625,"0.#"),1)=".",TRUE,FALSE)</formula>
    </cfRule>
  </conditionalFormatting>
  <conditionalFormatting sqref="AE626">
    <cfRule type="expression" dxfId="1429" priority="893">
      <formula>IF(RIGHT(TEXT(AE626,"0.#"),1)=".",FALSE,TRUE)</formula>
    </cfRule>
    <cfRule type="expression" dxfId="1428" priority="894">
      <formula>IF(RIGHT(TEXT(AE626,"0.#"),1)=".",TRUE,FALSE)</formula>
    </cfRule>
  </conditionalFormatting>
  <conditionalFormatting sqref="AE627">
    <cfRule type="expression" dxfId="1427" priority="891">
      <formula>IF(RIGHT(TEXT(AE627,"0.#"),1)=".",FALSE,TRUE)</formula>
    </cfRule>
    <cfRule type="expression" dxfId="1426" priority="892">
      <formula>IF(RIGHT(TEXT(AE627,"0.#"),1)=".",TRUE,FALSE)</formula>
    </cfRule>
  </conditionalFormatting>
  <conditionalFormatting sqref="AU625">
    <cfRule type="expression" dxfId="1425" priority="883">
      <formula>IF(RIGHT(TEXT(AU625,"0.#"),1)=".",FALSE,TRUE)</formula>
    </cfRule>
    <cfRule type="expression" dxfId="1424" priority="884">
      <formula>IF(RIGHT(TEXT(AU625,"0.#"),1)=".",TRUE,FALSE)</formula>
    </cfRule>
  </conditionalFormatting>
  <conditionalFormatting sqref="AU626">
    <cfRule type="expression" dxfId="1423" priority="881">
      <formula>IF(RIGHT(TEXT(AU626,"0.#"),1)=".",FALSE,TRUE)</formula>
    </cfRule>
    <cfRule type="expression" dxfId="1422" priority="882">
      <formula>IF(RIGHT(TEXT(AU626,"0.#"),1)=".",TRUE,FALSE)</formula>
    </cfRule>
  </conditionalFormatting>
  <conditionalFormatting sqref="AU627">
    <cfRule type="expression" dxfId="1421" priority="879">
      <formula>IF(RIGHT(TEXT(AU627,"0.#"),1)=".",FALSE,TRUE)</formula>
    </cfRule>
    <cfRule type="expression" dxfId="1420" priority="880">
      <formula>IF(RIGHT(TEXT(AU627,"0.#"),1)=".",TRUE,FALSE)</formula>
    </cfRule>
  </conditionalFormatting>
  <conditionalFormatting sqref="AQ626">
    <cfRule type="expression" dxfId="1419" priority="871">
      <formula>IF(RIGHT(TEXT(AQ626,"0.#"),1)=".",FALSE,TRUE)</formula>
    </cfRule>
    <cfRule type="expression" dxfId="1418" priority="872">
      <formula>IF(RIGHT(TEXT(AQ626,"0.#"),1)=".",TRUE,FALSE)</formula>
    </cfRule>
  </conditionalFormatting>
  <conditionalFormatting sqref="AQ627">
    <cfRule type="expression" dxfId="1417" priority="869">
      <formula>IF(RIGHT(TEXT(AQ627,"0.#"),1)=".",FALSE,TRUE)</formula>
    </cfRule>
    <cfRule type="expression" dxfId="1416" priority="870">
      <formula>IF(RIGHT(TEXT(AQ627,"0.#"),1)=".",TRUE,FALSE)</formula>
    </cfRule>
  </conditionalFormatting>
  <conditionalFormatting sqref="AQ625">
    <cfRule type="expression" dxfId="1415" priority="867">
      <formula>IF(RIGHT(TEXT(AQ625,"0.#"),1)=".",FALSE,TRUE)</formula>
    </cfRule>
    <cfRule type="expression" dxfId="1414" priority="868">
      <formula>IF(RIGHT(TEXT(AQ625,"0.#"),1)=".",TRUE,FALSE)</formula>
    </cfRule>
  </conditionalFormatting>
  <conditionalFormatting sqref="AE630">
    <cfRule type="expression" dxfId="1413" priority="865">
      <formula>IF(RIGHT(TEXT(AE630,"0.#"),1)=".",FALSE,TRUE)</formula>
    </cfRule>
    <cfRule type="expression" dxfId="1412" priority="866">
      <formula>IF(RIGHT(TEXT(AE630,"0.#"),1)=".",TRUE,FALSE)</formula>
    </cfRule>
  </conditionalFormatting>
  <conditionalFormatting sqref="AE631">
    <cfRule type="expression" dxfId="1411" priority="863">
      <formula>IF(RIGHT(TEXT(AE631,"0.#"),1)=".",FALSE,TRUE)</formula>
    </cfRule>
    <cfRule type="expression" dxfId="1410" priority="864">
      <formula>IF(RIGHT(TEXT(AE631,"0.#"),1)=".",TRUE,FALSE)</formula>
    </cfRule>
  </conditionalFormatting>
  <conditionalFormatting sqref="AE632">
    <cfRule type="expression" dxfId="1409" priority="861">
      <formula>IF(RIGHT(TEXT(AE632,"0.#"),1)=".",FALSE,TRUE)</formula>
    </cfRule>
    <cfRule type="expression" dxfId="1408" priority="862">
      <formula>IF(RIGHT(TEXT(AE632,"0.#"),1)=".",TRUE,FALSE)</formula>
    </cfRule>
  </conditionalFormatting>
  <conditionalFormatting sqref="AU630">
    <cfRule type="expression" dxfId="1407" priority="853">
      <formula>IF(RIGHT(TEXT(AU630,"0.#"),1)=".",FALSE,TRUE)</formula>
    </cfRule>
    <cfRule type="expression" dxfId="1406" priority="854">
      <formula>IF(RIGHT(TEXT(AU630,"0.#"),1)=".",TRUE,FALSE)</formula>
    </cfRule>
  </conditionalFormatting>
  <conditionalFormatting sqref="AU631">
    <cfRule type="expression" dxfId="1405" priority="851">
      <formula>IF(RIGHT(TEXT(AU631,"0.#"),1)=".",FALSE,TRUE)</formula>
    </cfRule>
    <cfRule type="expression" dxfId="1404" priority="852">
      <formula>IF(RIGHT(TEXT(AU631,"0.#"),1)=".",TRUE,FALSE)</formula>
    </cfRule>
  </conditionalFormatting>
  <conditionalFormatting sqref="AU632">
    <cfRule type="expression" dxfId="1403" priority="849">
      <formula>IF(RIGHT(TEXT(AU632,"0.#"),1)=".",FALSE,TRUE)</formula>
    </cfRule>
    <cfRule type="expression" dxfId="1402" priority="850">
      <formula>IF(RIGHT(TEXT(AU632,"0.#"),1)=".",TRUE,FALSE)</formula>
    </cfRule>
  </conditionalFormatting>
  <conditionalFormatting sqref="AQ631">
    <cfRule type="expression" dxfId="1401" priority="841">
      <formula>IF(RIGHT(TEXT(AQ631,"0.#"),1)=".",FALSE,TRUE)</formula>
    </cfRule>
    <cfRule type="expression" dxfId="1400" priority="842">
      <formula>IF(RIGHT(TEXT(AQ631,"0.#"),1)=".",TRUE,FALSE)</formula>
    </cfRule>
  </conditionalFormatting>
  <conditionalFormatting sqref="AQ632">
    <cfRule type="expression" dxfId="1399" priority="839">
      <formula>IF(RIGHT(TEXT(AQ632,"0.#"),1)=".",FALSE,TRUE)</formula>
    </cfRule>
    <cfRule type="expression" dxfId="1398" priority="840">
      <formula>IF(RIGHT(TEXT(AQ632,"0.#"),1)=".",TRUE,FALSE)</formula>
    </cfRule>
  </conditionalFormatting>
  <conditionalFormatting sqref="AQ630">
    <cfRule type="expression" dxfId="1397" priority="837">
      <formula>IF(RIGHT(TEXT(AQ630,"0.#"),1)=".",FALSE,TRUE)</formula>
    </cfRule>
    <cfRule type="expression" dxfId="1396" priority="838">
      <formula>IF(RIGHT(TEXT(AQ630,"0.#"),1)=".",TRUE,FALSE)</formula>
    </cfRule>
  </conditionalFormatting>
  <conditionalFormatting sqref="AE635">
    <cfRule type="expression" dxfId="1395" priority="835">
      <formula>IF(RIGHT(TEXT(AE635,"0.#"),1)=".",FALSE,TRUE)</formula>
    </cfRule>
    <cfRule type="expression" dxfId="1394" priority="836">
      <formula>IF(RIGHT(TEXT(AE635,"0.#"),1)=".",TRUE,FALSE)</formula>
    </cfRule>
  </conditionalFormatting>
  <conditionalFormatting sqref="AE636">
    <cfRule type="expression" dxfId="1393" priority="833">
      <formula>IF(RIGHT(TEXT(AE636,"0.#"),1)=".",FALSE,TRUE)</formula>
    </cfRule>
    <cfRule type="expression" dxfId="1392" priority="834">
      <formula>IF(RIGHT(TEXT(AE636,"0.#"),1)=".",TRUE,FALSE)</formula>
    </cfRule>
  </conditionalFormatting>
  <conditionalFormatting sqref="AE637">
    <cfRule type="expression" dxfId="1391" priority="831">
      <formula>IF(RIGHT(TEXT(AE637,"0.#"),1)=".",FALSE,TRUE)</formula>
    </cfRule>
    <cfRule type="expression" dxfId="1390" priority="832">
      <formula>IF(RIGHT(TEXT(AE637,"0.#"),1)=".",TRUE,FALSE)</formula>
    </cfRule>
  </conditionalFormatting>
  <conditionalFormatting sqref="AU635">
    <cfRule type="expression" dxfId="1389" priority="823">
      <formula>IF(RIGHT(TEXT(AU635,"0.#"),1)=".",FALSE,TRUE)</formula>
    </cfRule>
    <cfRule type="expression" dxfId="1388" priority="824">
      <formula>IF(RIGHT(TEXT(AU635,"0.#"),1)=".",TRUE,FALSE)</formula>
    </cfRule>
  </conditionalFormatting>
  <conditionalFormatting sqref="AU636">
    <cfRule type="expression" dxfId="1387" priority="821">
      <formula>IF(RIGHT(TEXT(AU636,"0.#"),1)=".",FALSE,TRUE)</formula>
    </cfRule>
    <cfRule type="expression" dxfId="1386" priority="822">
      <formula>IF(RIGHT(TEXT(AU636,"0.#"),1)=".",TRUE,FALSE)</formula>
    </cfRule>
  </conditionalFormatting>
  <conditionalFormatting sqref="AU637">
    <cfRule type="expression" dxfId="1385" priority="819">
      <formula>IF(RIGHT(TEXT(AU637,"0.#"),1)=".",FALSE,TRUE)</formula>
    </cfRule>
    <cfRule type="expression" dxfId="1384" priority="820">
      <formula>IF(RIGHT(TEXT(AU637,"0.#"),1)=".",TRUE,FALSE)</formula>
    </cfRule>
  </conditionalFormatting>
  <conditionalFormatting sqref="AQ636">
    <cfRule type="expression" dxfId="1383" priority="811">
      <formula>IF(RIGHT(TEXT(AQ636,"0.#"),1)=".",FALSE,TRUE)</formula>
    </cfRule>
    <cfRule type="expression" dxfId="1382" priority="812">
      <formula>IF(RIGHT(TEXT(AQ636,"0.#"),1)=".",TRUE,FALSE)</formula>
    </cfRule>
  </conditionalFormatting>
  <conditionalFormatting sqref="AQ637">
    <cfRule type="expression" dxfId="1381" priority="809">
      <formula>IF(RIGHT(TEXT(AQ637,"0.#"),1)=".",FALSE,TRUE)</formula>
    </cfRule>
    <cfRule type="expression" dxfId="1380" priority="810">
      <formula>IF(RIGHT(TEXT(AQ637,"0.#"),1)=".",TRUE,FALSE)</formula>
    </cfRule>
  </conditionalFormatting>
  <conditionalFormatting sqref="AQ635">
    <cfRule type="expression" dxfId="1379" priority="807">
      <formula>IF(RIGHT(TEXT(AQ635,"0.#"),1)=".",FALSE,TRUE)</formula>
    </cfRule>
    <cfRule type="expression" dxfId="1378" priority="808">
      <formula>IF(RIGHT(TEXT(AQ635,"0.#"),1)=".",TRUE,FALSE)</formula>
    </cfRule>
  </conditionalFormatting>
  <conditionalFormatting sqref="AE640">
    <cfRule type="expression" dxfId="1377" priority="805">
      <formula>IF(RIGHT(TEXT(AE640,"0.#"),1)=".",FALSE,TRUE)</formula>
    </cfRule>
    <cfRule type="expression" dxfId="1376" priority="806">
      <formula>IF(RIGHT(TEXT(AE640,"0.#"),1)=".",TRUE,FALSE)</formula>
    </cfRule>
  </conditionalFormatting>
  <conditionalFormatting sqref="AM642">
    <cfRule type="expression" dxfId="1375" priority="795">
      <formula>IF(RIGHT(TEXT(AM642,"0.#"),1)=".",FALSE,TRUE)</formula>
    </cfRule>
    <cfRule type="expression" dxfId="1374" priority="796">
      <formula>IF(RIGHT(TEXT(AM642,"0.#"),1)=".",TRUE,FALSE)</formula>
    </cfRule>
  </conditionalFormatting>
  <conditionalFormatting sqref="AE641">
    <cfRule type="expression" dxfId="1373" priority="803">
      <formula>IF(RIGHT(TEXT(AE641,"0.#"),1)=".",FALSE,TRUE)</formula>
    </cfRule>
    <cfRule type="expression" dxfId="1372" priority="804">
      <formula>IF(RIGHT(TEXT(AE641,"0.#"),1)=".",TRUE,FALSE)</formula>
    </cfRule>
  </conditionalFormatting>
  <conditionalFormatting sqref="AE642">
    <cfRule type="expression" dxfId="1371" priority="801">
      <formula>IF(RIGHT(TEXT(AE642,"0.#"),1)=".",FALSE,TRUE)</formula>
    </cfRule>
    <cfRule type="expression" dxfId="1370" priority="802">
      <formula>IF(RIGHT(TEXT(AE642,"0.#"),1)=".",TRUE,FALSE)</formula>
    </cfRule>
  </conditionalFormatting>
  <conditionalFormatting sqref="AM640">
    <cfRule type="expression" dxfId="1369" priority="799">
      <formula>IF(RIGHT(TEXT(AM640,"0.#"),1)=".",FALSE,TRUE)</formula>
    </cfRule>
    <cfRule type="expression" dxfId="1368" priority="800">
      <formula>IF(RIGHT(TEXT(AM640,"0.#"),1)=".",TRUE,FALSE)</formula>
    </cfRule>
  </conditionalFormatting>
  <conditionalFormatting sqref="AM641">
    <cfRule type="expression" dxfId="1367" priority="797">
      <formula>IF(RIGHT(TEXT(AM641,"0.#"),1)=".",FALSE,TRUE)</formula>
    </cfRule>
    <cfRule type="expression" dxfId="1366" priority="798">
      <formula>IF(RIGHT(TEXT(AM641,"0.#"),1)=".",TRUE,FALSE)</formula>
    </cfRule>
  </conditionalFormatting>
  <conditionalFormatting sqref="AU640">
    <cfRule type="expression" dxfId="1365" priority="793">
      <formula>IF(RIGHT(TEXT(AU640,"0.#"),1)=".",FALSE,TRUE)</formula>
    </cfRule>
    <cfRule type="expression" dxfId="1364" priority="794">
      <formula>IF(RIGHT(TEXT(AU640,"0.#"),1)=".",TRUE,FALSE)</formula>
    </cfRule>
  </conditionalFormatting>
  <conditionalFormatting sqref="AU641">
    <cfRule type="expression" dxfId="1363" priority="791">
      <formula>IF(RIGHT(TEXT(AU641,"0.#"),1)=".",FALSE,TRUE)</formula>
    </cfRule>
    <cfRule type="expression" dxfId="1362" priority="792">
      <formula>IF(RIGHT(TEXT(AU641,"0.#"),1)=".",TRUE,FALSE)</formula>
    </cfRule>
  </conditionalFormatting>
  <conditionalFormatting sqref="AU642">
    <cfRule type="expression" dxfId="1361" priority="789">
      <formula>IF(RIGHT(TEXT(AU642,"0.#"),1)=".",FALSE,TRUE)</formula>
    </cfRule>
    <cfRule type="expression" dxfId="1360" priority="790">
      <formula>IF(RIGHT(TEXT(AU642,"0.#"),1)=".",TRUE,FALSE)</formula>
    </cfRule>
  </conditionalFormatting>
  <conditionalFormatting sqref="AI642">
    <cfRule type="expression" dxfId="1359" priority="783">
      <formula>IF(RIGHT(TEXT(AI642,"0.#"),1)=".",FALSE,TRUE)</formula>
    </cfRule>
    <cfRule type="expression" dxfId="1358" priority="784">
      <formula>IF(RIGHT(TEXT(AI642,"0.#"),1)=".",TRUE,FALSE)</formula>
    </cfRule>
  </conditionalFormatting>
  <conditionalFormatting sqref="AI640">
    <cfRule type="expression" dxfId="1357" priority="787">
      <formula>IF(RIGHT(TEXT(AI640,"0.#"),1)=".",FALSE,TRUE)</formula>
    </cfRule>
    <cfRule type="expression" dxfId="1356" priority="788">
      <formula>IF(RIGHT(TEXT(AI640,"0.#"),1)=".",TRUE,FALSE)</formula>
    </cfRule>
  </conditionalFormatting>
  <conditionalFormatting sqref="AI641">
    <cfRule type="expression" dxfId="1355" priority="785">
      <formula>IF(RIGHT(TEXT(AI641,"0.#"),1)=".",FALSE,TRUE)</formula>
    </cfRule>
    <cfRule type="expression" dxfId="1354" priority="786">
      <formula>IF(RIGHT(TEXT(AI641,"0.#"),1)=".",TRUE,FALSE)</formula>
    </cfRule>
  </conditionalFormatting>
  <conditionalFormatting sqref="AQ641">
    <cfRule type="expression" dxfId="1353" priority="781">
      <formula>IF(RIGHT(TEXT(AQ641,"0.#"),1)=".",FALSE,TRUE)</formula>
    </cfRule>
    <cfRule type="expression" dxfId="1352" priority="782">
      <formula>IF(RIGHT(TEXT(AQ641,"0.#"),1)=".",TRUE,FALSE)</formula>
    </cfRule>
  </conditionalFormatting>
  <conditionalFormatting sqref="AQ642">
    <cfRule type="expression" dxfId="1351" priority="779">
      <formula>IF(RIGHT(TEXT(AQ642,"0.#"),1)=".",FALSE,TRUE)</formula>
    </cfRule>
    <cfRule type="expression" dxfId="1350" priority="780">
      <formula>IF(RIGHT(TEXT(AQ642,"0.#"),1)=".",TRUE,FALSE)</formula>
    </cfRule>
  </conditionalFormatting>
  <conditionalFormatting sqref="AQ640">
    <cfRule type="expression" dxfId="1349" priority="777">
      <formula>IF(RIGHT(TEXT(AQ640,"0.#"),1)=".",FALSE,TRUE)</formula>
    </cfRule>
    <cfRule type="expression" dxfId="1348" priority="778">
      <formula>IF(RIGHT(TEXT(AQ640,"0.#"),1)=".",TRUE,FALSE)</formula>
    </cfRule>
  </conditionalFormatting>
  <conditionalFormatting sqref="AE649">
    <cfRule type="expression" dxfId="1347" priority="775">
      <formula>IF(RIGHT(TEXT(AE649,"0.#"),1)=".",FALSE,TRUE)</formula>
    </cfRule>
    <cfRule type="expression" dxfId="1346" priority="776">
      <formula>IF(RIGHT(TEXT(AE649,"0.#"),1)=".",TRUE,FALSE)</formula>
    </cfRule>
  </conditionalFormatting>
  <conditionalFormatting sqref="AE650">
    <cfRule type="expression" dxfId="1345" priority="773">
      <formula>IF(RIGHT(TEXT(AE650,"0.#"),1)=".",FALSE,TRUE)</formula>
    </cfRule>
    <cfRule type="expression" dxfId="1344" priority="774">
      <formula>IF(RIGHT(TEXT(AE650,"0.#"),1)=".",TRUE,FALSE)</formula>
    </cfRule>
  </conditionalFormatting>
  <conditionalFormatting sqref="AE651">
    <cfRule type="expression" dxfId="1343" priority="771">
      <formula>IF(RIGHT(TEXT(AE651,"0.#"),1)=".",FALSE,TRUE)</formula>
    </cfRule>
    <cfRule type="expression" dxfId="1342" priority="772">
      <formula>IF(RIGHT(TEXT(AE651,"0.#"),1)=".",TRUE,FALSE)</formula>
    </cfRule>
  </conditionalFormatting>
  <conditionalFormatting sqref="AU649">
    <cfRule type="expression" dxfId="1341" priority="763">
      <formula>IF(RIGHT(TEXT(AU649,"0.#"),1)=".",FALSE,TRUE)</formula>
    </cfRule>
    <cfRule type="expression" dxfId="1340" priority="764">
      <formula>IF(RIGHT(TEXT(AU649,"0.#"),1)=".",TRUE,FALSE)</formula>
    </cfRule>
  </conditionalFormatting>
  <conditionalFormatting sqref="AU650">
    <cfRule type="expression" dxfId="1339" priority="761">
      <formula>IF(RIGHT(TEXT(AU650,"0.#"),1)=".",FALSE,TRUE)</formula>
    </cfRule>
    <cfRule type="expression" dxfId="1338" priority="762">
      <formula>IF(RIGHT(TEXT(AU650,"0.#"),1)=".",TRUE,FALSE)</formula>
    </cfRule>
  </conditionalFormatting>
  <conditionalFormatting sqref="AU651">
    <cfRule type="expression" dxfId="1337" priority="759">
      <formula>IF(RIGHT(TEXT(AU651,"0.#"),1)=".",FALSE,TRUE)</formula>
    </cfRule>
    <cfRule type="expression" dxfId="1336" priority="760">
      <formula>IF(RIGHT(TEXT(AU651,"0.#"),1)=".",TRUE,FALSE)</formula>
    </cfRule>
  </conditionalFormatting>
  <conditionalFormatting sqref="AQ650">
    <cfRule type="expression" dxfId="1335" priority="751">
      <formula>IF(RIGHT(TEXT(AQ650,"0.#"),1)=".",FALSE,TRUE)</formula>
    </cfRule>
    <cfRule type="expression" dxfId="1334" priority="752">
      <formula>IF(RIGHT(TEXT(AQ650,"0.#"),1)=".",TRUE,FALSE)</formula>
    </cfRule>
  </conditionalFormatting>
  <conditionalFormatting sqref="AQ651">
    <cfRule type="expression" dxfId="1333" priority="749">
      <formula>IF(RIGHT(TEXT(AQ651,"0.#"),1)=".",FALSE,TRUE)</formula>
    </cfRule>
    <cfRule type="expression" dxfId="1332" priority="750">
      <formula>IF(RIGHT(TEXT(AQ651,"0.#"),1)=".",TRUE,FALSE)</formula>
    </cfRule>
  </conditionalFormatting>
  <conditionalFormatting sqref="AQ649">
    <cfRule type="expression" dxfId="1331" priority="747">
      <formula>IF(RIGHT(TEXT(AQ649,"0.#"),1)=".",FALSE,TRUE)</formula>
    </cfRule>
    <cfRule type="expression" dxfId="1330" priority="748">
      <formula>IF(RIGHT(TEXT(AQ649,"0.#"),1)=".",TRUE,FALSE)</formula>
    </cfRule>
  </conditionalFormatting>
  <conditionalFormatting sqref="AE674">
    <cfRule type="expression" dxfId="1329" priority="745">
      <formula>IF(RIGHT(TEXT(AE674,"0.#"),1)=".",FALSE,TRUE)</formula>
    </cfRule>
    <cfRule type="expression" dxfId="1328" priority="746">
      <formula>IF(RIGHT(TEXT(AE674,"0.#"),1)=".",TRUE,FALSE)</formula>
    </cfRule>
  </conditionalFormatting>
  <conditionalFormatting sqref="AE675">
    <cfRule type="expression" dxfId="1327" priority="743">
      <formula>IF(RIGHT(TEXT(AE675,"0.#"),1)=".",FALSE,TRUE)</formula>
    </cfRule>
    <cfRule type="expression" dxfId="1326" priority="744">
      <formula>IF(RIGHT(TEXT(AE675,"0.#"),1)=".",TRUE,FALSE)</formula>
    </cfRule>
  </conditionalFormatting>
  <conditionalFormatting sqref="AE676">
    <cfRule type="expression" dxfId="1325" priority="741">
      <formula>IF(RIGHT(TEXT(AE676,"0.#"),1)=".",FALSE,TRUE)</formula>
    </cfRule>
    <cfRule type="expression" dxfId="1324" priority="742">
      <formula>IF(RIGHT(TEXT(AE676,"0.#"),1)=".",TRUE,FALSE)</formula>
    </cfRule>
  </conditionalFormatting>
  <conditionalFormatting sqref="AU674">
    <cfRule type="expression" dxfId="1323" priority="733">
      <formula>IF(RIGHT(TEXT(AU674,"0.#"),1)=".",FALSE,TRUE)</formula>
    </cfRule>
    <cfRule type="expression" dxfId="1322" priority="734">
      <formula>IF(RIGHT(TEXT(AU674,"0.#"),1)=".",TRUE,FALSE)</formula>
    </cfRule>
  </conditionalFormatting>
  <conditionalFormatting sqref="AU675">
    <cfRule type="expression" dxfId="1321" priority="731">
      <formula>IF(RIGHT(TEXT(AU675,"0.#"),1)=".",FALSE,TRUE)</formula>
    </cfRule>
    <cfRule type="expression" dxfId="1320" priority="732">
      <formula>IF(RIGHT(TEXT(AU675,"0.#"),1)=".",TRUE,FALSE)</formula>
    </cfRule>
  </conditionalFormatting>
  <conditionalFormatting sqref="AU676">
    <cfRule type="expression" dxfId="1319" priority="729">
      <formula>IF(RIGHT(TEXT(AU676,"0.#"),1)=".",FALSE,TRUE)</formula>
    </cfRule>
    <cfRule type="expression" dxfId="1318" priority="730">
      <formula>IF(RIGHT(TEXT(AU676,"0.#"),1)=".",TRUE,FALSE)</formula>
    </cfRule>
  </conditionalFormatting>
  <conditionalFormatting sqref="AQ675">
    <cfRule type="expression" dxfId="1317" priority="721">
      <formula>IF(RIGHT(TEXT(AQ675,"0.#"),1)=".",FALSE,TRUE)</formula>
    </cfRule>
    <cfRule type="expression" dxfId="1316" priority="722">
      <formula>IF(RIGHT(TEXT(AQ675,"0.#"),1)=".",TRUE,FALSE)</formula>
    </cfRule>
  </conditionalFormatting>
  <conditionalFormatting sqref="AQ676">
    <cfRule type="expression" dxfId="1315" priority="719">
      <formula>IF(RIGHT(TEXT(AQ676,"0.#"),1)=".",FALSE,TRUE)</formula>
    </cfRule>
    <cfRule type="expression" dxfId="1314" priority="720">
      <formula>IF(RIGHT(TEXT(AQ676,"0.#"),1)=".",TRUE,FALSE)</formula>
    </cfRule>
  </conditionalFormatting>
  <conditionalFormatting sqref="AQ674">
    <cfRule type="expression" dxfId="1313" priority="717">
      <formula>IF(RIGHT(TEXT(AQ674,"0.#"),1)=".",FALSE,TRUE)</formula>
    </cfRule>
    <cfRule type="expression" dxfId="1312" priority="718">
      <formula>IF(RIGHT(TEXT(AQ674,"0.#"),1)=".",TRUE,FALSE)</formula>
    </cfRule>
  </conditionalFormatting>
  <conditionalFormatting sqref="AE654">
    <cfRule type="expression" dxfId="1311" priority="715">
      <formula>IF(RIGHT(TEXT(AE654,"0.#"),1)=".",FALSE,TRUE)</formula>
    </cfRule>
    <cfRule type="expression" dxfId="1310" priority="716">
      <formula>IF(RIGHT(TEXT(AE654,"0.#"),1)=".",TRUE,FALSE)</formula>
    </cfRule>
  </conditionalFormatting>
  <conditionalFormatting sqref="AE655">
    <cfRule type="expression" dxfId="1309" priority="713">
      <formula>IF(RIGHT(TEXT(AE655,"0.#"),1)=".",FALSE,TRUE)</formula>
    </cfRule>
    <cfRule type="expression" dxfId="1308" priority="714">
      <formula>IF(RIGHT(TEXT(AE655,"0.#"),1)=".",TRUE,FALSE)</formula>
    </cfRule>
  </conditionalFormatting>
  <conditionalFormatting sqref="AE656">
    <cfRule type="expression" dxfId="1307" priority="711">
      <formula>IF(RIGHT(TEXT(AE656,"0.#"),1)=".",FALSE,TRUE)</formula>
    </cfRule>
    <cfRule type="expression" dxfId="1306" priority="712">
      <formula>IF(RIGHT(TEXT(AE656,"0.#"),1)=".",TRUE,FALSE)</formula>
    </cfRule>
  </conditionalFormatting>
  <conditionalFormatting sqref="AU654">
    <cfRule type="expression" dxfId="1305" priority="703">
      <formula>IF(RIGHT(TEXT(AU654,"0.#"),1)=".",FALSE,TRUE)</formula>
    </cfRule>
    <cfRule type="expression" dxfId="1304" priority="704">
      <formula>IF(RIGHT(TEXT(AU654,"0.#"),1)=".",TRUE,FALSE)</formula>
    </cfRule>
  </conditionalFormatting>
  <conditionalFormatting sqref="AU655">
    <cfRule type="expression" dxfId="1303" priority="701">
      <formula>IF(RIGHT(TEXT(AU655,"0.#"),1)=".",FALSE,TRUE)</formula>
    </cfRule>
    <cfRule type="expression" dxfId="1302" priority="702">
      <formula>IF(RIGHT(TEXT(AU655,"0.#"),1)=".",TRUE,FALSE)</formula>
    </cfRule>
  </conditionalFormatting>
  <conditionalFormatting sqref="AQ656">
    <cfRule type="expression" dxfId="1301" priority="689">
      <formula>IF(RIGHT(TEXT(AQ656,"0.#"),1)=".",FALSE,TRUE)</formula>
    </cfRule>
    <cfRule type="expression" dxfId="1300" priority="690">
      <formula>IF(RIGHT(TEXT(AQ656,"0.#"),1)=".",TRUE,FALSE)</formula>
    </cfRule>
  </conditionalFormatting>
  <conditionalFormatting sqref="AQ654">
    <cfRule type="expression" dxfId="1299" priority="687">
      <formula>IF(RIGHT(TEXT(AQ654,"0.#"),1)=".",FALSE,TRUE)</formula>
    </cfRule>
    <cfRule type="expression" dxfId="1298" priority="688">
      <formula>IF(RIGHT(TEXT(AQ654,"0.#"),1)=".",TRUE,FALSE)</formula>
    </cfRule>
  </conditionalFormatting>
  <conditionalFormatting sqref="AE659">
    <cfRule type="expression" dxfId="1297" priority="685">
      <formula>IF(RIGHT(TEXT(AE659,"0.#"),1)=".",FALSE,TRUE)</formula>
    </cfRule>
    <cfRule type="expression" dxfId="1296" priority="686">
      <formula>IF(RIGHT(TEXT(AE659,"0.#"),1)=".",TRUE,FALSE)</formula>
    </cfRule>
  </conditionalFormatting>
  <conditionalFormatting sqref="AE660">
    <cfRule type="expression" dxfId="1295" priority="683">
      <formula>IF(RIGHT(TEXT(AE660,"0.#"),1)=".",FALSE,TRUE)</formula>
    </cfRule>
    <cfRule type="expression" dxfId="1294" priority="684">
      <formula>IF(RIGHT(TEXT(AE660,"0.#"),1)=".",TRUE,FALSE)</formula>
    </cfRule>
  </conditionalFormatting>
  <conditionalFormatting sqref="AE661">
    <cfRule type="expression" dxfId="1293" priority="681">
      <formula>IF(RIGHT(TEXT(AE661,"0.#"),1)=".",FALSE,TRUE)</formula>
    </cfRule>
    <cfRule type="expression" dxfId="1292" priority="682">
      <formula>IF(RIGHT(TEXT(AE661,"0.#"),1)=".",TRUE,FALSE)</formula>
    </cfRule>
  </conditionalFormatting>
  <conditionalFormatting sqref="AU659">
    <cfRule type="expression" dxfId="1291" priority="673">
      <formula>IF(RIGHT(TEXT(AU659,"0.#"),1)=".",FALSE,TRUE)</formula>
    </cfRule>
    <cfRule type="expression" dxfId="1290" priority="674">
      <formula>IF(RIGHT(TEXT(AU659,"0.#"),1)=".",TRUE,FALSE)</formula>
    </cfRule>
  </conditionalFormatting>
  <conditionalFormatting sqref="AU660">
    <cfRule type="expression" dxfId="1289" priority="671">
      <formula>IF(RIGHT(TEXT(AU660,"0.#"),1)=".",FALSE,TRUE)</formula>
    </cfRule>
    <cfRule type="expression" dxfId="1288" priority="672">
      <formula>IF(RIGHT(TEXT(AU660,"0.#"),1)=".",TRUE,FALSE)</formula>
    </cfRule>
  </conditionalFormatting>
  <conditionalFormatting sqref="AU661">
    <cfRule type="expression" dxfId="1287" priority="669">
      <formula>IF(RIGHT(TEXT(AU661,"0.#"),1)=".",FALSE,TRUE)</formula>
    </cfRule>
    <cfRule type="expression" dxfId="1286" priority="670">
      <formula>IF(RIGHT(TEXT(AU661,"0.#"),1)=".",TRUE,FALSE)</formula>
    </cfRule>
  </conditionalFormatting>
  <conditionalFormatting sqref="AQ660">
    <cfRule type="expression" dxfId="1285" priority="661">
      <formula>IF(RIGHT(TEXT(AQ660,"0.#"),1)=".",FALSE,TRUE)</formula>
    </cfRule>
    <cfRule type="expression" dxfId="1284" priority="662">
      <formula>IF(RIGHT(TEXT(AQ660,"0.#"),1)=".",TRUE,FALSE)</formula>
    </cfRule>
  </conditionalFormatting>
  <conditionalFormatting sqref="AQ661">
    <cfRule type="expression" dxfId="1283" priority="659">
      <formula>IF(RIGHT(TEXT(AQ661,"0.#"),1)=".",FALSE,TRUE)</formula>
    </cfRule>
    <cfRule type="expression" dxfId="1282" priority="660">
      <formula>IF(RIGHT(TEXT(AQ661,"0.#"),1)=".",TRUE,FALSE)</formula>
    </cfRule>
  </conditionalFormatting>
  <conditionalFormatting sqref="AQ659">
    <cfRule type="expression" dxfId="1281" priority="657">
      <formula>IF(RIGHT(TEXT(AQ659,"0.#"),1)=".",FALSE,TRUE)</formula>
    </cfRule>
    <cfRule type="expression" dxfId="1280" priority="658">
      <formula>IF(RIGHT(TEXT(AQ659,"0.#"),1)=".",TRUE,FALSE)</formula>
    </cfRule>
  </conditionalFormatting>
  <conditionalFormatting sqref="AE664">
    <cfRule type="expression" dxfId="1279" priority="655">
      <formula>IF(RIGHT(TEXT(AE664,"0.#"),1)=".",FALSE,TRUE)</formula>
    </cfRule>
    <cfRule type="expression" dxfId="1278" priority="656">
      <formula>IF(RIGHT(TEXT(AE664,"0.#"),1)=".",TRUE,FALSE)</formula>
    </cfRule>
  </conditionalFormatting>
  <conditionalFormatting sqref="AE665">
    <cfRule type="expression" dxfId="1277" priority="653">
      <formula>IF(RIGHT(TEXT(AE665,"0.#"),1)=".",FALSE,TRUE)</formula>
    </cfRule>
    <cfRule type="expression" dxfId="1276" priority="654">
      <formula>IF(RIGHT(TEXT(AE665,"0.#"),1)=".",TRUE,FALSE)</formula>
    </cfRule>
  </conditionalFormatting>
  <conditionalFormatting sqref="AE666">
    <cfRule type="expression" dxfId="1275" priority="651">
      <formula>IF(RIGHT(TEXT(AE666,"0.#"),1)=".",FALSE,TRUE)</formula>
    </cfRule>
    <cfRule type="expression" dxfId="1274" priority="652">
      <formula>IF(RIGHT(TEXT(AE666,"0.#"),1)=".",TRUE,FALSE)</formula>
    </cfRule>
  </conditionalFormatting>
  <conditionalFormatting sqref="AU664">
    <cfRule type="expression" dxfId="1273" priority="643">
      <formula>IF(RIGHT(TEXT(AU664,"0.#"),1)=".",FALSE,TRUE)</formula>
    </cfRule>
    <cfRule type="expression" dxfId="1272" priority="644">
      <formula>IF(RIGHT(TEXT(AU664,"0.#"),1)=".",TRUE,FALSE)</formula>
    </cfRule>
  </conditionalFormatting>
  <conditionalFormatting sqref="AU665">
    <cfRule type="expression" dxfId="1271" priority="641">
      <formula>IF(RIGHT(TEXT(AU665,"0.#"),1)=".",FALSE,TRUE)</formula>
    </cfRule>
    <cfRule type="expression" dxfId="1270" priority="642">
      <formula>IF(RIGHT(TEXT(AU665,"0.#"),1)=".",TRUE,FALSE)</formula>
    </cfRule>
  </conditionalFormatting>
  <conditionalFormatting sqref="AU666">
    <cfRule type="expression" dxfId="1269" priority="639">
      <formula>IF(RIGHT(TEXT(AU666,"0.#"),1)=".",FALSE,TRUE)</formula>
    </cfRule>
    <cfRule type="expression" dxfId="1268" priority="640">
      <formula>IF(RIGHT(TEXT(AU666,"0.#"),1)=".",TRUE,FALSE)</formula>
    </cfRule>
  </conditionalFormatting>
  <conditionalFormatting sqref="AQ665">
    <cfRule type="expression" dxfId="1267" priority="631">
      <formula>IF(RIGHT(TEXT(AQ665,"0.#"),1)=".",FALSE,TRUE)</formula>
    </cfRule>
    <cfRule type="expression" dxfId="1266" priority="632">
      <formula>IF(RIGHT(TEXT(AQ665,"0.#"),1)=".",TRUE,FALSE)</formula>
    </cfRule>
  </conditionalFormatting>
  <conditionalFormatting sqref="AQ666">
    <cfRule type="expression" dxfId="1265" priority="629">
      <formula>IF(RIGHT(TEXT(AQ666,"0.#"),1)=".",FALSE,TRUE)</formula>
    </cfRule>
    <cfRule type="expression" dxfId="1264" priority="630">
      <formula>IF(RIGHT(TEXT(AQ666,"0.#"),1)=".",TRUE,FALSE)</formula>
    </cfRule>
  </conditionalFormatting>
  <conditionalFormatting sqref="AQ664">
    <cfRule type="expression" dxfId="1263" priority="627">
      <formula>IF(RIGHT(TEXT(AQ664,"0.#"),1)=".",FALSE,TRUE)</formula>
    </cfRule>
    <cfRule type="expression" dxfId="1262" priority="628">
      <formula>IF(RIGHT(TEXT(AQ664,"0.#"),1)=".",TRUE,FALSE)</formula>
    </cfRule>
  </conditionalFormatting>
  <conditionalFormatting sqref="AE669">
    <cfRule type="expression" dxfId="1261" priority="625">
      <formula>IF(RIGHT(TEXT(AE669,"0.#"),1)=".",FALSE,TRUE)</formula>
    </cfRule>
    <cfRule type="expression" dxfId="1260" priority="626">
      <formula>IF(RIGHT(TEXT(AE669,"0.#"),1)=".",TRUE,FALSE)</formula>
    </cfRule>
  </conditionalFormatting>
  <conditionalFormatting sqref="AE670">
    <cfRule type="expression" dxfId="1259" priority="623">
      <formula>IF(RIGHT(TEXT(AE670,"0.#"),1)=".",FALSE,TRUE)</formula>
    </cfRule>
    <cfRule type="expression" dxfId="1258" priority="624">
      <formula>IF(RIGHT(TEXT(AE670,"0.#"),1)=".",TRUE,FALSE)</formula>
    </cfRule>
  </conditionalFormatting>
  <conditionalFormatting sqref="AE671">
    <cfRule type="expression" dxfId="1257" priority="621">
      <formula>IF(RIGHT(TEXT(AE671,"0.#"),1)=".",FALSE,TRUE)</formula>
    </cfRule>
    <cfRule type="expression" dxfId="1256" priority="622">
      <formula>IF(RIGHT(TEXT(AE671,"0.#"),1)=".",TRUE,FALSE)</formula>
    </cfRule>
  </conditionalFormatting>
  <conditionalFormatting sqref="AU669">
    <cfRule type="expression" dxfId="1255" priority="613">
      <formula>IF(RIGHT(TEXT(AU669,"0.#"),1)=".",FALSE,TRUE)</formula>
    </cfRule>
    <cfRule type="expression" dxfId="1254" priority="614">
      <formula>IF(RIGHT(TEXT(AU669,"0.#"),1)=".",TRUE,FALSE)</formula>
    </cfRule>
  </conditionalFormatting>
  <conditionalFormatting sqref="AU670">
    <cfRule type="expression" dxfId="1253" priority="611">
      <formula>IF(RIGHT(TEXT(AU670,"0.#"),1)=".",FALSE,TRUE)</formula>
    </cfRule>
    <cfRule type="expression" dxfId="1252" priority="612">
      <formula>IF(RIGHT(TEXT(AU670,"0.#"),1)=".",TRUE,FALSE)</formula>
    </cfRule>
  </conditionalFormatting>
  <conditionalFormatting sqref="AU671">
    <cfRule type="expression" dxfId="1251" priority="609">
      <formula>IF(RIGHT(TEXT(AU671,"0.#"),1)=".",FALSE,TRUE)</formula>
    </cfRule>
    <cfRule type="expression" dxfId="1250" priority="610">
      <formula>IF(RIGHT(TEXT(AU671,"0.#"),1)=".",TRUE,FALSE)</formula>
    </cfRule>
  </conditionalFormatting>
  <conditionalFormatting sqref="AQ670">
    <cfRule type="expression" dxfId="1249" priority="601">
      <formula>IF(RIGHT(TEXT(AQ670,"0.#"),1)=".",FALSE,TRUE)</formula>
    </cfRule>
    <cfRule type="expression" dxfId="1248" priority="602">
      <formula>IF(RIGHT(TEXT(AQ670,"0.#"),1)=".",TRUE,FALSE)</formula>
    </cfRule>
  </conditionalFormatting>
  <conditionalFormatting sqref="AQ671">
    <cfRule type="expression" dxfId="1247" priority="599">
      <formula>IF(RIGHT(TEXT(AQ671,"0.#"),1)=".",FALSE,TRUE)</formula>
    </cfRule>
    <cfRule type="expression" dxfId="1246" priority="600">
      <formula>IF(RIGHT(TEXT(AQ671,"0.#"),1)=".",TRUE,FALSE)</formula>
    </cfRule>
  </conditionalFormatting>
  <conditionalFormatting sqref="AQ669">
    <cfRule type="expression" dxfId="1245" priority="597">
      <formula>IF(RIGHT(TEXT(AQ669,"0.#"),1)=".",FALSE,TRUE)</formula>
    </cfRule>
    <cfRule type="expression" dxfId="1244" priority="598">
      <formula>IF(RIGHT(TEXT(AQ669,"0.#"),1)=".",TRUE,FALSE)</formula>
    </cfRule>
  </conditionalFormatting>
  <conditionalFormatting sqref="AE679">
    <cfRule type="expression" dxfId="1243" priority="595">
      <formula>IF(RIGHT(TEXT(AE679,"0.#"),1)=".",FALSE,TRUE)</formula>
    </cfRule>
    <cfRule type="expression" dxfId="1242" priority="596">
      <formula>IF(RIGHT(TEXT(AE679,"0.#"),1)=".",TRUE,FALSE)</formula>
    </cfRule>
  </conditionalFormatting>
  <conditionalFormatting sqref="AE680">
    <cfRule type="expression" dxfId="1241" priority="593">
      <formula>IF(RIGHT(TEXT(AE680,"0.#"),1)=".",FALSE,TRUE)</formula>
    </cfRule>
    <cfRule type="expression" dxfId="1240" priority="594">
      <formula>IF(RIGHT(TEXT(AE680,"0.#"),1)=".",TRUE,FALSE)</formula>
    </cfRule>
  </conditionalFormatting>
  <conditionalFormatting sqref="AE681">
    <cfRule type="expression" dxfId="1239" priority="591">
      <formula>IF(RIGHT(TEXT(AE681,"0.#"),1)=".",FALSE,TRUE)</formula>
    </cfRule>
    <cfRule type="expression" dxfId="1238" priority="592">
      <formula>IF(RIGHT(TEXT(AE681,"0.#"),1)=".",TRUE,FALSE)</formula>
    </cfRule>
  </conditionalFormatting>
  <conditionalFormatting sqref="AU679">
    <cfRule type="expression" dxfId="1237" priority="583">
      <formula>IF(RIGHT(TEXT(AU679,"0.#"),1)=".",FALSE,TRUE)</formula>
    </cfRule>
    <cfRule type="expression" dxfId="1236" priority="584">
      <formula>IF(RIGHT(TEXT(AU679,"0.#"),1)=".",TRUE,FALSE)</formula>
    </cfRule>
  </conditionalFormatting>
  <conditionalFormatting sqref="AU680">
    <cfRule type="expression" dxfId="1235" priority="581">
      <formula>IF(RIGHT(TEXT(AU680,"0.#"),1)=".",FALSE,TRUE)</formula>
    </cfRule>
    <cfRule type="expression" dxfId="1234" priority="582">
      <formula>IF(RIGHT(TEXT(AU680,"0.#"),1)=".",TRUE,FALSE)</formula>
    </cfRule>
  </conditionalFormatting>
  <conditionalFormatting sqref="AU681">
    <cfRule type="expression" dxfId="1233" priority="579">
      <formula>IF(RIGHT(TEXT(AU681,"0.#"),1)=".",FALSE,TRUE)</formula>
    </cfRule>
    <cfRule type="expression" dxfId="1232" priority="580">
      <formula>IF(RIGHT(TEXT(AU681,"0.#"),1)=".",TRUE,FALSE)</formula>
    </cfRule>
  </conditionalFormatting>
  <conditionalFormatting sqref="AQ680">
    <cfRule type="expression" dxfId="1231" priority="571">
      <formula>IF(RIGHT(TEXT(AQ680,"0.#"),1)=".",FALSE,TRUE)</formula>
    </cfRule>
    <cfRule type="expression" dxfId="1230" priority="572">
      <formula>IF(RIGHT(TEXT(AQ680,"0.#"),1)=".",TRUE,FALSE)</formula>
    </cfRule>
  </conditionalFormatting>
  <conditionalFormatting sqref="AQ681">
    <cfRule type="expression" dxfId="1229" priority="569">
      <formula>IF(RIGHT(TEXT(AQ681,"0.#"),1)=".",FALSE,TRUE)</formula>
    </cfRule>
    <cfRule type="expression" dxfId="1228" priority="570">
      <formula>IF(RIGHT(TEXT(AQ681,"0.#"),1)=".",TRUE,FALSE)</formula>
    </cfRule>
  </conditionalFormatting>
  <conditionalFormatting sqref="AQ679">
    <cfRule type="expression" dxfId="1227" priority="567">
      <formula>IF(RIGHT(TEXT(AQ679,"0.#"),1)=".",FALSE,TRUE)</formula>
    </cfRule>
    <cfRule type="expression" dxfId="1226" priority="568">
      <formula>IF(RIGHT(TEXT(AQ679,"0.#"),1)=".",TRUE,FALSE)</formula>
    </cfRule>
  </conditionalFormatting>
  <conditionalFormatting sqref="AE684">
    <cfRule type="expression" dxfId="1225" priority="565">
      <formula>IF(RIGHT(TEXT(AE684,"0.#"),1)=".",FALSE,TRUE)</formula>
    </cfRule>
    <cfRule type="expression" dxfId="1224" priority="566">
      <formula>IF(RIGHT(TEXT(AE684,"0.#"),1)=".",TRUE,FALSE)</formula>
    </cfRule>
  </conditionalFormatting>
  <conditionalFormatting sqref="AE685">
    <cfRule type="expression" dxfId="1223" priority="563">
      <formula>IF(RIGHT(TEXT(AE685,"0.#"),1)=".",FALSE,TRUE)</formula>
    </cfRule>
    <cfRule type="expression" dxfId="1222" priority="564">
      <formula>IF(RIGHT(TEXT(AE685,"0.#"),1)=".",TRUE,FALSE)</formula>
    </cfRule>
  </conditionalFormatting>
  <conditionalFormatting sqref="AE686">
    <cfRule type="expression" dxfId="1221" priority="561">
      <formula>IF(RIGHT(TEXT(AE686,"0.#"),1)=".",FALSE,TRUE)</formula>
    </cfRule>
    <cfRule type="expression" dxfId="1220" priority="562">
      <formula>IF(RIGHT(TEXT(AE686,"0.#"),1)=".",TRUE,FALSE)</formula>
    </cfRule>
  </conditionalFormatting>
  <conditionalFormatting sqref="AU684">
    <cfRule type="expression" dxfId="1219" priority="553">
      <formula>IF(RIGHT(TEXT(AU684,"0.#"),1)=".",FALSE,TRUE)</formula>
    </cfRule>
    <cfRule type="expression" dxfId="1218" priority="554">
      <formula>IF(RIGHT(TEXT(AU684,"0.#"),1)=".",TRUE,FALSE)</formula>
    </cfRule>
  </conditionalFormatting>
  <conditionalFormatting sqref="AU685">
    <cfRule type="expression" dxfId="1217" priority="551">
      <formula>IF(RIGHT(TEXT(AU685,"0.#"),1)=".",FALSE,TRUE)</formula>
    </cfRule>
    <cfRule type="expression" dxfId="1216" priority="552">
      <formula>IF(RIGHT(TEXT(AU685,"0.#"),1)=".",TRUE,FALSE)</formula>
    </cfRule>
  </conditionalFormatting>
  <conditionalFormatting sqref="AU686">
    <cfRule type="expression" dxfId="1215" priority="549">
      <formula>IF(RIGHT(TEXT(AU686,"0.#"),1)=".",FALSE,TRUE)</formula>
    </cfRule>
    <cfRule type="expression" dxfId="1214" priority="550">
      <formula>IF(RIGHT(TEXT(AU686,"0.#"),1)=".",TRUE,FALSE)</formula>
    </cfRule>
  </conditionalFormatting>
  <conditionalFormatting sqref="AQ685">
    <cfRule type="expression" dxfId="1213" priority="541">
      <formula>IF(RIGHT(TEXT(AQ685,"0.#"),1)=".",FALSE,TRUE)</formula>
    </cfRule>
    <cfRule type="expression" dxfId="1212" priority="542">
      <formula>IF(RIGHT(TEXT(AQ685,"0.#"),1)=".",TRUE,FALSE)</formula>
    </cfRule>
  </conditionalFormatting>
  <conditionalFormatting sqref="AQ686">
    <cfRule type="expression" dxfId="1211" priority="539">
      <formula>IF(RIGHT(TEXT(AQ686,"0.#"),1)=".",FALSE,TRUE)</formula>
    </cfRule>
    <cfRule type="expression" dxfId="1210" priority="540">
      <formula>IF(RIGHT(TEXT(AQ686,"0.#"),1)=".",TRUE,FALSE)</formula>
    </cfRule>
  </conditionalFormatting>
  <conditionalFormatting sqref="AQ684">
    <cfRule type="expression" dxfId="1209" priority="537">
      <formula>IF(RIGHT(TEXT(AQ684,"0.#"),1)=".",FALSE,TRUE)</formula>
    </cfRule>
    <cfRule type="expression" dxfId="1208" priority="538">
      <formula>IF(RIGHT(TEXT(AQ684,"0.#"),1)=".",TRUE,FALSE)</formula>
    </cfRule>
  </conditionalFormatting>
  <conditionalFormatting sqref="AE689">
    <cfRule type="expression" dxfId="1207" priority="535">
      <formula>IF(RIGHT(TEXT(AE689,"0.#"),1)=".",FALSE,TRUE)</formula>
    </cfRule>
    <cfRule type="expression" dxfId="1206" priority="536">
      <formula>IF(RIGHT(TEXT(AE689,"0.#"),1)=".",TRUE,FALSE)</formula>
    </cfRule>
  </conditionalFormatting>
  <conditionalFormatting sqref="AE690">
    <cfRule type="expression" dxfId="1205" priority="533">
      <formula>IF(RIGHT(TEXT(AE690,"0.#"),1)=".",FALSE,TRUE)</formula>
    </cfRule>
    <cfRule type="expression" dxfId="1204" priority="534">
      <formula>IF(RIGHT(TEXT(AE690,"0.#"),1)=".",TRUE,FALSE)</formula>
    </cfRule>
  </conditionalFormatting>
  <conditionalFormatting sqref="AE691">
    <cfRule type="expression" dxfId="1203" priority="531">
      <formula>IF(RIGHT(TEXT(AE691,"0.#"),1)=".",FALSE,TRUE)</formula>
    </cfRule>
    <cfRule type="expression" dxfId="1202" priority="532">
      <formula>IF(RIGHT(TEXT(AE691,"0.#"),1)=".",TRUE,FALSE)</formula>
    </cfRule>
  </conditionalFormatting>
  <conditionalFormatting sqref="AU689">
    <cfRule type="expression" dxfId="1201" priority="523">
      <formula>IF(RIGHT(TEXT(AU689,"0.#"),1)=".",FALSE,TRUE)</formula>
    </cfRule>
    <cfRule type="expression" dxfId="1200" priority="524">
      <formula>IF(RIGHT(TEXT(AU689,"0.#"),1)=".",TRUE,FALSE)</formula>
    </cfRule>
  </conditionalFormatting>
  <conditionalFormatting sqref="AU690">
    <cfRule type="expression" dxfId="1199" priority="521">
      <formula>IF(RIGHT(TEXT(AU690,"0.#"),1)=".",FALSE,TRUE)</formula>
    </cfRule>
    <cfRule type="expression" dxfId="1198" priority="522">
      <formula>IF(RIGHT(TEXT(AU690,"0.#"),1)=".",TRUE,FALSE)</formula>
    </cfRule>
  </conditionalFormatting>
  <conditionalFormatting sqref="AU691">
    <cfRule type="expression" dxfId="1197" priority="519">
      <formula>IF(RIGHT(TEXT(AU691,"0.#"),1)=".",FALSE,TRUE)</formula>
    </cfRule>
    <cfRule type="expression" dxfId="1196" priority="520">
      <formula>IF(RIGHT(TEXT(AU691,"0.#"),1)=".",TRUE,FALSE)</formula>
    </cfRule>
  </conditionalFormatting>
  <conditionalFormatting sqref="AQ690">
    <cfRule type="expression" dxfId="1195" priority="511">
      <formula>IF(RIGHT(TEXT(AQ690,"0.#"),1)=".",FALSE,TRUE)</formula>
    </cfRule>
    <cfRule type="expression" dxfId="1194" priority="512">
      <formula>IF(RIGHT(TEXT(AQ690,"0.#"),1)=".",TRUE,FALSE)</formula>
    </cfRule>
  </conditionalFormatting>
  <conditionalFormatting sqref="AQ691">
    <cfRule type="expression" dxfId="1193" priority="509">
      <formula>IF(RIGHT(TEXT(AQ691,"0.#"),1)=".",FALSE,TRUE)</formula>
    </cfRule>
    <cfRule type="expression" dxfId="1192" priority="510">
      <formula>IF(RIGHT(TEXT(AQ691,"0.#"),1)=".",TRUE,FALSE)</formula>
    </cfRule>
  </conditionalFormatting>
  <conditionalFormatting sqref="AQ689">
    <cfRule type="expression" dxfId="1191" priority="507">
      <formula>IF(RIGHT(TEXT(AQ689,"0.#"),1)=".",FALSE,TRUE)</formula>
    </cfRule>
    <cfRule type="expression" dxfId="1190" priority="508">
      <formula>IF(RIGHT(TEXT(AQ689,"0.#"),1)=".",TRUE,FALSE)</formula>
    </cfRule>
  </conditionalFormatting>
  <conditionalFormatting sqref="AE694">
    <cfRule type="expression" dxfId="1189" priority="505">
      <formula>IF(RIGHT(TEXT(AE694,"0.#"),1)=".",FALSE,TRUE)</formula>
    </cfRule>
    <cfRule type="expression" dxfId="1188" priority="506">
      <formula>IF(RIGHT(TEXT(AE694,"0.#"),1)=".",TRUE,FALSE)</formula>
    </cfRule>
  </conditionalFormatting>
  <conditionalFormatting sqref="AM696">
    <cfRule type="expression" dxfId="1187" priority="495">
      <formula>IF(RIGHT(TEXT(AM696,"0.#"),1)=".",FALSE,TRUE)</formula>
    </cfRule>
    <cfRule type="expression" dxfId="1186" priority="496">
      <formula>IF(RIGHT(TEXT(AM696,"0.#"),1)=".",TRUE,FALSE)</formula>
    </cfRule>
  </conditionalFormatting>
  <conditionalFormatting sqref="AE695">
    <cfRule type="expression" dxfId="1185" priority="503">
      <formula>IF(RIGHT(TEXT(AE695,"0.#"),1)=".",FALSE,TRUE)</formula>
    </cfRule>
    <cfRule type="expression" dxfId="1184" priority="504">
      <formula>IF(RIGHT(TEXT(AE695,"0.#"),1)=".",TRUE,FALSE)</formula>
    </cfRule>
  </conditionalFormatting>
  <conditionalFormatting sqref="AE696">
    <cfRule type="expression" dxfId="1183" priority="501">
      <formula>IF(RIGHT(TEXT(AE696,"0.#"),1)=".",FALSE,TRUE)</formula>
    </cfRule>
    <cfRule type="expression" dxfId="1182" priority="502">
      <formula>IF(RIGHT(TEXT(AE696,"0.#"),1)=".",TRUE,FALSE)</formula>
    </cfRule>
  </conditionalFormatting>
  <conditionalFormatting sqref="AM694">
    <cfRule type="expression" dxfId="1181" priority="499">
      <formula>IF(RIGHT(TEXT(AM694,"0.#"),1)=".",FALSE,TRUE)</formula>
    </cfRule>
    <cfRule type="expression" dxfId="1180" priority="500">
      <formula>IF(RIGHT(TEXT(AM694,"0.#"),1)=".",TRUE,FALSE)</formula>
    </cfRule>
  </conditionalFormatting>
  <conditionalFormatting sqref="AM695">
    <cfRule type="expression" dxfId="1179" priority="497">
      <formula>IF(RIGHT(TEXT(AM695,"0.#"),1)=".",FALSE,TRUE)</formula>
    </cfRule>
    <cfRule type="expression" dxfId="1178" priority="498">
      <formula>IF(RIGHT(TEXT(AM695,"0.#"),1)=".",TRUE,FALSE)</formula>
    </cfRule>
  </conditionalFormatting>
  <conditionalFormatting sqref="AU694">
    <cfRule type="expression" dxfId="1177" priority="493">
      <formula>IF(RIGHT(TEXT(AU694,"0.#"),1)=".",FALSE,TRUE)</formula>
    </cfRule>
    <cfRule type="expression" dxfId="1176" priority="494">
      <formula>IF(RIGHT(TEXT(AU694,"0.#"),1)=".",TRUE,FALSE)</formula>
    </cfRule>
  </conditionalFormatting>
  <conditionalFormatting sqref="AU695">
    <cfRule type="expression" dxfId="1175" priority="491">
      <formula>IF(RIGHT(TEXT(AU695,"0.#"),1)=".",FALSE,TRUE)</formula>
    </cfRule>
    <cfRule type="expression" dxfId="1174" priority="492">
      <formula>IF(RIGHT(TEXT(AU695,"0.#"),1)=".",TRUE,FALSE)</formula>
    </cfRule>
  </conditionalFormatting>
  <conditionalFormatting sqref="AU696">
    <cfRule type="expression" dxfId="1173" priority="489">
      <formula>IF(RIGHT(TEXT(AU696,"0.#"),1)=".",FALSE,TRUE)</formula>
    </cfRule>
    <cfRule type="expression" dxfId="1172" priority="490">
      <formula>IF(RIGHT(TEXT(AU696,"0.#"),1)=".",TRUE,FALSE)</formula>
    </cfRule>
  </conditionalFormatting>
  <conditionalFormatting sqref="AI694">
    <cfRule type="expression" dxfId="1171" priority="487">
      <formula>IF(RIGHT(TEXT(AI694,"0.#"),1)=".",FALSE,TRUE)</formula>
    </cfRule>
    <cfRule type="expression" dxfId="1170" priority="488">
      <formula>IF(RIGHT(TEXT(AI694,"0.#"),1)=".",TRUE,FALSE)</formula>
    </cfRule>
  </conditionalFormatting>
  <conditionalFormatting sqref="AI695">
    <cfRule type="expression" dxfId="1169" priority="485">
      <formula>IF(RIGHT(TEXT(AI695,"0.#"),1)=".",FALSE,TRUE)</formula>
    </cfRule>
    <cfRule type="expression" dxfId="1168" priority="486">
      <formula>IF(RIGHT(TEXT(AI695,"0.#"),1)=".",TRUE,FALSE)</formula>
    </cfRule>
  </conditionalFormatting>
  <conditionalFormatting sqref="AQ695">
    <cfRule type="expression" dxfId="1167" priority="481">
      <formula>IF(RIGHT(TEXT(AQ695,"0.#"),1)=".",FALSE,TRUE)</formula>
    </cfRule>
    <cfRule type="expression" dxfId="1166" priority="482">
      <formula>IF(RIGHT(TEXT(AQ695,"0.#"),1)=".",TRUE,FALSE)</formula>
    </cfRule>
  </conditionalFormatting>
  <conditionalFormatting sqref="AQ696">
    <cfRule type="expression" dxfId="1165" priority="479">
      <formula>IF(RIGHT(TEXT(AQ696,"0.#"),1)=".",FALSE,TRUE)</formula>
    </cfRule>
    <cfRule type="expression" dxfId="1164" priority="480">
      <formula>IF(RIGHT(TEXT(AQ696,"0.#"),1)=".",TRUE,FALSE)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14:AJ14">
    <cfRule type="expression" dxfId="719" priority="19">
      <formula>IF(RIGHT(TEXT(P14,"0.#"),1)=".",FALSE,TRUE)</formula>
    </cfRule>
    <cfRule type="expression" dxfId="718" priority="20">
      <formula>IF(RIGHT(TEXT(P14,"0.#"),1)=".",TRUE,FALSE)</formula>
    </cfRule>
  </conditionalFormatting>
  <conditionalFormatting sqref="P15:AJ17 P13:AJ13">
    <cfRule type="expression" dxfId="717" priority="17">
      <formula>IF(RIGHT(TEXT(P13,"0.#"),1)=".",FALSE,TRUE)</formula>
    </cfRule>
    <cfRule type="expression" dxfId="716" priority="18">
      <formula>IF(RIGHT(TEXT(P13,"0.#"),1)=".",TRUE,FALSE)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
    <cfRule type="expression" dxfId="713" priority="13">
      <formula>IF(RIGHT(TEXT(P24,"0.#"),1)=".",FALSE,TRUE)</formula>
    </cfRule>
    <cfRule type="expression" dxfId="712" priority="14">
      <formula>IF(RIGHT(TEXT(P24,"0.#"),1)=".",TRUE,FALSE)</formula>
    </cfRule>
  </conditionalFormatting>
  <conditionalFormatting sqref="AU104:AU105">
    <cfRule type="expression" dxfId="711" priority="11">
      <formula>IF(RIGHT(TEXT(AU104,"0.#"),1)=".",FALSE,TRUE)</formula>
    </cfRule>
    <cfRule type="expression" dxfId="710" priority="12">
      <formula>IF(RIGHT(TEXT(AU104,"0.#"),1)=".",TRUE,FALSE)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U32:AU33">
    <cfRule type="expression" dxfId="707" priority="7">
      <formula>IF(RIGHT(TEXT(AU32,"0.#"),1)=".",FALSE,TRUE)</formula>
    </cfRule>
    <cfRule type="expression" dxfId="706" priority="8">
      <formula>IF(RIGHT(TEXT(AU32,"0.#"),1)=".",TRUE,FALSE)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13" orientation="portrait" r:id="rId1"/>
  <headerFooter differentFirst="1" alignWithMargins="0"/>
  <rowBreaks count="4" manualBreakCount="4">
    <brk id="99" max="49" man="1"/>
    <brk id="483" max="49" man="1"/>
    <brk id="739"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558</v>
      </c>
      <c r="R6" s="13" t="str">
        <f t="shared" si="3"/>
        <v>交付</v>
      </c>
      <c r="S6" s="13" t="str">
        <f t="shared" si="4"/>
        <v>委託・請負、交付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3"/>
      <c r="Z2" s="828"/>
      <c r="AA2" s="829"/>
      <c r="AB2" s="1027" t="s">
        <v>11</v>
      </c>
      <c r="AC2" s="1028"/>
      <c r="AD2" s="1029"/>
      <c r="AE2" s="1033" t="s">
        <v>357</v>
      </c>
      <c r="AF2" s="1033"/>
      <c r="AG2" s="1033"/>
      <c r="AH2" s="1033"/>
      <c r="AI2" s="1033" t="s">
        <v>363</v>
      </c>
      <c r="AJ2" s="1033"/>
      <c r="AK2" s="1033"/>
      <c r="AL2" s="1033"/>
      <c r="AM2" s="1033" t="s">
        <v>472</v>
      </c>
      <c r="AN2" s="1033"/>
      <c r="AO2" s="1033"/>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4"/>
      <c r="Z3" s="1025"/>
      <c r="AA3" s="1026"/>
      <c r="AB3" s="1030"/>
      <c r="AC3" s="1031"/>
      <c r="AD3" s="1032"/>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0"/>
      <c r="I4" s="1000"/>
      <c r="J4" s="1000"/>
      <c r="K4" s="1000"/>
      <c r="L4" s="1000"/>
      <c r="M4" s="1000"/>
      <c r="N4" s="1000"/>
      <c r="O4" s="1001"/>
      <c r="P4" s="99"/>
      <c r="Q4" s="1008"/>
      <c r="R4" s="1008"/>
      <c r="S4" s="1008"/>
      <c r="T4" s="1008"/>
      <c r="U4" s="1008"/>
      <c r="V4" s="1008"/>
      <c r="W4" s="1008"/>
      <c r="X4" s="1009"/>
      <c r="Y4" s="1018" t="s">
        <v>12</v>
      </c>
      <c r="Z4" s="1019"/>
      <c r="AA4" s="1020"/>
      <c r="AB4" s="459"/>
      <c r="AC4" s="1022"/>
      <c r="AD4" s="1022"/>
      <c r="AE4" s="212"/>
      <c r="AF4" s="213"/>
      <c r="AG4" s="213"/>
      <c r="AH4" s="213"/>
      <c r="AI4" s="212"/>
      <c r="AJ4" s="213"/>
      <c r="AK4" s="213"/>
      <c r="AL4" s="213"/>
      <c r="AM4" s="212"/>
      <c r="AN4" s="213"/>
      <c r="AO4" s="213"/>
      <c r="AP4" s="213"/>
      <c r="AQ4" s="335"/>
      <c r="AR4" s="201"/>
      <c r="AS4" s="201"/>
      <c r="AT4" s="336"/>
      <c r="AU4" s="213"/>
      <c r="AV4" s="213"/>
      <c r="AW4" s="213"/>
      <c r="AX4" s="215"/>
    </row>
    <row r="5" spans="1:50" ht="22.5" customHeight="1" x14ac:dyDescent="0.15">
      <c r="A5" s="402"/>
      <c r="B5" s="403"/>
      <c r="C5" s="403"/>
      <c r="D5" s="403"/>
      <c r="E5" s="403"/>
      <c r="F5" s="404"/>
      <c r="G5" s="1002"/>
      <c r="H5" s="1003"/>
      <c r="I5" s="1003"/>
      <c r="J5" s="1003"/>
      <c r="K5" s="1003"/>
      <c r="L5" s="1003"/>
      <c r="M5" s="1003"/>
      <c r="N5" s="1003"/>
      <c r="O5" s="1004"/>
      <c r="P5" s="1010"/>
      <c r="Q5" s="1010"/>
      <c r="R5" s="1010"/>
      <c r="S5" s="1010"/>
      <c r="T5" s="1010"/>
      <c r="U5" s="1010"/>
      <c r="V5" s="1010"/>
      <c r="W5" s="1010"/>
      <c r="X5" s="1011"/>
      <c r="Y5" s="413" t="s">
        <v>54</v>
      </c>
      <c r="Z5" s="1015"/>
      <c r="AA5" s="1016"/>
      <c r="AB5" s="521"/>
      <c r="AC5" s="1021"/>
      <c r="AD5" s="1021"/>
      <c r="AE5" s="212"/>
      <c r="AF5" s="213"/>
      <c r="AG5" s="213"/>
      <c r="AH5" s="213"/>
      <c r="AI5" s="212"/>
      <c r="AJ5" s="213"/>
      <c r="AK5" s="213"/>
      <c r="AL5" s="213"/>
      <c r="AM5" s="212"/>
      <c r="AN5" s="213"/>
      <c r="AO5" s="213"/>
      <c r="AP5" s="213"/>
      <c r="AQ5" s="335"/>
      <c r="AR5" s="201"/>
      <c r="AS5" s="201"/>
      <c r="AT5" s="336"/>
      <c r="AU5" s="213"/>
      <c r="AV5" s="213"/>
      <c r="AW5" s="213"/>
      <c r="AX5" s="215"/>
    </row>
    <row r="6" spans="1:50" ht="22.5" customHeight="1" x14ac:dyDescent="0.15">
      <c r="A6" s="402"/>
      <c r="B6" s="403"/>
      <c r="C6" s="403"/>
      <c r="D6" s="403"/>
      <c r="E6" s="403"/>
      <c r="F6" s="404"/>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2"/>
      <c r="AF6" s="213"/>
      <c r="AG6" s="213"/>
      <c r="AH6" s="213"/>
      <c r="AI6" s="212"/>
      <c r="AJ6" s="213"/>
      <c r="AK6" s="213"/>
      <c r="AL6" s="213"/>
      <c r="AM6" s="212"/>
      <c r="AN6" s="213"/>
      <c r="AO6" s="213"/>
      <c r="AP6" s="213"/>
      <c r="AQ6" s="335"/>
      <c r="AR6" s="201"/>
      <c r="AS6" s="201"/>
      <c r="AT6" s="336"/>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3"/>
      <c r="Z9" s="828"/>
      <c r="AA9" s="829"/>
      <c r="AB9" s="1027" t="s">
        <v>11</v>
      </c>
      <c r="AC9" s="1028"/>
      <c r="AD9" s="1029"/>
      <c r="AE9" s="1033" t="s">
        <v>357</v>
      </c>
      <c r="AF9" s="1033"/>
      <c r="AG9" s="1033"/>
      <c r="AH9" s="1033"/>
      <c r="AI9" s="1033" t="s">
        <v>363</v>
      </c>
      <c r="AJ9" s="1033"/>
      <c r="AK9" s="1033"/>
      <c r="AL9" s="1033"/>
      <c r="AM9" s="1033" t="s">
        <v>472</v>
      </c>
      <c r="AN9" s="1033"/>
      <c r="AO9" s="1033"/>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4"/>
      <c r="Z10" s="1025"/>
      <c r="AA10" s="1026"/>
      <c r="AB10" s="1030"/>
      <c r="AC10" s="1031"/>
      <c r="AD10" s="1032"/>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0"/>
      <c r="I11" s="1000"/>
      <c r="J11" s="1000"/>
      <c r="K11" s="1000"/>
      <c r="L11" s="1000"/>
      <c r="M11" s="1000"/>
      <c r="N11" s="1000"/>
      <c r="O11" s="1001"/>
      <c r="P11" s="99"/>
      <c r="Q11" s="1008"/>
      <c r="R11" s="1008"/>
      <c r="S11" s="1008"/>
      <c r="T11" s="1008"/>
      <c r="U11" s="1008"/>
      <c r="V11" s="1008"/>
      <c r="W11" s="1008"/>
      <c r="X11" s="1009"/>
      <c r="Y11" s="1018" t="s">
        <v>12</v>
      </c>
      <c r="Z11" s="1019"/>
      <c r="AA11" s="1020"/>
      <c r="AB11" s="459"/>
      <c r="AC11" s="1022"/>
      <c r="AD11" s="1022"/>
      <c r="AE11" s="212"/>
      <c r="AF11" s="213"/>
      <c r="AG11" s="213"/>
      <c r="AH11" s="213"/>
      <c r="AI11" s="212"/>
      <c r="AJ11" s="213"/>
      <c r="AK11" s="213"/>
      <c r="AL11" s="213"/>
      <c r="AM11" s="212"/>
      <c r="AN11" s="213"/>
      <c r="AO11" s="213"/>
      <c r="AP11" s="213"/>
      <c r="AQ11" s="335"/>
      <c r="AR11" s="201"/>
      <c r="AS11" s="201"/>
      <c r="AT11" s="336"/>
      <c r="AU11" s="213"/>
      <c r="AV11" s="213"/>
      <c r="AW11" s="213"/>
      <c r="AX11" s="215"/>
    </row>
    <row r="12" spans="1:50" ht="22.5" customHeight="1" x14ac:dyDescent="0.15">
      <c r="A12" s="402"/>
      <c r="B12" s="403"/>
      <c r="C12" s="403"/>
      <c r="D12" s="403"/>
      <c r="E12" s="403"/>
      <c r="F12" s="404"/>
      <c r="G12" s="1002"/>
      <c r="H12" s="1003"/>
      <c r="I12" s="1003"/>
      <c r="J12" s="1003"/>
      <c r="K12" s="1003"/>
      <c r="L12" s="1003"/>
      <c r="M12" s="1003"/>
      <c r="N12" s="1003"/>
      <c r="O12" s="1004"/>
      <c r="P12" s="1010"/>
      <c r="Q12" s="1010"/>
      <c r="R12" s="1010"/>
      <c r="S12" s="1010"/>
      <c r="T12" s="1010"/>
      <c r="U12" s="1010"/>
      <c r="V12" s="1010"/>
      <c r="W12" s="1010"/>
      <c r="X12" s="1011"/>
      <c r="Y12" s="413" t="s">
        <v>54</v>
      </c>
      <c r="Z12" s="1015"/>
      <c r="AA12" s="1016"/>
      <c r="AB12" s="521"/>
      <c r="AC12" s="1021"/>
      <c r="AD12" s="1021"/>
      <c r="AE12" s="212"/>
      <c r="AF12" s="213"/>
      <c r="AG12" s="213"/>
      <c r="AH12" s="213"/>
      <c r="AI12" s="212"/>
      <c r="AJ12" s="213"/>
      <c r="AK12" s="213"/>
      <c r="AL12" s="213"/>
      <c r="AM12" s="212"/>
      <c r="AN12" s="213"/>
      <c r="AO12" s="213"/>
      <c r="AP12" s="213"/>
      <c r="AQ12" s="335"/>
      <c r="AR12" s="201"/>
      <c r="AS12" s="201"/>
      <c r="AT12" s="336"/>
      <c r="AU12" s="213"/>
      <c r="AV12" s="213"/>
      <c r="AW12" s="213"/>
      <c r="AX12" s="215"/>
    </row>
    <row r="13" spans="1:50" ht="22.5" customHeight="1" x14ac:dyDescent="0.15">
      <c r="A13" s="405"/>
      <c r="B13" s="406"/>
      <c r="C13" s="406"/>
      <c r="D13" s="406"/>
      <c r="E13" s="406"/>
      <c r="F13" s="407"/>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2"/>
      <c r="AF13" s="213"/>
      <c r="AG13" s="213"/>
      <c r="AH13" s="213"/>
      <c r="AI13" s="212"/>
      <c r="AJ13" s="213"/>
      <c r="AK13" s="213"/>
      <c r="AL13" s="213"/>
      <c r="AM13" s="212"/>
      <c r="AN13" s="213"/>
      <c r="AO13" s="213"/>
      <c r="AP13" s="213"/>
      <c r="AQ13" s="335"/>
      <c r="AR13" s="201"/>
      <c r="AS13" s="201"/>
      <c r="AT13" s="336"/>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3"/>
      <c r="Z16" s="828"/>
      <c r="AA16" s="829"/>
      <c r="AB16" s="1027" t="s">
        <v>11</v>
      </c>
      <c r="AC16" s="1028"/>
      <c r="AD16" s="1029"/>
      <c r="AE16" s="1033" t="s">
        <v>357</v>
      </c>
      <c r="AF16" s="1033"/>
      <c r="AG16" s="1033"/>
      <c r="AH16" s="1033"/>
      <c r="AI16" s="1033" t="s">
        <v>363</v>
      </c>
      <c r="AJ16" s="1033"/>
      <c r="AK16" s="1033"/>
      <c r="AL16" s="1033"/>
      <c r="AM16" s="1033" t="s">
        <v>472</v>
      </c>
      <c r="AN16" s="1033"/>
      <c r="AO16" s="1033"/>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4"/>
      <c r="Z17" s="1025"/>
      <c r="AA17" s="1026"/>
      <c r="AB17" s="1030"/>
      <c r="AC17" s="1031"/>
      <c r="AD17" s="1032"/>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0"/>
      <c r="I18" s="1000"/>
      <c r="J18" s="1000"/>
      <c r="K18" s="1000"/>
      <c r="L18" s="1000"/>
      <c r="M18" s="1000"/>
      <c r="N18" s="1000"/>
      <c r="O18" s="1001"/>
      <c r="P18" s="99"/>
      <c r="Q18" s="1008"/>
      <c r="R18" s="1008"/>
      <c r="S18" s="1008"/>
      <c r="T18" s="1008"/>
      <c r="U18" s="1008"/>
      <c r="V18" s="1008"/>
      <c r="W18" s="1008"/>
      <c r="X18" s="1009"/>
      <c r="Y18" s="1018" t="s">
        <v>12</v>
      </c>
      <c r="Z18" s="1019"/>
      <c r="AA18" s="1020"/>
      <c r="AB18" s="459"/>
      <c r="AC18" s="1022"/>
      <c r="AD18" s="1022"/>
      <c r="AE18" s="212"/>
      <c r="AF18" s="213"/>
      <c r="AG18" s="213"/>
      <c r="AH18" s="213"/>
      <c r="AI18" s="212"/>
      <c r="AJ18" s="213"/>
      <c r="AK18" s="213"/>
      <c r="AL18" s="213"/>
      <c r="AM18" s="212"/>
      <c r="AN18" s="213"/>
      <c r="AO18" s="213"/>
      <c r="AP18" s="213"/>
      <c r="AQ18" s="335"/>
      <c r="AR18" s="201"/>
      <c r="AS18" s="201"/>
      <c r="AT18" s="336"/>
      <c r="AU18" s="213"/>
      <c r="AV18" s="213"/>
      <c r="AW18" s="213"/>
      <c r="AX18" s="215"/>
    </row>
    <row r="19" spans="1:50" ht="22.5" customHeight="1" x14ac:dyDescent="0.15">
      <c r="A19" s="402"/>
      <c r="B19" s="403"/>
      <c r="C19" s="403"/>
      <c r="D19" s="403"/>
      <c r="E19" s="403"/>
      <c r="F19" s="404"/>
      <c r="G19" s="1002"/>
      <c r="H19" s="1003"/>
      <c r="I19" s="1003"/>
      <c r="J19" s="1003"/>
      <c r="K19" s="1003"/>
      <c r="L19" s="1003"/>
      <c r="M19" s="1003"/>
      <c r="N19" s="1003"/>
      <c r="O19" s="1004"/>
      <c r="P19" s="1010"/>
      <c r="Q19" s="1010"/>
      <c r="R19" s="1010"/>
      <c r="S19" s="1010"/>
      <c r="T19" s="1010"/>
      <c r="U19" s="1010"/>
      <c r="V19" s="1010"/>
      <c r="W19" s="1010"/>
      <c r="X19" s="1011"/>
      <c r="Y19" s="413" t="s">
        <v>54</v>
      </c>
      <c r="Z19" s="1015"/>
      <c r="AA19" s="1016"/>
      <c r="AB19" s="521"/>
      <c r="AC19" s="1021"/>
      <c r="AD19" s="1021"/>
      <c r="AE19" s="212"/>
      <c r="AF19" s="213"/>
      <c r="AG19" s="213"/>
      <c r="AH19" s="213"/>
      <c r="AI19" s="212"/>
      <c r="AJ19" s="213"/>
      <c r="AK19" s="213"/>
      <c r="AL19" s="213"/>
      <c r="AM19" s="212"/>
      <c r="AN19" s="213"/>
      <c r="AO19" s="213"/>
      <c r="AP19" s="213"/>
      <c r="AQ19" s="335"/>
      <c r="AR19" s="201"/>
      <c r="AS19" s="201"/>
      <c r="AT19" s="336"/>
      <c r="AU19" s="213"/>
      <c r="AV19" s="213"/>
      <c r="AW19" s="213"/>
      <c r="AX19" s="215"/>
    </row>
    <row r="20" spans="1:50" ht="22.5" customHeight="1" x14ac:dyDescent="0.15">
      <c r="A20" s="405"/>
      <c r="B20" s="406"/>
      <c r="C20" s="406"/>
      <c r="D20" s="406"/>
      <c r="E20" s="406"/>
      <c r="F20" s="407"/>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2"/>
      <c r="AF20" s="213"/>
      <c r="AG20" s="213"/>
      <c r="AH20" s="213"/>
      <c r="AI20" s="212"/>
      <c r="AJ20" s="213"/>
      <c r="AK20" s="213"/>
      <c r="AL20" s="213"/>
      <c r="AM20" s="212"/>
      <c r="AN20" s="213"/>
      <c r="AO20" s="213"/>
      <c r="AP20" s="213"/>
      <c r="AQ20" s="335"/>
      <c r="AR20" s="201"/>
      <c r="AS20" s="201"/>
      <c r="AT20" s="336"/>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3"/>
      <c r="Z23" s="828"/>
      <c r="AA23" s="829"/>
      <c r="AB23" s="1027" t="s">
        <v>11</v>
      </c>
      <c r="AC23" s="1028"/>
      <c r="AD23" s="1029"/>
      <c r="AE23" s="1033" t="s">
        <v>357</v>
      </c>
      <c r="AF23" s="1033"/>
      <c r="AG23" s="1033"/>
      <c r="AH23" s="1033"/>
      <c r="AI23" s="1033" t="s">
        <v>363</v>
      </c>
      <c r="AJ23" s="1033"/>
      <c r="AK23" s="1033"/>
      <c r="AL23" s="1033"/>
      <c r="AM23" s="1033" t="s">
        <v>472</v>
      </c>
      <c r="AN23" s="1033"/>
      <c r="AO23" s="1033"/>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4"/>
      <c r="Z24" s="1025"/>
      <c r="AA24" s="1026"/>
      <c r="AB24" s="1030"/>
      <c r="AC24" s="1031"/>
      <c r="AD24" s="1032"/>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0"/>
      <c r="I25" s="1000"/>
      <c r="J25" s="1000"/>
      <c r="K25" s="1000"/>
      <c r="L25" s="1000"/>
      <c r="M25" s="1000"/>
      <c r="N25" s="1000"/>
      <c r="O25" s="1001"/>
      <c r="P25" s="99"/>
      <c r="Q25" s="1008"/>
      <c r="R25" s="1008"/>
      <c r="S25" s="1008"/>
      <c r="T25" s="1008"/>
      <c r="U25" s="1008"/>
      <c r="V25" s="1008"/>
      <c r="W25" s="1008"/>
      <c r="X25" s="1009"/>
      <c r="Y25" s="1018" t="s">
        <v>12</v>
      </c>
      <c r="Z25" s="1019"/>
      <c r="AA25" s="1020"/>
      <c r="AB25" s="459"/>
      <c r="AC25" s="1022"/>
      <c r="AD25" s="1022"/>
      <c r="AE25" s="212"/>
      <c r="AF25" s="213"/>
      <c r="AG25" s="213"/>
      <c r="AH25" s="213"/>
      <c r="AI25" s="212"/>
      <c r="AJ25" s="213"/>
      <c r="AK25" s="213"/>
      <c r="AL25" s="213"/>
      <c r="AM25" s="212"/>
      <c r="AN25" s="213"/>
      <c r="AO25" s="213"/>
      <c r="AP25" s="213"/>
      <c r="AQ25" s="335"/>
      <c r="AR25" s="201"/>
      <c r="AS25" s="201"/>
      <c r="AT25" s="336"/>
      <c r="AU25" s="213"/>
      <c r="AV25" s="213"/>
      <c r="AW25" s="213"/>
      <c r="AX25" s="215"/>
    </row>
    <row r="26" spans="1:50" ht="22.5" customHeight="1" x14ac:dyDescent="0.15">
      <c r="A26" s="402"/>
      <c r="B26" s="403"/>
      <c r="C26" s="403"/>
      <c r="D26" s="403"/>
      <c r="E26" s="403"/>
      <c r="F26" s="404"/>
      <c r="G26" s="1002"/>
      <c r="H26" s="1003"/>
      <c r="I26" s="1003"/>
      <c r="J26" s="1003"/>
      <c r="K26" s="1003"/>
      <c r="L26" s="1003"/>
      <c r="M26" s="1003"/>
      <c r="N26" s="1003"/>
      <c r="O26" s="1004"/>
      <c r="P26" s="1010"/>
      <c r="Q26" s="1010"/>
      <c r="R26" s="1010"/>
      <c r="S26" s="1010"/>
      <c r="T26" s="1010"/>
      <c r="U26" s="1010"/>
      <c r="V26" s="1010"/>
      <c r="W26" s="1010"/>
      <c r="X26" s="1011"/>
      <c r="Y26" s="413" t="s">
        <v>54</v>
      </c>
      <c r="Z26" s="1015"/>
      <c r="AA26" s="1016"/>
      <c r="AB26" s="521"/>
      <c r="AC26" s="1021"/>
      <c r="AD26" s="1021"/>
      <c r="AE26" s="212"/>
      <c r="AF26" s="213"/>
      <c r="AG26" s="213"/>
      <c r="AH26" s="213"/>
      <c r="AI26" s="212"/>
      <c r="AJ26" s="213"/>
      <c r="AK26" s="213"/>
      <c r="AL26" s="213"/>
      <c r="AM26" s="212"/>
      <c r="AN26" s="213"/>
      <c r="AO26" s="213"/>
      <c r="AP26" s="213"/>
      <c r="AQ26" s="335"/>
      <c r="AR26" s="201"/>
      <c r="AS26" s="201"/>
      <c r="AT26" s="336"/>
      <c r="AU26" s="213"/>
      <c r="AV26" s="213"/>
      <c r="AW26" s="213"/>
      <c r="AX26" s="215"/>
    </row>
    <row r="27" spans="1:50" ht="22.5" customHeight="1" x14ac:dyDescent="0.15">
      <c r="A27" s="405"/>
      <c r="B27" s="406"/>
      <c r="C27" s="406"/>
      <c r="D27" s="406"/>
      <c r="E27" s="406"/>
      <c r="F27" s="407"/>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2"/>
      <c r="AF27" s="213"/>
      <c r="AG27" s="213"/>
      <c r="AH27" s="213"/>
      <c r="AI27" s="212"/>
      <c r="AJ27" s="213"/>
      <c r="AK27" s="213"/>
      <c r="AL27" s="213"/>
      <c r="AM27" s="212"/>
      <c r="AN27" s="213"/>
      <c r="AO27" s="213"/>
      <c r="AP27" s="213"/>
      <c r="AQ27" s="335"/>
      <c r="AR27" s="201"/>
      <c r="AS27" s="201"/>
      <c r="AT27" s="336"/>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3"/>
      <c r="Z30" s="828"/>
      <c r="AA30" s="829"/>
      <c r="AB30" s="1027" t="s">
        <v>11</v>
      </c>
      <c r="AC30" s="1028"/>
      <c r="AD30" s="1029"/>
      <c r="AE30" s="1033" t="s">
        <v>357</v>
      </c>
      <c r="AF30" s="1033"/>
      <c r="AG30" s="1033"/>
      <c r="AH30" s="1033"/>
      <c r="AI30" s="1033" t="s">
        <v>363</v>
      </c>
      <c r="AJ30" s="1033"/>
      <c r="AK30" s="1033"/>
      <c r="AL30" s="1033"/>
      <c r="AM30" s="1033" t="s">
        <v>472</v>
      </c>
      <c r="AN30" s="1033"/>
      <c r="AO30" s="1033"/>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4"/>
      <c r="Z31" s="1025"/>
      <c r="AA31" s="1026"/>
      <c r="AB31" s="1030"/>
      <c r="AC31" s="1031"/>
      <c r="AD31" s="1032"/>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0"/>
      <c r="I32" s="1000"/>
      <c r="J32" s="1000"/>
      <c r="K32" s="1000"/>
      <c r="L32" s="1000"/>
      <c r="M32" s="1000"/>
      <c r="N32" s="1000"/>
      <c r="O32" s="1001"/>
      <c r="P32" s="99"/>
      <c r="Q32" s="1008"/>
      <c r="R32" s="1008"/>
      <c r="S32" s="1008"/>
      <c r="T32" s="1008"/>
      <c r="U32" s="1008"/>
      <c r="V32" s="1008"/>
      <c r="W32" s="1008"/>
      <c r="X32" s="1009"/>
      <c r="Y32" s="1018" t="s">
        <v>12</v>
      </c>
      <c r="Z32" s="1019"/>
      <c r="AA32" s="1020"/>
      <c r="AB32" s="459"/>
      <c r="AC32" s="1022"/>
      <c r="AD32" s="1022"/>
      <c r="AE32" s="212"/>
      <c r="AF32" s="213"/>
      <c r="AG32" s="213"/>
      <c r="AH32" s="213"/>
      <c r="AI32" s="212"/>
      <c r="AJ32" s="213"/>
      <c r="AK32" s="213"/>
      <c r="AL32" s="213"/>
      <c r="AM32" s="212"/>
      <c r="AN32" s="213"/>
      <c r="AO32" s="213"/>
      <c r="AP32" s="213"/>
      <c r="AQ32" s="335"/>
      <c r="AR32" s="201"/>
      <c r="AS32" s="201"/>
      <c r="AT32" s="336"/>
      <c r="AU32" s="213"/>
      <c r="AV32" s="213"/>
      <c r="AW32" s="213"/>
      <c r="AX32" s="215"/>
    </row>
    <row r="33" spans="1:50" ht="22.5" customHeight="1" x14ac:dyDescent="0.15">
      <c r="A33" s="402"/>
      <c r="B33" s="403"/>
      <c r="C33" s="403"/>
      <c r="D33" s="403"/>
      <c r="E33" s="403"/>
      <c r="F33" s="404"/>
      <c r="G33" s="1002"/>
      <c r="H33" s="1003"/>
      <c r="I33" s="1003"/>
      <c r="J33" s="1003"/>
      <c r="K33" s="1003"/>
      <c r="L33" s="1003"/>
      <c r="M33" s="1003"/>
      <c r="N33" s="1003"/>
      <c r="O33" s="1004"/>
      <c r="P33" s="1010"/>
      <c r="Q33" s="1010"/>
      <c r="R33" s="1010"/>
      <c r="S33" s="1010"/>
      <c r="T33" s="1010"/>
      <c r="U33" s="1010"/>
      <c r="V33" s="1010"/>
      <c r="W33" s="1010"/>
      <c r="X33" s="1011"/>
      <c r="Y33" s="413" t="s">
        <v>54</v>
      </c>
      <c r="Z33" s="1015"/>
      <c r="AA33" s="1016"/>
      <c r="AB33" s="521"/>
      <c r="AC33" s="1021"/>
      <c r="AD33" s="1021"/>
      <c r="AE33" s="212"/>
      <c r="AF33" s="213"/>
      <c r="AG33" s="213"/>
      <c r="AH33" s="213"/>
      <c r="AI33" s="212"/>
      <c r="AJ33" s="213"/>
      <c r="AK33" s="213"/>
      <c r="AL33" s="213"/>
      <c r="AM33" s="212"/>
      <c r="AN33" s="213"/>
      <c r="AO33" s="213"/>
      <c r="AP33" s="213"/>
      <c r="AQ33" s="335"/>
      <c r="AR33" s="201"/>
      <c r="AS33" s="201"/>
      <c r="AT33" s="336"/>
      <c r="AU33" s="213"/>
      <c r="AV33" s="213"/>
      <c r="AW33" s="213"/>
      <c r="AX33" s="215"/>
    </row>
    <row r="34" spans="1:50" ht="22.5" customHeight="1" x14ac:dyDescent="0.15">
      <c r="A34" s="405"/>
      <c r="B34" s="406"/>
      <c r="C34" s="406"/>
      <c r="D34" s="406"/>
      <c r="E34" s="406"/>
      <c r="F34" s="407"/>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2"/>
      <c r="AF34" s="213"/>
      <c r="AG34" s="213"/>
      <c r="AH34" s="213"/>
      <c r="AI34" s="212"/>
      <c r="AJ34" s="213"/>
      <c r="AK34" s="213"/>
      <c r="AL34" s="213"/>
      <c r="AM34" s="212"/>
      <c r="AN34" s="213"/>
      <c r="AO34" s="213"/>
      <c r="AP34" s="213"/>
      <c r="AQ34" s="335"/>
      <c r="AR34" s="201"/>
      <c r="AS34" s="201"/>
      <c r="AT34" s="336"/>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3"/>
      <c r="Z37" s="828"/>
      <c r="AA37" s="829"/>
      <c r="AB37" s="1027" t="s">
        <v>11</v>
      </c>
      <c r="AC37" s="1028"/>
      <c r="AD37" s="1029"/>
      <c r="AE37" s="1033" t="s">
        <v>357</v>
      </c>
      <c r="AF37" s="1033"/>
      <c r="AG37" s="1033"/>
      <c r="AH37" s="1033"/>
      <c r="AI37" s="1033" t="s">
        <v>363</v>
      </c>
      <c r="AJ37" s="1033"/>
      <c r="AK37" s="1033"/>
      <c r="AL37" s="1033"/>
      <c r="AM37" s="1033" t="s">
        <v>472</v>
      </c>
      <c r="AN37" s="1033"/>
      <c r="AO37" s="1033"/>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4"/>
      <c r="Z38" s="1025"/>
      <c r="AA38" s="1026"/>
      <c r="AB38" s="1030"/>
      <c r="AC38" s="1031"/>
      <c r="AD38" s="1032"/>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0"/>
      <c r="I39" s="1000"/>
      <c r="J39" s="1000"/>
      <c r="K39" s="1000"/>
      <c r="L39" s="1000"/>
      <c r="M39" s="1000"/>
      <c r="N39" s="1000"/>
      <c r="O39" s="1001"/>
      <c r="P39" s="99"/>
      <c r="Q39" s="1008"/>
      <c r="R39" s="1008"/>
      <c r="S39" s="1008"/>
      <c r="T39" s="1008"/>
      <c r="U39" s="1008"/>
      <c r="V39" s="1008"/>
      <c r="W39" s="1008"/>
      <c r="X39" s="1009"/>
      <c r="Y39" s="1018" t="s">
        <v>12</v>
      </c>
      <c r="Z39" s="1019"/>
      <c r="AA39" s="1020"/>
      <c r="AB39" s="459"/>
      <c r="AC39" s="1022"/>
      <c r="AD39" s="1022"/>
      <c r="AE39" s="212"/>
      <c r="AF39" s="213"/>
      <c r="AG39" s="213"/>
      <c r="AH39" s="213"/>
      <c r="AI39" s="212"/>
      <c r="AJ39" s="213"/>
      <c r="AK39" s="213"/>
      <c r="AL39" s="213"/>
      <c r="AM39" s="212"/>
      <c r="AN39" s="213"/>
      <c r="AO39" s="213"/>
      <c r="AP39" s="213"/>
      <c r="AQ39" s="335"/>
      <c r="AR39" s="201"/>
      <c r="AS39" s="201"/>
      <c r="AT39" s="336"/>
      <c r="AU39" s="213"/>
      <c r="AV39" s="213"/>
      <c r="AW39" s="213"/>
      <c r="AX39" s="215"/>
    </row>
    <row r="40" spans="1:50" ht="22.5" customHeight="1" x14ac:dyDescent="0.15">
      <c r="A40" s="402"/>
      <c r="B40" s="403"/>
      <c r="C40" s="403"/>
      <c r="D40" s="403"/>
      <c r="E40" s="403"/>
      <c r="F40" s="404"/>
      <c r="G40" s="1002"/>
      <c r="H40" s="1003"/>
      <c r="I40" s="1003"/>
      <c r="J40" s="1003"/>
      <c r="K40" s="1003"/>
      <c r="L40" s="1003"/>
      <c r="M40" s="1003"/>
      <c r="N40" s="1003"/>
      <c r="O40" s="1004"/>
      <c r="P40" s="1010"/>
      <c r="Q40" s="1010"/>
      <c r="R40" s="1010"/>
      <c r="S40" s="1010"/>
      <c r="T40" s="1010"/>
      <c r="U40" s="1010"/>
      <c r="V40" s="1010"/>
      <c r="W40" s="1010"/>
      <c r="X40" s="1011"/>
      <c r="Y40" s="413" t="s">
        <v>54</v>
      </c>
      <c r="Z40" s="1015"/>
      <c r="AA40" s="1016"/>
      <c r="AB40" s="521"/>
      <c r="AC40" s="1021"/>
      <c r="AD40" s="1021"/>
      <c r="AE40" s="212"/>
      <c r="AF40" s="213"/>
      <c r="AG40" s="213"/>
      <c r="AH40" s="213"/>
      <c r="AI40" s="212"/>
      <c r="AJ40" s="213"/>
      <c r="AK40" s="213"/>
      <c r="AL40" s="213"/>
      <c r="AM40" s="212"/>
      <c r="AN40" s="213"/>
      <c r="AO40" s="213"/>
      <c r="AP40" s="213"/>
      <c r="AQ40" s="335"/>
      <c r="AR40" s="201"/>
      <c r="AS40" s="201"/>
      <c r="AT40" s="336"/>
      <c r="AU40" s="213"/>
      <c r="AV40" s="213"/>
      <c r="AW40" s="213"/>
      <c r="AX40" s="215"/>
    </row>
    <row r="41" spans="1:50" ht="22.5" customHeight="1" x14ac:dyDescent="0.15">
      <c r="A41" s="405"/>
      <c r="B41" s="406"/>
      <c r="C41" s="406"/>
      <c r="D41" s="406"/>
      <c r="E41" s="406"/>
      <c r="F41" s="407"/>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2"/>
      <c r="AF41" s="213"/>
      <c r="AG41" s="213"/>
      <c r="AH41" s="213"/>
      <c r="AI41" s="212"/>
      <c r="AJ41" s="213"/>
      <c r="AK41" s="213"/>
      <c r="AL41" s="213"/>
      <c r="AM41" s="212"/>
      <c r="AN41" s="213"/>
      <c r="AO41" s="213"/>
      <c r="AP41" s="213"/>
      <c r="AQ41" s="335"/>
      <c r="AR41" s="201"/>
      <c r="AS41" s="201"/>
      <c r="AT41" s="336"/>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3"/>
      <c r="Z44" s="828"/>
      <c r="AA44" s="829"/>
      <c r="AB44" s="1027" t="s">
        <v>11</v>
      </c>
      <c r="AC44" s="1028"/>
      <c r="AD44" s="1029"/>
      <c r="AE44" s="1033" t="s">
        <v>357</v>
      </c>
      <c r="AF44" s="1033"/>
      <c r="AG44" s="1033"/>
      <c r="AH44" s="1033"/>
      <c r="AI44" s="1033" t="s">
        <v>363</v>
      </c>
      <c r="AJ44" s="1033"/>
      <c r="AK44" s="1033"/>
      <c r="AL44" s="1033"/>
      <c r="AM44" s="1033" t="s">
        <v>472</v>
      </c>
      <c r="AN44" s="1033"/>
      <c r="AO44" s="1033"/>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4"/>
      <c r="Z45" s="1025"/>
      <c r="AA45" s="1026"/>
      <c r="AB45" s="1030"/>
      <c r="AC45" s="1031"/>
      <c r="AD45" s="1032"/>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0"/>
      <c r="I46" s="1000"/>
      <c r="J46" s="1000"/>
      <c r="K46" s="1000"/>
      <c r="L46" s="1000"/>
      <c r="M46" s="1000"/>
      <c r="N46" s="1000"/>
      <c r="O46" s="1001"/>
      <c r="P46" s="99"/>
      <c r="Q46" s="1008"/>
      <c r="R46" s="1008"/>
      <c r="S46" s="1008"/>
      <c r="T46" s="1008"/>
      <c r="U46" s="1008"/>
      <c r="V46" s="1008"/>
      <c r="W46" s="1008"/>
      <c r="X46" s="1009"/>
      <c r="Y46" s="1018" t="s">
        <v>12</v>
      </c>
      <c r="Z46" s="1019"/>
      <c r="AA46" s="1020"/>
      <c r="AB46" s="459"/>
      <c r="AC46" s="1022"/>
      <c r="AD46" s="1022"/>
      <c r="AE46" s="212"/>
      <c r="AF46" s="213"/>
      <c r="AG46" s="213"/>
      <c r="AH46" s="213"/>
      <c r="AI46" s="212"/>
      <c r="AJ46" s="213"/>
      <c r="AK46" s="213"/>
      <c r="AL46" s="213"/>
      <c r="AM46" s="212"/>
      <c r="AN46" s="213"/>
      <c r="AO46" s="213"/>
      <c r="AP46" s="213"/>
      <c r="AQ46" s="335"/>
      <c r="AR46" s="201"/>
      <c r="AS46" s="201"/>
      <c r="AT46" s="336"/>
      <c r="AU46" s="213"/>
      <c r="AV46" s="213"/>
      <c r="AW46" s="213"/>
      <c r="AX46" s="215"/>
    </row>
    <row r="47" spans="1:50" ht="22.5" customHeight="1" x14ac:dyDescent="0.15">
      <c r="A47" s="402"/>
      <c r="B47" s="403"/>
      <c r="C47" s="403"/>
      <c r="D47" s="403"/>
      <c r="E47" s="403"/>
      <c r="F47" s="404"/>
      <c r="G47" s="1002"/>
      <c r="H47" s="1003"/>
      <c r="I47" s="1003"/>
      <c r="J47" s="1003"/>
      <c r="K47" s="1003"/>
      <c r="L47" s="1003"/>
      <c r="M47" s="1003"/>
      <c r="N47" s="1003"/>
      <c r="O47" s="1004"/>
      <c r="P47" s="1010"/>
      <c r="Q47" s="1010"/>
      <c r="R47" s="1010"/>
      <c r="S47" s="1010"/>
      <c r="T47" s="1010"/>
      <c r="U47" s="1010"/>
      <c r="V47" s="1010"/>
      <c r="W47" s="1010"/>
      <c r="X47" s="1011"/>
      <c r="Y47" s="413" t="s">
        <v>54</v>
      </c>
      <c r="Z47" s="1015"/>
      <c r="AA47" s="1016"/>
      <c r="AB47" s="521"/>
      <c r="AC47" s="1021"/>
      <c r="AD47" s="1021"/>
      <c r="AE47" s="212"/>
      <c r="AF47" s="213"/>
      <c r="AG47" s="213"/>
      <c r="AH47" s="213"/>
      <c r="AI47" s="212"/>
      <c r="AJ47" s="213"/>
      <c r="AK47" s="213"/>
      <c r="AL47" s="213"/>
      <c r="AM47" s="212"/>
      <c r="AN47" s="213"/>
      <c r="AO47" s="213"/>
      <c r="AP47" s="213"/>
      <c r="AQ47" s="335"/>
      <c r="AR47" s="201"/>
      <c r="AS47" s="201"/>
      <c r="AT47" s="336"/>
      <c r="AU47" s="213"/>
      <c r="AV47" s="213"/>
      <c r="AW47" s="213"/>
      <c r="AX47" s="215"/>
    </row>
    <row r="48" spans="1:50" ht="22.5" customHeight="1" x14ac:dyDescent="0.15">
      <c r="A48" s="405"/>
      <c r="B48" s="406"/>
      <c r="C48" s="406"/>
      <c r="D48" s="406"/>
      <c r="E48" s="406"/>
      <c r="F48" s="407"/>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2"/>
      <c r="AF48" s="213"/>
      <c r="AG48" s="213"/>
      <c r="AH48" s="213"/>
      <c r="AI48" s="212"/>
      <c r="AJ48" s="213"/>
      <c r="AK48" s="213"/>
      <c r="AL48" s="213"/>
      <c r="AM48" s="212"/>
      <c r="AN48" s="213"/>
      <c r="AO48" s="213"/>
      <c r="AP48" s="213"/>
      <c r="AQ48" s="335"/>
      <c r="AR48" s="201"/>
      <c r="AS48" s="201"/>
      <c r="AT48" s="336"/>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3"/>
      <c r="Z51" s="828"/>
      <c r="AA51" s="829"/>
      <c r="AB51" s="555" t="s">
        <v>11</v>
      </c>
      <c r="AC51" s="1028"/>
      <c r="AD51" s="1029"/>
      <c r="AE51" s="1033" t="s">
        <v>357</v>
      </c>
      <c r="AF51" s="1033"/>
      <c r="AG51" s="1033"/>
      <c r="AH51" s="1033"/>
      <c r="AI51" s="1033" t="s">
        <v>363</v>
      </c>
      <c r="AJ51" s="1033"/>
      <c r="AK51" s="1033"/>
      <c r="AL51" s="1033"/>
      <c r="AM51" s="1033" t="s">
        <v>472</v>
      </c>
      <c r="AN51" s="1033"/>
      <c r="AO51" s="1033"/>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4"/>
      <c r="Z52" s="1025"/>
      <c r="AA52" s="1026"/>
      <c r="AB52" s="1030"/>
      <c r="AC52" s="1031"/>
      <c r="AD52" s="1032"/>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0"/>
      <c r="I53" s="1000"/>
      <c r="J53" s="1000"/>
      <c r="K53" s="1000"/>
      <c r="L53" s="1000"/>
      <c r="M53" s="1000"/>
      <c r="N53" s="1000"/>
      <c r="O53" s="1001"/>
      <c r="P53" s="99"/>
      <c r="Q53" s="1008"/>
      <c r="R53" s="1008"/>
      <c r="S53" s="1008"/>
      <c r="T53" s="1008"/>
      <c r="U53" s="1008"/>
      <c r="V53" s="1008"/>
      <c r="W53" s="1008"/>
      <c r="X53" s="1009"/>
      <c r="Y53" s="1018" t="s">
        <v>12</v>
      </c>
      <c r="Z53" s="1019"/>
      <c r="AA53" s="1020"/>
      <c r="AB53" s="459"/>
      <c r="AC53" s="1022"/>
      <c r="AD53" s="1022"/>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2.5" customHeight="1" x14ac:dyDescent="0.15">
      <c r="A54" s="402"/>
      <c r="B54" s="403"/>
      <c r="C54" s="403"/>
      <c r="D54" s="403"/>
      <c r="E54" s="403"/>
      <c r="F54" s="404"/>
      <c r="G54" s="1002"/>
      <c r="H54" s="1003"/>
      <c r="I54" s="1003"/>
      <c r="J54" s="1003"/>
      <c r="K54" s="1003"/>
      <c r="L54" s="1003"/>
      <c r="M54" s="1003"/>
      <c r="N54" s="1003"/>
      <c r="O54" s="1004"/>
      <c r="P54" s="1010"/>
      <c r="Q54" s="1010"/>
      <c r="R54" s="1010"/>
      <c r="S54" s="1010"/>
      <c r="T54" s="1010"/>
      <c r="U54" s="1010"/>
      <c r="V54" s="1010"/>
      <c r="W54" s="1010"/>
      <c r="X54" s="1011"/>
      <c r="Y54" s="413" t="s">
        <v>54</v>
      </c>
      <c r="Z54" s="1015"/>
      <c r="AA54" s="1016"/>
      <c r="AB54" s="521"/>
      <c r="AC54" s="1021"/>
      <c r="AD54" s="1021"/>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2.5" customHeight="1" x14ac:dyDescent="0.15">
      <c r="A55" s="405"/>
      <c r="B55" s="406"/>
      <c r="C55" s="406"/>
      <c r="D55" s="406"/>
      <c r="E55" s="406"/>
      <c r="F55" s="407"/>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3"/>
      <c r="Z58" s="828"/>
      <c r="AA58" s="829"/>
      <c r="AB58" s="1027" t="s">
        <v>11</v>
      </c>
      <c r="AC58" s="1028"/>
      <c r="AD58" s="1029"/>
      <c r="AE58" s="1033" t="s">
        <v>357</v>
      </c>
      <c r="AF58" s="1033"/>
      <c r="AG58" s="1033"/>
      <c r="AH58" s="1033"/>
      <c r="AI58" s="1033" t="s">
        <v>363</v>
      </c>
      <c r="AJ58" s="1033"/>
      <c r="AK58" s="1033"/>
      <c r="AL58" s="1033"/>
      <c r="AM58" s="1033" t="s">
        <v>472</v>
      </c>
      <c r="AN58" s="1033"/>
      <c r="AO58" s="1033"/>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4"/>
      <c r="Z59" s="1025"/>
      <c r="AA59" s="1026"/>
      <c r="AB59" s="1030"/>
      <c r="AC59" s="1031"/>
      <c r="AD59" s="1032"/>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0"/>
      <c r="I60" s="1000"/>
      <c r="J60" s="1000"/>
      <c r="K60" s="1000"/>
      <c r="L60" s="1000"/>
      <c r="M60" s="1000"/>
      <c r="N60" s="1000"/>
      <c r="O60" s="1001"/>
      <c r="P60" s="99"/>
      <c r="Q60" s="1008"/>
      <c r="R60" s="1008"/>
      <c r="S60" s="1008"/>
      <c r="T60" s="1008"/>
      <c r="U60" s="1008"/>
      <c r="V60" s="1008"/>
      <c r="W60" s="1008"/>
      <c r="X60" s="1009"/>
      <c r="Y60" s="1018" t="s">
        <v>12</v>
      </c>
      <c r="Z60" s="1019"/>
      <c r="AA60" s="1020"/>
      <c r="AB60" s="459"/>
      <c r="AC60" s="1022"/>
      <c r="AD60" s="1022"/>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2.5" customHeight="1" x14ac:dyDescent="0.15">
      <c r="A61" s="402"/>
      <c r="B61" s="403"/>
      <c r="C61" s="403"/>
      <c r="D61" s="403"/>
      <c r="E61" s="403"/>
      <c r="F61" s="404"/>
      <c r="G61" s="1002"/>
      <c r="H61" s="1003"/>
      <c r="I61" s="1003"/>
      <c r="J61" s="1003"/>
      <c r="K61" s="1003"/>
      <c r="L61" s="1003"/>
      <c r="M61" s="1003"/>
      <c r="N61" s="1003"/>
      <c r="O61" s="1004"/>
      <c r="P61" s="1010"/>
      <c r="Q61" s="1010"/>
      <c r="R61" s="1010"/>
      <c r="S61" s="1010"/>
      <c r="T61" s="1010"/>
      <c r="U61" s="1010"/>
      <c r="V61" s="1010"/>
      <c r="W61" s="1010"/>
      <c r="X61" s="1011"/>
      <c r="Y61" s="413" t="s">
        <v>54</v>
      </c>
      <c r="Z61" s="1015"/>
      <c r="AA61" s="1016"/>
      <c r="AB61" s="521"/>
      <c r="AC61" s="1021"/>
      <c r="AD61" s="1021"/>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2.5" customHeight="1" x14ac:dyDescent="0.15">
      <c r="A62" s="405"/>
      <c r="B62" s="406"/>
      <c r="C62" s="406"/>
      <c r="D62" s="406"/>
      <c r="E62" s="406"/>
      <c r="F62" s="407"/>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3"/>
      <c r="Z65" s="828"/>
      <c r="AA65" s="829"/>
      <c r="AB65" s="1027" t="s">
        <v>11</v>
      </c>
      <c r="AC65" s="1028"/>
      <c r="AD65" s="1029"/>
      <c r="AE65" s="1033" t="s">
        <v>357</v>
      </c>
      <c r="AF65" s="1033"/>
      <c r="AG65" s="1033"/>
      <c r="AH65" s="1033"/>
      <c r="AI65" s="1033" t="s">
        <v>363</v>
      </c>
      <c r="AJ65" s="1033"/>
      <c r="AK65" s="1033"/>
      <c r="AL65" s="1033"/>
      <c r="AM65" s="1033" t="s">
        <v>472</v>
      </c>
      <c r="AN65" s="1033"/>
      <c r="AO65" s="1033"/>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4"/>
      <c r="Z66" s="1025"/>
      <c r="AA66" s="1026"/>
      <c r="AB66" s="1030"/>
      <c r="AC66" s="1031"/>
      <c r="AD66" s="1032"/>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0"/>
      <c r="I67" s="1000"/>
      <c r="J67" s="1000"/>
      <c r="K67" s="1000"/>
      <c r="L67" s="1000"/>
      <c r="M67" s="1000"/>
      <c r="N67" s="1000"/>
      <c r="O67" s="1001"/>
      <c r="P67" s="99"/>
      <c r="Q67" s="1008"/>
      <c r="R67" s="1008"/>
      <c r="S67" s="1008"/>
      <c r="T67" s="1008"/>
      <c r="U67" s="1008"/>
      <c r="V67" s="1008"/>
      <c r="W67" s="1008"/>
      <c r="X67" s="1009"/>
      <c r="Y67" s="1018" t="s">
        <v>12</v>
      </c>
      <c r="Z67" s="1019"/>
      <c r="AA67" s="1020"/>
      <c r="AB67" s="459"/>
      <c r="AC67" s="1022"/>
      <c r="AD67" s="1022"/>
      <c r="AE67" s="212"/>
      <c r="AF67" s="213"/>
      <c r="AG67" s="213"/>
      <c r="AH67" s="213"/>
      <c r="AI67" s="212"/>
      <c r="AJ67" s="213"/>
      <c r="AK67" s="213"/>
      <c r="AL67" s="213"/>
      <c r="AM67" s="212"/>
      <c r="AN67" s="213"/>
      <c r="AO67" s="213"/>
      <c r="AP67" s="213"/>
      <c r="AQ67" s="335"/>
      <c r="AR67" s="201"/>
      <c r="AS67" s="201"/>
      <c r="AT67" s="336"/>
      <c r="AU67" s="213"/>
      <c r="AV67" s="213"/>
      <c r="AW67" s="213"/>
      <c r="AX67" s="215"/>
    </row>
    <row r="68" spans="1:50" ht="22.5" customHeight="1" x14ac:dyDescent="0.15">
      <c r="A68" s="402"/>
      <c r="B68" s="403"/>
      <c r="C68" s="403"/>
      <c r="D68" s="403"/>
      <c r="E68" s="403"/>
      <c r="F68" s="404"/>
      <c r="G68" s="1002"/>
      <c r="H68" s="1003"/>
      <c r="I68" s="1003"/>
      <c r="J68" s="1003"/>
      <c r="K68" s="1003"/>
      <c r="L68" s="1003"/>
      <c r="M68" s="1003"/>
      <c r="N68" s="1003"/>
      <c r="O68" s="1004"/>
      <c r="P68" s="1010"/>
      <c r="Q68" s="1010"/>
      <c r="R68" s="1010"/>
      <c r="S68" s="1010"/>
      <c r="T68" s="1010"/>
      <c r="U68" s="1010"/>
      <c r="V68" s="1010"/>
      <c r="W68" s="1010"/>
      <c r="X68" s="1011"/>
      <c r="Y68" s="413" t="s">
        <v>54</v>
      </c>
      <c r="Z68" s="1015"/>
      <c r="AA68" s="1016"/>
      <c r="AB68" s="521"/>
      <c r="AC68" s="1021"/>
      <c r="AD68" s="1021"/>
      <c r="AE68" s="212"/>
      <c r="AF68" s="213"/>
      <c r="AG68" s="213"/>
      <c r="AH68" s="213"/>
      <c r="AI68" s="212"/>
      <c r="AJ68" s="213"/>
      <c r="AK68" s="213"/>
      <c r="AL68" s="213"/>
      <c r="AM68" s="212"/>
      <c r="AN68" s="213"/>
      <c r="AO68" s="213"/>
      <c r="AP68" s="213"/>
      <c r="AQ68" s="335"/>
      <c r="AR68" s="201"/>
      <c r="AS68" s="201"/>
      <c r="AT68" s="336"/>
      <c r="AU68" s="213"/>
      <c r="AV68" s="213"/>
      <c r="AW68" s="213"/>
      <c r="AX68" s="215"/>
    </row>
    <row r="69" spans="1:50" ht="22.5" customHeight="1" x14ac:dyDescent="0.15">
      <c r="A69" s="405"/>
      <c r="B69" s="406"/>
      <c r="C69" s="406"/>
      <c r="D69" s="406"/>
      <c r="E69" s="406"/>
      <c r="F69" s="407"/>
      <c r="G69" s="1005"/>
      <c r="H69" s="1006"/>
      <c r="I69" s="1006"/>
      <c r="J69" s="1006"/>
      <c r="K69" s="1006"/>
      <c r="L69" s="1006"/>
      <c r="M69" s="1006"/>
      <c r="N69" s="1006"/>
      <c r="O69" s="1007"/>
      <c r="P69" s="1012"/>
      <c r="Q69" s="1012"/>
      <c r="R69" s="1012"/>
      <c r="S69" s="1012"/>
      <c r="T69" s="1012"/>
      <c r="U69" s="1012"/>
      <c r="V69" s="1012"/>
      <c r="W69" s="1012"/>
      <c r="X69" s="1013"/>
      <c r="Y69" s="413" t="s">
        <v>13</v>
      </c>
      <c r="Z69" s="1015"/>
      <c r="AA69" s="1016"/>
      <c r="AB69" s="554" t="s">
        <v>301</v>
      </c>
      <c r="AC69" s="364"/>
      <c r="AD69" s="364"/>
      <c r="AE69" s="212"/>
      <c r="AF69" s="213"/>
      <c r="AG69" s="213"/>
      <c r="AH69" s="213"/>
      <c r="AI69" s="212"/>
      <c r="AJ69" s="213"/>
      <c r="AK69" s="213"/>
      <c r="AL69" s="213"/>
      <c r="AM69" s="212"/>
      <c r="AN69" s="213"/>
      <c r="AO69" s="213"/>
      <c r="AP69" s="213"/>
      <c r="AQ69" s="335"/>
      <c r="AR69" s="201"/>
      <c r="AS69" s="201"/>
      <c r="AT69" s="336"/>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4" t="s">
        <v>17</v>
      </c>
      <c r="H3" s="666"/>
      <c r="I3" s="666"/>
      <c r="J3" s="666"/>
      <c r="K3" s="666"/>
      <c r="L3" s="665" t="s">
        <v>18</v>
      </c>
      <c r="M3" s="666"/>
      <c r="N3" s="666"/>
      <c r="O3" s="666"/>
      <c r="P3" s="666"/>
      <c r="Q3" s="666"/>
      <c r="R3" s="666"/>
      <c r="S3" s="666"/>
      <c r="T3" s="666"/>
      <c r="U3" s="666"/>
      <c r="V3" s="666"/>
      <c r="W3" s="666"/>
      <c r="X3" s="667"/>
      <c r="Y3" s="652" t="s">
        <v>19</v>
      </c>
      <c r="Z3" s="653"/>
      <c r="AA3" s="653"/>
      <c r="AB3" s="797"/>
      <c r="AC3" s="814"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row>
    <row r="4" spans="1:50" ht="24.75" customHeight="1" x14ac:dyDescent="0.15">
      <c r="A4" s="1046"/>
      <c r="B4" s="1047"/>
      <c r="C4" s="1047"/>
      <c r="D4" s="1047"/>
      <c r="E4" s="1047"/>
      <c r="F4" s="1048"/>
      <c r="G4" s="668"/>
      <c r="H4" s="669"/>
      <c r="I4" s="669"/>
      <c r="J4" s="669"/>
      <c r="K4" s="670"/>
      <c r="L4" s="662"/>
      <c r="M4" s="663"/>
      <c r="N4" s="663"/>
      <c r="O4" s="663"/>
      <c r="P4" s="663"/>
      <c r="Q4" s="663"/>
      <c r="R4" s="663"/>
      <c r="S4" s="663"/>
      <c r="T4" s="663"/>
      <c r="U4" s="663"/>
      <c r="V4" s="663"/>
      <c r="W4" s="663"/>
      <c r="X4" s="664"/>
      <c r="Y4" s="386"/>
      <c r="Z4" s="387"/>
      <c r="AA4" s="387"/>
      <c r="AB4" s="804"/>
      <c r="AC4" s="668"/>
      <c r="AD4" s="669"/>
      <c r="AE4" s="669"/>
      <c r="AF4" s="669"/>
      <c r="AG4" s="670"/>
      <c r="AH4" s="662"/>
      <c r="AI4" s="663"/>
      <c r="AJ4" s="663"/>
      <c r="AK4" s="663"/>
      <c r="AL4" s="663"/>
      <c r="AM4" s="663"/>
      <c r="AN4" s="663"/>
      <c r="AO4" s="663"/>
      <c r="AP4" s="663"/>
      <c r="AQ4" s="663"/>
      <c r="AR4" s="663"/>
      <c r="AS4" s="663"/>
      <c r="AT4" s="664"/>
      <c r="AU4" s="386"/>
      <c r="AV4" s="387"/>
      <c r="AW4" s="387"/>
      <c r="AX4" s="388"/>
    </row>
    <row r="5" spans="1:50" ht="24.75" customHeight="1" x14ac:dyDescent="0.15">
      <c r="A5" s="1046"/>
      <c r="B5" s="1047"/>
      <c r="C5" s="1047"/>
      <c r="D5" s="1047"/>
      <c r="E5" s="1047"/>
      <c r="F5" s="1048"/>
      <c r="G5" s="605"/>
      <c r="H5" s="606"/>
      <c r="I5" s="606"/>
      <c r="J5" s="606"/>
      <c r="K5" s="607"/>
      <c r="L5" s="599"/>
      <c r="M5" s="600"/>
      <c r="N5" s="600"/>
      <c r="O5" s="600"/>
      <c r="P5" s="600"/>
      <c r="Q5" s="600"/>
      <c r="R5" s="600"/>
      <c r="S5" s="600"/>
      <c r="T5" s="600"/>
      <c r="U5" s="600"/>
      <c r="V5" s="600"/>
      <c r="W5" s="600"/>
      <c r="X5" s="601"/>
      <c r="Y5" s="602"/>
      <c r="Z5" s="603"/>
      <c r="AA5" s="603"/>
      <c r="AB5" s="611"/>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5"/>
      <c r="H6" s="606"/>
      <c r="I6" s="606"/>
      <c r="J6" s="606"/>
      <c r="K6" s="607"/>
      <c r="L6" s="599"/>
      <c r="M6" s="600"/>
      <c r="N6" s="600"/>
      <c r="O6" s="600"/>
      <c r="P6" s="600"/>
      <c r="Q6" s="600"/>
      <c r="R6" s="600"/>
      <c r="S6" s="600"/>
      <c r="T6" s="600"/>
      <c r="U6" s="600"/>
      <c r="V6" s="600"/>
      <c r="W6" s="600"/>
      <c r="X6" s="601"/>
      <c r="Y6" s="602"/>
      <c r="Z6" s="603"/>
      <c r="AA6" s="603"/>
      <c r="AB6" s="611"/>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5"/>
      <c r="H7" s="606"/>
      <c r="I7" s="606"/>
      <c r="J7" s="606"/>
      <c r="K7" s="607"/>
      <c r="L7" s="599"/>
      <c r="M7" s="600"/>
      <c r="N7" s="600"/>
      <c r="O7" s="600"/>
      <c r="P7" s="600"/>
      <c r="Q7" s="600"/>
      <c r="R7" s="600"/>
      <c r="S7" s="600"/>
      <c r="T7" s="600"/>
      <c r="U7" s="600"/>
      <c r="V7" s="600"/>
      <c r="W7" s="600"/>
      <c r="X7" s="601"/>
      <c r="Y7" s="602"/>
      <c r="Z7" s="603"/>
      <c r="AA7" s="603"/>
      <c r="AB7" s="611"/>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5"/>
      <c r="H8" s="606"/>
      <c r="I8" s="606"/>
      <c r="J8" s="606"/>
      <c r="K8" s="607"/>
      <c r="L8" s="599"/>
      <c r="M8" s="600"/>
      <c r="N8" s="600"/>
      <c r="O8" s="600"/>
      <c r="P8" s="600"/>
      <c r="Q8" s="600"/>
      <c r="R8" s="600"/>
      <c r="S8" s="600"/>
      <c r="T8" s="600"/>
      <c r="U8" s="600"/>
      <c r="V8" s="600"/>
      <c r="W8" s="600"/>
      <c r="X8" s="601"/>
      <c r="Y8" s="602"/>
      <c r="Z8" s="603"/>
      <c r="AA8" s="603"/>
      <c r="AB8" s="611"/>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5"/>
      <c r="H9" s="606"/>
      <c r="I9" s="606"/>
      <c r="J9" s="606"/>
      <c r="K9" s="607"/>
      <c r="L9" s="599"/>
      <c r="M9" s="600"/>
      <c r="N9" s="600"/>
      <c r="O9" s="600"/>
      <c r="P9" s="600"/>
      <c r="Q9" s="600"/>
      <c r="R9" s="600"/>
      <c r="S9" s="600"/>
      <c r="T9" s="600"/>
      <c r="U9" s="600"/>
      <c r="V9" s="600"/>
      <c r="W9" s="600"/>
      <c r="X9" s="601"/>
      <c r="Y9" s="602"/>
      <c r="Z9" s="603"/>
      <c r="AA9" s="603"/>
      <c r="AB9" s="611"/>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5"/>
      <c r="H10" s="606"/>
      <c r="I10" s="606"/>
      <c r="J10" s="606"/>
      <c r="K10" s="607"/>
      <c r="L10" s="599"/>
      <c r="M10" s="600"/>
      <c r="N10" s="600"/>
      <c r="O10" s="600"/>
      <c r="P10" s="600"/>
      <c r="Q10" s="600"/>
      <c r="R10" s="600"/>
      <c r="S10" s="600"/>
      <c r="T10" s="600"/>
      <c r="U10" s="600"/>
      <c r="V10" s="600"/>
      <c r="W10" s="600"/>
      <c r="X10" s="601"/>
      <c r="Y10" s="602"/>
      <c r="Z10" s="603"/>
      <c r="AA10" s="603"/>
      <c r="AB10" s="611"/>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5"/>
      <c r="H11" s="606"/>
      <c r="I11" s="606"/>
      <c r="J11" s="606"/>
      <c r="K11" s="607"/>
      <c r="L11" s="599"/>
      <c r="M11" s="600"/>
      <c r="N11" s="600"/>
      <c r="O11" s="600"/>
      <c r="P11" s="600"/>
      <c r="Q11" s="600"/>
      <c r="R11" s="600"/>
      <c r="S11" s="600"/>
      <c r="T11" s="600"/>
      <c r="U11" s="600"/>
      <c r="V11" s="600"/>
      <c r="W11" s="600"/>
      <c r="X11" s="601"/>
      <c r="Y11" s="602"/>
      <c r="Z11" s="603"/>
      <c r="AA11" s="603"/>
      <c r="AB11" s="611"/>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5"/>
      <c r="H12" s="606"/>
      <c r="I12" s="606"/>
      <c r="J12" s="606"/>
      <c r="K12" s="607"/>
      <c r="L12" s="599"/>
      <c r="M12" s="600"/>
      <c r="N12" s="600"/>
      <c r="O12" s="600"/>
      <c r="P12" s="600"/>
      <c r="Q12" s="600"/>
      <c r="R12" s="600"/>
      <c r="S12" s="600"/>
      <c r="T12" s="600"/>
      <c r="U12" s="600"/>
      <c r="V12" s="600"/>
      <c r="W12" s="600"/>
      <c r="X12" s="601"/>
      <c r="Y12" s="602"/>
      <c r="Z12" s="603"/>
      <c r="AA12" s="603"/>
      <c r="AB12" s="611"/>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5"/>
      <c r="H13" s="606"/>
      <c r="I13" s="606"/>
      <c r="J13" s="606"/>
      <c r="K13" s="607"/>
      <c r="L13" s="599"/>
      <c r="M13" s="600"/>
      <c r="N13" s="600"/>
      <c r="O13" s="600"/>
      <c r="P13" s="600"/>
      <c r="Q13" s="600"/>
      <c r="R13" s="600"/>
      <c r="S13" s="600"/>
      <c r="T13" s="600"/>
      <c r="U13" s="600"/>
      <c r="V13" s="600"/>
      <c r="W13" s="600"/>
      <c r="X13" s="601"/>
      <c r="Y13" s="602"/>
      <c r="Z13" s="603"/>
      <c r="AA13" s="603"/>
      <c r="AB13" s="611"/>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6"/>
      <c r="B15" s="1047"/>
      <c r="C15" s="1047"/>
      <c r="D15" s="1047"/>
      <c r="E15" s="1047"/>
      <c r="F15" s="1048"/>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2"/>
    </row>
    <row r="16" spans="1:50" ht="25.5" customHeight="1" x14ac:dyDescent="0.15">
      <c r="A16" s="1046"/>
      <c r="B16" s="1047"/>
      <c r="C16" s="1047"/>
      <c r="D16" s="1047"/>
      <c r="E16" s="1047"/>
      <c r="F16" s="1048"/>
      <c r="G16" s="814"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97"/>
      <c r="AC16" s="814"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row>
    <row r="17" spans="1:50" ht="24.75" customHeight="1" x14ac:dyDescent="0.15">
      <c r="A17" s="1046"/>
      <c r="B17" s="1047"/>
      <c r="C17" s="1047"/>
      <c r="D17" s="1047"/>
      <c r="E17" s="1047"/>
      <c r="F17" s="1048"/>
      <c r="G17" s="668"/>
      <c r="H17" s="669"/>
      <c r="I17" s="669"/>
      <c r="J17" s="669"/>
      <c r="K17" s="670"/>
      <c r="L17" s="662"/>
      <c r="M17" s="663"/>
      <c r="N17" s="663"/>
      <c r="O17" s="663"/>
      <c r="P17" s="663"/>
      <c r="Q17" s="663"/>
      <c r="R17" s="663"/>
      <c r="S17" s="663"/>
      <c r="T17" s="663"/>
      <c r="U17" s="663"/>
      <c r="V17" s="663"/>
      <c r="W17" s="663"/>
      <c r="X17" s="664"/>
      <c r="Y17" s="386"/>
      <c r="Z17" s="387"/>
      <c r="AA17" s="387"/>
      <c r="AB17" s="804"/>
      <c r="AC17" s="668"/>
      <c r="AD17" s="669"/>
      <c r="AE17" s="669"/>
      <c r="AF17" s="669"/>
      <c r="AG17" s="670"/>
      <c r="AH17" s="662"/>
      <c r="AI17" s="663"/>
      <c r="AJ17" s="663"/>
      <c r="AK17" s="663"/>
      <c r="AL17" s="663"/>
      <c r="AM17" s="663"/>
      <c r="AN17" s="663"/>
      <c r="AO17" s="663"/>
      <c r="AP17" s="663"/>
      <c r="AQ17" s="663"/>
      <c r="AR17" s="663"/>
      <c r="AS17" s="663"/>
      <c r="AT17" s="664"/>
      <c r="AU17" s="386"/>
      <c r="AV17" s="387"/>
      <c r="AW17" s="387"/>
      <c r="AX17" s="388"/>
    </row>
    <row r="18" spans="1:50" ht="24.75" customHeight="1" x14ac:dyDescent="0.15">
      <c r="A18" s="1046"/>
      <c r="B18" s="1047"/>
      <c r="C18" s="1047"/>
      <c r="D18" s="1047"/>
      <c r="E18" s="1047"/>
      <c r="F18" s="1048"/>
      <c r="G18" s="605"/>
      <c r="H18" s="606"/>
      <c r="I18" s="606"/>
      <c r="J18" s="606"/>
      <c r="K18" s="607"/>
      <c r="L18" s="599"/>
      <c r="M18" s="600"/>
      <c r="N18" s="600"/>
      <c r="O18" s="600"/>
      <c r="P18" s="600"/>
      <c r="Q18" s="600"/>
      <c r="R18" s="600"/>
      <c r="S18" s="600"/>
      <c r="T18" s="600"/>
      <c r="U18" s="600"/>
      <c r="V18" s="600"/>
      <c r="W18" s="600"/>
      <c r="X18" s="601"/>
      <c r="Y18" s="602"/>
      <c r="Z18" s="603"/>
      <c r="AA18" s="603"/>
      <c r="AB18" s="611"/>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5"/>
      <c r="H19" s="606"/>
      <c r="I19" s="606"/>
      <c r="J19" s="606"/>
      <c r="K19" s="607"/>
      <c r="L19" s="599"/>
      <c r="M19" s="600"/>
      <c r="N19" s="600"/>
      <c r="O19" s="600"/>
      <c r="P19" s="600"/>
      <c r="Q19" s="600"/>
      <c r="R19" s="600"/>
      <c r="S19" s="600"/>
      <c r="T19" s="600"/>
      <c r="U19" s="600"/>
      <c r="V19" s="600"/>
      <c r="W19" s="600"/>
      <c r="X19" s="601"/>
      <c r="Y19" s="602"/>
      <c r="Z19" s="603"/>
      <c r="AA19" s="603"/>
      <c r="AB19" s="611"/>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5"/>
      <c r="H20" s="606"/>
      <c r="I20" s="606"/>
      <c r="J20" s="606"/>
      <c r="K20" s="607"/>
      <c r="L20" s="599"/>
      <c r="M20" s="600"/>
      <c r="N20" s="600"/>
      <c r="O20" s="600"/>
      <c r="P20" s="600"/>
      <c r="Q20" s="600"/>
      <c r="R20" s="600"/>
      <c r="S20" s="600"/>
      <c r="T20" s="600"/>
      <c r="U20" s="600"/>
      <c r="V20" s="600"/>
      <c r="W20" s="600"/>
      <c r="X20" s="601"/>
      <c r="Y20" s="602"/>
      <c r="Z20" s="603"/>
      <c r="AA20" s="603"/>
      <c r="AB20" s="611"/>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5"/>
      <c r="H21" s="606"/>
      <c r="I21" s="606"/>
      <c r="J21" s="606"/>
      <c r="K21" s="607"/>
      <c r="L21" s="599"/>
      <c r="M21" s="600"/>
      <c r="N21" s="600"/>
      <c r="O21" s="600"/>
      <c r="P21" s="600"/>
      <c r="Q21" s="600"/>
      <c r="R21" s="600"/>
      <c r="S21" s="600"/>
      <c r="T21" s="600"/>
      <c r="U21" s="600"/>
      <c r="V21" s="600"/>
      <c r="W21" s="600"/>
      <c r="X21" s="601"/>
      <c r="Y21" s="602"/>
      <c r="Z21" s="603"/>
      <c r="AA21" s="603"/>
      <c r="AB21" s="611"/>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5"/>
      <c r="H22" s="606"/>
      <c r="I22" s="606"/>
      <c r="J22" s="606"/>
      <c r="K22" s="607"/>
      <c r="L22" s="599"/>
      <c r="M22" s="600"/>
      <c r="N22" s="600"/>
      <c r="O22" s="600"/>
      <c r="P22" s="600"/>
      <c r="Q22" s="600"/>
      <c r="R22" s="600"/>
      <c r="S22" s="600"/>
      <c r="T22" s="600"/>
      <c r="U22" s="600"/>
      <c r="V22" s="600"/>
      <c r="W22" s="600"/>
      <c r="X22" s="601"/>
      <c r="Y22" s="602"/>
      <c r="Z22" s="603"/>
      <c r="AA22" s="603"/>
      <c r="AB22" s="611"/>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5"/>
      <c r="H23" s="606"/>
      <c r="I23" s="606"/>
      <c r="J23" s="606"/>
      <c r="K23" s="607"/>
      <c r="L23" s="599"/>
      <c r="M23" s="600"/>
      <c r="N23" s="600"/>
      <c r="O23" s="600"/>
      <c r="P23" s="600"/>
      <c r="Q23" s="600"/>
      <c r="R23" s="600"/>
      <c r="S23" s="600"/>
      <c r="T23" s="600"/>
      <c r="U23" s="600"/>
      <c r="V23" s="600"/>
      <c r="W23" s="600"/>
      <c r="X23" s="601"/>
      <c r="Y23" s="602"/>
      <c r="Z23" s="603"/>
      <c r="AA23" s="603"/>
      <c r="AB23" s="611"/>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5"/>
      <c r="H24" s="606"/>
      <c r="I24" s="606"/>
      <c r="J24" s="606"/>
      <c r="K24" s="607"/>
      <c r="L24" s="599"/>
      <c r="M24" s="600"/>
      <c r="N24" s="600"/>
      <c r="O24" s="600"/>
      <c r="P24" s="600"/>
      <c r="Q24" s="600"/>
      <c r="R24" s="600"/>
      <c r="S24" s="600"/>
      <c r="T24" s="600"/>
      <c r="U24" s="600"/>
      <c r="V24" s="600"/>
      <c r="W24" s="600"/>
      <c r="X24" s="601"/>
      <c r="Y24" s="602"/>
      <c r="Z24" s="603"/>
      <c r="AA24" s="603"/>
      <c r="AB24" s="611"/>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5"/>
      <c r="H25" s="606"/>
      <c r="I25" s="606"/>
      <c r="J25" s="606"/>
      <c r="K25" s="607"/>
      <c r="L25" s="599"/>
      <c r="M25" s="600"/>
      <c r="N25" s="600"/>
      <c r="O25" s="600"/>
      <c r="P25" s="600"/>
      <c r="Q25" s="600"/>
      <c r="R25" s="600"/>
      <c r="S25" s="600"/>
      <c r="T25" s="600"/>
      <c r="U25" s="600"/>
      <c r="V25" s="600"/>
      <c r="W25" s="600"/>
      <c r="X25" s="601"/>
      <c r="Y25" s="602"/>
      <c r="Z25" s="603"/>
      <c r="AA25" s="603"/>
      <c r="AB25" s="611"/>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5"/>
      <c r="H26" s="606"/>
      <c r="I26" s="606"/>
      <c r="J26" s="606"/>
      <c r="K26" s="607"/>
      <c r="L26" s="599"/>
      <c r="M26" s="600"/>
      <c r="N26" s="600"/>
      <c r="O26" s="600"/>
      <c r="P26" s="600"/>
      <c r="Q26" s="600"/>
      <c r="R26" s="600"/>
      <c r="S26" s="600"/>
      <c r="T26" s="600"/>
      <c r="U26" s="600"/>
      <c r="V26" s="600"/>
      <c r="W26" s="600"/>
      <c r="X26" s="601"/>
      <c r="Y26" s="602"/>
      <c r="Z26" s="603"/>
      <c r="AA26" s="603"/>
      <c r="AB26" s="611"/>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6"/>
      <c r="B28" s="1047"/>
      <c r="C28" s="1047"/>
      <c r="D28" s="1047"/>
      <c r="E28" s="1047"/>
      <c r="F28" s="1048"/>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2"/>
    </row>
    <row r="29" spans="1:50" ht="24.75" customHeight="1" x14ac:dyDescent="0.15">
      <c r="A29" s="1046"/>
      <c r="B29" s="1047"/>
      <c r="C29" s="1047"/>
      <c r="D29" s="1047"/>
      <c r="E29" s="1047"/>
      <c r="F29" s="1048"/>
      <c r="G29" s="814"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97"/>
      <c r="AC29" s="814"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row>
    <row r="30" spans="1:50" ht="24.75" customHeight="1" x14ac:dyDescent="0.15">
      <c r="A30" s="1046"/>
      <c r="B30" s="1047"/>
      <c r="C30" s="1047"/>
      <c r="D30" s="1047"/>
      <c r="E30" s="1047"/>
      <c r="F30" s="1048"/>
      <c r="G30" s="668"/>
      <c r="H30" s="669"/>
      <c r="I30" s="669"/>
      <c r="J30" s="669"/>
      <c r="K30" s="670"/>
      <c r="L30" s="662"/>
      <c r="M30" s="663"/>
      <c r="N30" s="663"/>
      <c r="O30" s="663"/>
      <c r="P30" s="663"/>
      <c r="Q30" s="663"/>
      <c r="R30" s="663"/>
      <c r="S30" s="663"/>
      <c r="T30" s="663"/>
      <c r="U30" s="663"/>
      <c r="V30" s="663"/>
      <c r="W30" s="663"/>
      <c r="X30" s="664"/>
      <c r="Y30" s="386"/>
      <c r="Z30" s="387"/>
      <c r="AA30" s="387"/>
      <c r="AB30" s="804"/>
      <c r="AC30" s="668"/>
      <c r="AD30" s="669"/>
      <c r="AE30" s="669"/>
      <c r="AF30" s="669"/>
      <c r="AG30" s="670"/>
      <c r="AH30" s="662"/>
      <c r="AI30" s="663"/>
      <c r="AJ30" s="663"/>
      <c r="AK30" s="663"/>
      <c r="AL30" s="663"/>
      <c r="AM30" s="663"/>
      <c r="AN30" s="663"/>
      <c r="AO30" s="663"/>
      <c r="AP30" s="663"/>
      <c r="AQ30" s="663"/>
      <c r="AR30" s="663"/>
      <c r="AS30" s="663"/>
      <c r="AT30" s="664"/>
      <c r="AU30" s="386"/>
      <c r="AV30" s="387"/>
      <c r="AW30" s="387"/>
      <c r="AX30" s="388"/>
    </row>
    <row r="31" spans="1:50" ht="24.75" customHeight="1" x14ac:dyDescent="0.15">
      <c r="A31" s="1046"/>
      <c r="B31" s="1047"/>
      <c r="C31" s="1047"/>
      <c r="D31" s="1047"/>
      <c r="E31" s="1047"/>
      <c r="F31" s="1048"/>
      <c r="G31" s="605"/>
      <c r="H31" s="606"/>
      <c r="I31" s="606"/>
      <c r="J31" s="606"/>
      <c r="K31" s="607"/>
      <c r="L31" s="599"/>
      <c r="M31" s="600"/>
      <c r="N31" s="600"/>
      <c r="O31" s="600"/>
      <c r="P31" s="600"/>
      <c r="Q31" s="600"/>
      <c r="R31" s="600"/>
      <c r="S31" s="600"/>
      <c r="T31" s="600"/>
      <c r="U31" s="600"/>
      <c r="V31" s="600"/>
      <c r="W31" s="600"/>
      <c r="X31" s="601"/>
      <c r="Y31" s="602"/>
      <c r="Z31" s="603"/>
      <c r="AA31" s="603"/>
      <c r="AB31" s="611"/>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5"/>
      <c r="H32" s="606"/>
      <c r="I32" s="606"/>
      <c r="J32" s="606"/>
      <c r="K32" s="607"/>
      <c r="L32" s="599"/>
      <c r="M32" s="600"/>
      <c r="N32" s="600"/>
      <c r="O32" s="600"/>
      <c r="P32" s="600"/>
      <c r="Q32" s="600"/>
      <c r="R32" s="600"/>
      <c r="S32" s="600"/>
      <c r="T32" s="600"/>
      <c r="U32" s="600"/>
      <c r="V32" s="600"/>
      <c r="W32" s="600"/>
      <c r="X32" s="601"/>
      <c r="Y32" s="602"/>
      <c r="Z32" s="603"/>
      <c r="AA32" s="603"/>
      <c r="AB32" s="611"/>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5"/>
      <c r="H33" s="606"/>
      <c r="I33" s="606"/>
      <c r="J33" s="606"/>
      <c r="K33" s="607"/>
      <c r="L33" s="599"/>
      <c r="M33" s="600"/>
      <c r="N33" s="600"/>
      <c r="O33" s="600"/>
      <c r="P33" s="600"/>
      <c r="Q33" s="600"/>
      <c r="R33" s="600"/>
      <c r="S33" s="600"/>
      <c r="T33" s="600"/>
      <c r="U33" s="600"/>
      <c r="V33" s="600"/>
      <c r="W33" s="600"/>
      <c r="X33" s="601"/>
      <c r="Y33" s="602"/>
      <c r="Z33" s="603"/>
      <c r="AA33" s="603"/>
      <c r="AB33" s="611"/>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5"/>
      <c r="H34" s="606"/>
      <c r="I34" s="606"/>
      <c r="J34" s="606"/>
      <c r="K34" s="607"/>
      <c r="L34" s="599"/>
      <c r="M34" s="600"/>
      <c r="N34" s="600"/>
      <c r="O34" s="600"/>
      <c r="P34" s="600"/>
      <c r="Q34" s="600"/>
      <c r="R34" s="600"/>
      <c r="S34" s="600"/>
      <c r="T34" s="600"/>
      <c r="U34" s="600"/>
      <c r="V34" s="600"/>
      <c r="W34" s="600"/>
      <c r="X34" s="601"/>
      <c r="Y34" s="602"/>
      <c r="Z34" s="603"/>
      <c r="AA34" s="603"/>
      <c r="AB34" s="611"/>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5"/>
      <c r="H35" s="606"/>
      <c r="I35" s="606"/>
      <c r="J35" s="606"/>
      <c r="K35" s="607"/>
      <c r="L35" s="599"/>
      <c r="M35" s="600"/>
      <c r="N35" s="600"/>
      <c r="O35" s="600"/>
      <c r="P35" s="600"/>
      <c r="Q35" s="600"/>
      <c r="R35" s="600"/>
      <c r="S35" s="600"/>
      <c r="T35" s="600"/>
      <c r="U35" s="600"/>
      <c r="V35" s="600"/>
      <c r="W35" s="600"/>
      <c r="X35" s="601"/>
      <c r="Y35" s="602"/>
      <c r="Z35" s="603"/>
      <c r="AA35" s="603"/>
      <c r="AB35" s="611"/>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5"/>
      <c r="H36" s="606"/>
      <c r="I36" s="606"/>
      <c r="J36" s="606"/>
      <c r="K36" s="607"/>
      <c r="L36" s="599"/>
      <c r="M36" s="600"/>
      <c r="N36" s="600"/>
      <c r="O36" s="600"/>
      <c r="P36" s="600"/>
      <c r="Q36" s="600"/>
      <c r="R36" s="600"/>
      <c r="S36" s="600"/>
      <c r="T36" s="600"/>
      <c r="U36" s="600"/>
      <c r="V36" s="600"/>
      <c r="W36" s="600"/>
      <c r="X36" s="601"/>
      <c r="Y36" s="602"/>
      <c r="Z36" s="603"/>
      <c r="AA36" s="603"/>
      <c r="AB36" s="611"/>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5"/>
      <c r="H37" s="606"/>
      <c r="I37" s="606"/>
      <c r="J37" s="606"/>
      <c r="K37" s="607"/>
      <c r="L37" s="599"/>
      <c r="M37" s="600"/>
      <c r="N37" s="600"/>
      <c r="O37" s="600"/>
      <c r="P37" s="600"/>
      <c r="Q37" s="600"/>
      <c r="R37" s="600"/>
      <c r="S37" s="600"/>
      <c r="T37" s="600"/>
      <c r="U37" s="600"/>
      <c r="V37" s="600"/>
      <c r="W37" s="600"/>
      <c r="X37" s="601"/>
      <c r="Y37" s="602"/>
      <c r="Z37" s="603"/>
      <c r="AA37" s="603"/>
      <c r="AB37" s="611"/>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5"/>
      <c r="H38" s="606"/>
      <c r="I38" s="606"/>
      <c r="J38" s="606"/>
      <c r="K38" s="607"/>
      <c r="L38" s="599"/>
      <c r="M38" s="600"/>
      <c r="N38" s="600"/>
      <c r="O38" s="600"/>
      <c r="P38" s="600"/>
      <c r="Q38" s="600"/>
      <c r="R38" s="600"/>
      <c r="S38" s="600"/>
      <c r="T38" s="600"/>
      <c r="U38" s="600"/>
      <c r="V38" s="600"/>
      <c r="W38" s="600"/>
      <c r="X38" s="601"/>
      <c r="Y38" s="602"/>
      <c r="Z38" s="603"/>
      <c r="AA38" s="603"/>
      <c r="AB38" s="611"/>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5"/>
      <c r="H39" s="606"/>
      <c r="I39" s="606"/>
      <c r="J39" s="606"/>
      <c r="K39" s="607"/>
      <c r="L39" s="599"/>
      <c r="M39" s="600"/>
      <c r="N39" s="600"/>
      <c r="O39" s="600"/>
      <c r="P39" s="600"/>
      <c r="Q39" s="600"/>
      <c r="R39" s="600"/>
      <c r="S39" s="600"/>
      <c r="T39" s="600"/>
      <c r="U39" s="600"/>
      <c r="V39" s="600"/>
      <c r="W39" s="600"/>
      <c r="X39" s="601"/>
      <c r="Y39" s="602"/>
      <c r="Z39" s="603"/>
      <c r="AA39" s="603"/>
      <c r="AB39" s="611"/>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6"/>
      <c r="B41" s="1047"/>
      <c r="C41" s="1047"/>
      <c r="D41" s="1047"/>
      <c r="E41" s="1047"/>
      <c r="F41" s="1048"/>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2"/>
    </row>
    <row r="42" spans="1:50" ht="24.75" customHeight="1" x14ac:dyDescent="0.15">
      <c r="A42" s="1046"/>
      <c r="B42" s="1047"/>
      <c r="C42" s="1047"/>
      <c r="D42" s="1047"/>
      <c r="E42" s="1047"/>
      <c r="F42" s="1048"/>
      <c r="G42" s="814"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97"/>
      <c r="AC42" s="814"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row>
    <row r="43" spans="1:50" ht="24.75" customHeight="1" x14ac:dyDescent="0.15">
      <c r="A43" s="1046"/>
      <c r="B43" s="1047"/>
      <c r="C43" s="1047"/>
      <c r="D43" s="1047"/>
      <c r="E43" s="1047"/>
      <c r="F43" s="1048"/>
      <c r="G43" s="668"/>
      <c r="H43" s="669"/>
      <c r="I43" s="669"/>
      <c r="J43" s="669"/>
      <c r="K43" s="670"/>
      <c r="L43" s="662"/>
      <c r="M43" s="663"/>
      <c r="N43" s="663"/>
      <c r="O43" s="663"/>
      <c r="P43" s="663"/>
      <c r="Q43" s="663"/>
      <c r="R43" s="663"/>
      <c r="S43" s="663"/>
      <c r="T43" s="663"/>
      <c r="U43" s="663"/>
      <c r="V43" s="663"/>
      <c r="W43" s="663"/>
      <c r="X43" s="664"/>
      <c r="Y43" s="386"/>
      <c r="Z43" s="387"/>
      <c r="AA43" s="387"/>
      <c r="AB43" s="804"/>
      <c r="AC43" s="668"/>
      <c r="AD43" s="669"/>
      <c r="AE43" s="669"/>
      <c r="AF43" s="669"/>
      <c r="AG43" s="670"/>
      <c r="AH43" s="662"/>
      <c r="AI43" s="663"/>
      <c r="AJ43" s="663"/>
      <c r="AK43" s="663"/>
      <c r="AL43" s="663"/>
      <c r="AM43" s="663"/>
      <c r="AN43" s="663"/>
      <c r="AO43" s="663"/>
      <c r="AP43" s="663"/>
      <c r="AQ43" s="663"/>
      <c r="AR43" s="663"/>
      <c r="AS43" s="663"/>
      <c r="AT43" s="664"/>
      <c r="AU43" s="386"/>
      <c r="AV43" s="387"/>
      <c r="AW43" s="387"/>
      <c r="AX43" s="388"/>
    </row>
    <row r="44" spans="1:50" ht="24.75" customHeight="1" x14ac:dyDescent="0.15">
      <c r="A44" s="1046"/>
      <c r="B44" s="1047"/>
      <c r="C44" s="1047"/>
      <c r="D44" s="1047"/>
      <c r="E44" s="1047"/>
      <c r="F44" s="1048"/>
      <c r="G44" s="605"/>
      <c r="H44" s="606"/>
      <c r="I44" s="606"/>
      <c r="J44" s="606"/>
      <c r="K44" s="607"/>
      <c r="L44" s="599"/>
      <c r="M44" s="600"/>
      <c r="N44" s="600"/>
      <c r="O44" s="600"/>
      <c r="P44" s="600"/>
      <c r="Q44" s="600"/>
      <c r="R44" s="600"/>
      <c r="S44" s="600"/>
      <c r="T44" s="600"/>
      <c r="U44" s="600"/>
      <c r="V44" s="600"/>
      <c r="W44" s="600"/>
      <c r="X44" s="601"/>
      <c r="Y44" s="602"/>
      <c r="Z44" s="603"/>
      <c r="AA44" s="603"/>
      <c r="AB44" s="611"/>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5"/>
      <c r="H45" s="606"/>
      <c r="I45" s="606"/>
      <c r="J45" s="606"/>
      <c r="K45" s="607"/>
      <c r="L45" s="599"/>
      <c r="M45" s="600"/>
      <c r="N45" s="600"/>
      <c r="O45" s="600"/>
      <c r="P45" s="600"/>
      <c r="Q45" s="600"/>
      <c r="R45" s="600"/>
      <c r="S45" s="600"/>
      <c r="T45" s="600"/>
      <c r="U45" s="600"/>
      <c r="V45" s="600"/>
      <c r="W45" s="600"/>
      <c r="X45" s="601"/>
      <c r="Y45" s="602"/>
      <c r="Z45" s="603"/>
      <c r="AA45" s="603"/>
      <c r="AB45" s="611"/>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5"/>
      <c r="H46" s="606"/>
      <c r="I46" s="606"/>
      <c r="J46" s="606"/>
      <c r="K46" s="607"/>
      <c r="L46" s="599"/>
      <c r="M46" s="600"/>
      <c r="N46" s="600"/>
      <c r="O46" s="600"/>
      <c r="P46" s="600"/>
      <c r="Q46" s="600"/>
      <c r="R46" s="600"/>
      <c r="S46" s="600"/>
      <c r="T46" s="600"/>
      <c r="U46" s="600"/>
      <c r="V46" s="600"/>
      <c r="W46" s="600"/>
      <c r="X46" s="601"/>
      <c r="Y46" s="602"/>
      <c r="Z46" s="603"/>
      <c r="AA46" s="603"/>
      <c r="AB46" s="611"/>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5"/>
      <c r="H47" s="606"/>
      <c r="I47" s="606"/>
      <c r="J47" s="606"/>
      <c r="K47" s="607"/>
      <c r="L47" s="599"/>
      <c r="M47" s="600"/>
      <c r="N47" s="600"/>
      <c r="O47" s="600"/>
      <c r="P47" s="600"/>
      <c r="Q47" s="600"/>
      <c r="R47" s="600"/>
      <c r="S47" s="600"/>
      <c r="T47" s="600"/>
      <c r="U47" s="600"/>
      <c r="V47" s="600"/>
      <c r="W47" s="600"/>
      <c r="X47" s="601"/>
      <c r="Y47" s="602"/>
      <c r="Z47" s="603"/>
      <c r="AA47" s="603"/>
      <c r="AB47" s="611"/>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5"/>
      <c r="H48" s="606"/>
      <c r="I48" s="606"/>
      <c r="J48" s="606"/>
      <c r="K48" s="607"/>
      <c r="L48" s="599"/>
      <c r="M48" s="600"/>
      <c r="N48" s="600"/>
      <c r="O48" s="600"/>
      <c r="P48" s="600"/>
      <c r="Q48" s="600"/>
      <c r="R48" s="600"/>
      <c r="S48" s="600"/>
      <c r="T48" s="600"/>
      <c r="U48" s="600"/>
      <c r="V48" s="600"/>
      <c r="W48" s="600"/>
      <c r="X48" s="601"/>
      <c r="Y48" s="602"/>
      <c r="Z48" s="603"/>
      <c r="AA48" s="603"/>
      <c r="AB48" s="611"/>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5"/>
      <c r="H49" s="606"/>
      <c r="I49" s="606"/>
      <c r="J49" s="606"/>
      <c r="K49" s="607"/>
      <c r="L49" s="599"/>
      <c r="M49" s="600"/>
      <c r="N49" s="600"/>
      <c r="O49" s="600"/>
      <c r="P49" s="600"/>
      <c r="Q49" s="600"/>
      <c r="R49" s="600"/>
      <c r="S49" s="600"/>
      <c r="T49" s="600"/>
      <c r="U49" s="600"/>
      <c r="V49" s="600"/>
      <c r="W49" s="600"/>
      <c r="X49" s="601"/>
      <c r="Y49" s="602"/>
      <c r="Z49" s="603"/>
      <c r="AA49" s="603"/>
      <c r="AB49" s="611"/>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5"/>
      <c r="H50" s="606"/>
      <c r="I50" s="606"/>
      <c r="J50" s="606"/>
      <c r="K50" s="607"/>
      <c r="L50" s="599"/>
      <c r="M50" s="600"/>
      <c r="N50" s="600"/>
      <c r="O50" s="600"/>
      <c r="P50" s="600"/>
      <c r="Q50" s="600"/>
      <c r="R50" s="600"/>
      <c r="S50" s="600"/>
      <c r="T50" s="600"/>
      <c r="U50" s="600"/>
      <c r="V50" s="600"/>
      <c r="W50" s="600"/>
      <c r="X50" s="601"/>
      <c r="Y50" s="602"/>
      <c r="Z50" s="603"/>
      <c r="AA50" s="603"/>
      <c r="AB50" s="611"/>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5"/>
      <c r="H51" s="606"/>
      <c r="I51" s="606"/>
      <c r="J51" s="606"/>
      <c r="K51" s="607"/>
      <c r="L51" s="599"/>
      <c r="M51" s="600"/>
      <c r="N51" s="600"/>
      <c r="O51" s="600"/>
      <c r="P51" s="600"/>
      <c r="Q51" s="600"/>
      <c r="R51" s="600"/>
      <c r="S51" s="600"/>
      <c r="T51" s="600"/>
      <c r="U51" s="600"/>
      <c r="V51" s="600"/>
      <c r="W51" s="600"/>
      <c r="X51" s="601"/>
      <c r="Y51" s="602"/>
      <c r="Z51" s="603"/>
      <c r="AA51" s="603"/>
      <c r="AB51" s="611"/>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5"/>
      <c r="H52" s="606"/>
      <c r="I52" s="606"/>
      <c r="J52" s="606"/>
      <c r="K52" s="607"/>
      <c r="L52" s="599"/>
      <c r="M52" s="600"/>
      <c r="N52" s="600"/>
      <c r="O52" s="600"/>
      <c r="P52" s="600"/>
      <c r="Q52" s="600"/>
      <c r="R52" s="600"/>
      <c r="S52" s="600"/>
      <c r="T52" s="600"/>
      <c r="U52" s="600"/>
      <c r="V52" s="600"/>
      <c r="W52" s="600"/>
      <c r="X52" s="601"/>
      <c r="Y52" s="602"/>
      <c r="Z52" s="603"/>
      <c r="AA52" s="603"/>
      <c r="AB52" s="611"/>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2"/>
    </row>
    <row r="56" spans="1:50" ht="24.75" customHeight="1" x14ac:dyDescent="0.15">
      <c r="A56" s="1046"/>
      <c r="B56" s="1047"/>
      <c r="C56" s="1047"/>
      <c r="D56" s="1047"/>
      <c r="E56" s="1047"/>
      <c r="F56" s="1048"/>
      <c r="G56" s="814"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97"/>
      <c r="AC56" s="814"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row>
    <row r="57" spans="1:50" ht="24.75" customHeight="1" x14ac:dyDescent="0.15">
      <c r="A57" s="1046"/>
      <c r="B57" s="1047"/>
      <c r="C57" s="1047"/>
      <c r="D57" s="1047"/>
      <c r="E57" s="1047"/>
      <c r="F57" s="1048"/>
      <c r="G57" s="668"/>
      <c r="H57" s="669"/>
      <c r="I57" s="669"/>
      <c r="J57" s="669"/>
      <c r="K57" s="670"/>
      <c r="L57" s="662"/>
      <c r="M57" s="663"/>
      <c r="N57" s="663"/>
      <c r="O57" s="663"/>
      <c r="P57" s="663"/>
      <c r="Q57" s="663"/>
      <c r="R57" s="663"/>
      <c r="S57" s="663"/>
      <c r="T57" s="663"/>
      <c r="U57" s="663"/>
      <c r="V57" s="663"/>
      <c r="W57" s="663"/>
      <c r="X57" s="664"/>
      <c r="Y57" s="386"/>
      <c r="Z57" s="387"/>
      <c r="AA57" s="387"/>
      <c r="AB57" s="804"/>
      <c r="AC57" s="668"/>
      <c r="AD57" s="669"/>
      <c r="AE57" s="669"/>
      <c r="AF57" s="669"/>
      <c r="AG57" s="670"/>
      <c r="AH57" s="662"/>
      <c r="AI57" s="663"/>
      <c r="AJ57" s="663"/>
      <c r="AK57" s="663"/>
      <c r="AL57" s="663"/>
      <c r="AM57" s="663"/>
      <c r="AN57" s="663"/>
      <c r="AO57" s="663"/>
      <c r="AP57" s="663"/>
      <c r="AQ57" s="663"/>
      <c r="AR57" s="663"/>
      <c r="AS57" s="663"/>
      <c r="AT57" s="664"/>
      <c r="AU57" s="386"/>
      <c r="AV57" s="387"/>
      <c r="AW57" s="387"/>
      <c r="AX57" s="388"/>
    </row>
    <row r="58" spans="1:50" ht="24.75" customHeight="1" x14ac:dyDescent="0.15">
      <c r="A58" s="1046"/>
      <c r="B58" s="1047"/>
      <c r="C58" s="1047"/>
      <c r="D58" s="1047"/>
      <c r="E58" s="1047"/>
      <c r="F58" s="1048"/>
      <c r="G58" s="605"/>
      <c r="H58" s="606"/>
      <c r="I58" s="606"/>
      <c r="J58" s="606"/>
      <c r="K58" s="607"/>
      <c r="L58" s="599"/>
      <c r="M58" s="600"/>
      <c r="N58" s="600"/>
      <c r="O58" s="600"/>
      <c r="P58" s="600"/>
      <c r="Q58" s="600"/>
      <c r="R58" s="600"/>
      <c r="S58" s="600"/>
      <c r="T58" s="600"/>
      <c r="U58" s="600"/>
      <c r="V58" s="600"/>
      <c r="W58" s="600"/>
      <c r="X58" s="601"/>
      <c r="Y58" s="602"/>
      <c r="Z58" s="603"/>
      <c r="AA58" s="603"/>
      <c r="AB58" s="611"/>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5"/>
      <c r="H59" s="606"/>
      <c r="I59" s="606"/>
      <c r="J59" s="606"/>
      <c r="K59" s="607"/>
      <c r="L59" s="599"/>
      <c r="M59" s="600"/>
      <c r="N59" s="600"/>
      <c r="O59" s="600"/>
      <c r="P59" s="600"/>
      <c r="Q59" s="600"/>
      <c r="R59" s="600"/>
      <c r="S59" s="600"/>
      <c r="T59" s="600"/>
      <c r="U59" s="600"/>
      <c r="V59" s="600"/>
      <c r="W59" s="600"/>
      <c r="X59" s="601"/>
      <c r="Y59" s="602"/>
      <c r="Z59" s="603"/>
      <c r="AA59" s="603"/>
      <c r="AB59" s="611"/>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5"/>
      <c r="H60" s="606"/>
      <c r="I60" s="606"/>
      <c r="J60" s="606"/>
      <c r="K60" s="607"/>
      <c r="L60" s="599"/>
      <c r="M60" s="600"/>
      <c r="N60" s="600"/>
      <c r="O60" s="600"/>
      <c r="P60" s="600"/>
      <c r="Q60" s="600"/>
      <c r="R60" s="600"/>
      <c r="S60" s="600"/>
      <c r="T60" s="600"/>
      <c r="U60" s="600"/>
      <c r="V60" s="600"/>
      <c r="W60" s="600"/>
      <c r="X60" s="601"/>
      <c r="Y60" s="602"/>
      <c r="Z60" s="603"/>
      <c r="AA60" s="603"/>
      <c r="AB60" s="611"/>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5"/>
      <c r="H61" s="606"/>
      <c r="I61" s="606"/>
      <c r="J61" s="606"/>
      <c r="K61" s="607"/>
      <c r="L61" s="599"/>
      <c r="M61" s="600"/>
      <c r="N61" s="600"/>
      <c r="O61" s="600"/>
      <c r="P61" s="600"/>
      <c r="Q61" s="600"/>
      <c r="R61" s="600"/>
      <c r="S61" s="600"/>
      <c r="T61" s="600"/>
      <c r="U61" s="600"/>
      <c r="V61" s="600"/>
      <c r="W61" s="600"/>
      <c r="X61" s="601"/>
      <c r="Y61" s="602"/>
      <c r="Z61" s="603"/>
      <c r="AA61" s="603"/>
      <c r="AB61" s="611"/>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5"/>
      <c r="H62" s="606"/>
      <c r="I62" s="606"/>
      <c r="J62" s="606"/>
      <c r="K62" s="607"/>
      <c r="L62" s="599"/>
      <c r="M62" s="600"/>
      <c r="N62" s="600"/>
      <c r="O62" s="600"/>
      <c r="P62" s="600"/>
      <c r="Q62" s="600"/>
      <c r="R62" s="600"/>
      <c r="S62" s="600"/>
      <c r="T62" s="600"/>
      <c r="U62" s="600"/>
      <c r="V62" s="600"/>
      <c r="W62" s="600"/>
      <c r="X62" s="601"/>
      <c r="Y62" s="602"/>
      <c r="Z62" s="603"/>
      <c r="AA62" s="603"/>
      <c r="AB62" s="611"/>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5"/>
      <c r="H63" s="606"/>
      <c r="I63" s="606"/>
      <c r="J63" s="606"/>
      <c r="K63" s="607"/>
      <c r="L63" s="599"/>
      <c r="M63" s="600"/>
      <c r="N63" s="600"/>
      <c r="O63" s="600"/>
      <c r="P63" s="600"/>
      <c r="Q63" s="600"/>
      <c r="R63" s="600"/>
      <c r="S63" s="600"/>
      <c r="T63" s="600"/>
      <c r="U63" s="600"/>
      <c r="V63" s="600"/>
      <c r="W63" s="600"/>
      <c r="X63" s="601"/>
      <c r="Y63" s="602"/>
      <c r="Z63" s="603"/>
      <c r="AA63" s="603"/>
      <c r="AB63" s="611"/>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5"/>
      <c r="H64" s="606"/>
      <c r="I64" s="606"/>
      <c r="J64" s="606"/>
      <c r="K64" s="607"/>
      <c r="L64" s="599"/>
      <c r="M64" s="600"/>
      <c r="N64" s="600"/>
      <c r="O64" s="600"/>
      <c r="P64" s="600"/>
      <c r="Q64" s="600"/>
      <c r="R64" s="600"/>
      <c r="S64" s="600"/>
      <c r="T64" s="600"/>
      <c r="U64" s="600"/>
      <c r="V64" s="600"/>
      <c r="W64" s="600"/>
      <c r="X64" s="601"/>
      <c r="Y64" s="602"/>
      <c r="Z64" s="603"/>
      <c r="AA64" s="603"/>
      <c r="AB64" s="611"/>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5"/>
      <c r="H65" s="606"/>
      <c r="I65" s="606"/>
      <c r="J65" s="606"/>
      <c r="K65" s="607"/>
      <c r="L65" s="599"/>
      <c r="M65" s="600"/>
      <c r="N65" s="600"/>
      <c r="O65" s="600"/>
      <c r="P65" s="600"/>
      <c r="Q65" s="600"/>
      <c r="R65" s="600"/>
      <c r="S65" s="600"/>
      <c r="T65" s="600"/>
      <c r="U65" s="600"/>
      <c r="V65" s="600"/>
      <c r="W65" s="600"/>
      <c r="X65" s="601"/>
      <c r="Y65" s="602"/>
      <c r="Z65" s="603"/>
      <c r="AA65" s="603"/>
      <c r="AB65" s="611"/>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5"/>
      <c r="H66" s="606"/>
      <c r="I66" s="606"/>
      <c r="J66" s="606"/>
      <c r="K66" s="607"/>
      <c r="L66" s="599"/>
      <c r="M66" s="600"/>
      <c r="N66" s="600"/>
      <c r="O66" s="600"/>
      <c r="P66" s="600"/>
      <c r="Q66" s="600"/>
      <c r="R66" s="600"/>
      <c r="S66" s="600"/>
      <c r="T66" s="600"/>
      <c r="U66" s="600"/>
      <c r="V66" s="600"/>
      <c r="W66" s="600"/>
      <c r="X66" s="601"/>
      <c r="Y66" s="602"/>
      <c r="Z66" s="603"/>
      <c r="AA66" s="603"/>
      <c r="AB66" s="611"/>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6"/>
      <c r="B68" s="1047"/>
      <c r="C68" s="1047"/>
      <c r="D68" s="1047"/>
      <c r="E68" s="1047"/>
      <c r="F68" s="1048"/>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2"/>
    </row>
    <row r="69" spans="1:50" ht="25.5" customHeight="1" x14ac:dyDescent="0.15">
      <c r="A69" s="1046"/>
      <c r="B69" s="1047"/>
      <c r="C69" s="1047"/>
      <c r="D69" s="1047"/>
      <c r="E69" s="1047"/>
      <c r="F69" s="1048"/>
      <c r="G69" s="814"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97"/>
      <c r="AC69" s="814"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row>
    <row r="70" spans="1:50" ht="24.75" customHeight="1" x14ac:dyDescent="0.15">
      <c r="A70" s="1046"/>
      <c r="B70" s="1047"/>
      <c r="C70" s="1047"/>
      <c r="D70" s="1047"/>
      <c r="E70" s="1047"/>
      <c r="F70" s="1048"/>
      <c r="G70" s="668"/>
      <c r="H70" s="669"/>
      <c r="I70" s="669"/>
      <c r="J70" s="669"/>
      <c r="K70" s="670"/>
      <c r="L70" s="662"/>
      <c r="M70" s="663"/>
      <c r="N70" s="663"/>
      <c r="O70" s="663"/>
      <c r="P70" s="663"/>
      <c r="Q70" s="663"/>
      <c r="R70" s="663"/>
      <c r="S70" s="663"/>
      <c r="T70" s="663"/>
      <c r="U70" s="663"/>
      <c r="V70" s="663"/>
      <c r="W70" s="663"/>
      <c r="X70" s="664"/>
      <c r="Y70" s="386"/>
      <c r="Z70" s="387"/>
      <c r="AA70" s="387"/>
      <c r="AB70" s="804"/>
      <c r="AC70" s="668"/>
      <c r="AD70" s="669"/>
      <c r="AE70" s="669"/>
      <c r="AF70" s="669"/>
      <c r="AG70" s="670"/>
      <c r="AH70" s="662"/>
      <c r="AI70" s="663"/>
      <c r="AJ70" s="663"/>
      <c r="AK70" s="663"/>
      <c r="AL70" s="663"/>
      <c r="AM70" s="663"/>
      <c r="AN70" s="663"/>
      <c r="AO70" s="663"/>
      <c r="AP70" s="663"/>
      <c r="AQ70" s="663"/>
      <c r="AR70" s="663"/>
      <c r="AS70" s="663"/>
      <c r="AT70" s="664"/>
      <c r="AU70" s="386"/>
      <c r="AV70" s="387"/>
      <c r="AW70" s="387"/>
      <c r="AX70" s="388"/>
    </row>
    <row r="71" spans="1:50" ht="24.75" customHeight="1" x14ac:dyDescent="0.15">
      <c r="A71" s="1046"/>
      <c r="B71" s="1047"/>
      <c r="C71" s="1047"/>
      <c r="D71" s="1047"/>
      <c r="E71" s="1047"/>
      <c r="F71" s="1048"/>
      <c r="G71" s="605"/>
      <c r="H71" s="606"/>
      <c r="I71" s="606"/>
      <c r="J71" s="606"/>
      <c r="K71" s="607"/>
      <c r="L71" s="599"/>
      <c r="M71" s="600"/>
      <c r="N71" s="600"/>
      <c r="O71" s="600"/>
      <c r="P71" s="600"/>
      <c r="Q71" s="600"/>
      <c r="R71" s="600"/>
      <c r="S71" s="600"/>
      <c r="T71" s="600"/>
      <c r="U71" s="600"/>
      <c r="V71" s="600"/>
      <c r="W71" s="600"/>
      <c r="X71" s="601"/>
      <c r="Y71" s="602"/>
      <c r="Z71" s="603"/>
      <c r="AA71" s="603"/>
      <c r="AB71" s="611"/>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5"/>
      <c r="H72" s="606"/>
      <c r="I72" s="606"/>
      <c r="J72" s="606"/>
      <c r="K72" s="607"/>
      <c r="L72" s="599"/>
      <c r="M72" s="600"/>
      <c r="N72" s="600"/>
      <c r="O72" s="600"/>
      <c r="P72" s="600"/>
      <c r="Q72" s="600"/>
      <c r="R72" s="600"/>
      <c r="S72" s="600"/>
      <c r="T72" s="600"/>
      <c r="U72" s="600"/>
      <c r="V72" s="600"/>
      <c r="W72" s="600"/>
      <c r="X72" s="601"/>
      <c r="Y72" s="602"/>
      <c r="Z72" s="603"/>
      <c r="AA72" s="603"/>
      <c r="AB72" s="611"/>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5"/>
      <c r="H73" s="606"/>
      <c r="I73" s="606"/>
      <c r="J73" s="606"/>
      <c r="K73" s="607"/>
      <c r="L73" s="599"/>
      <c r="M73" s="600"/>
      <c r="N73" s="600"/>
      <c r="O73" s="600"/>
      <c r="P73" s="600"/>
      <c r="Q73" s="600"/>
      <c r="R73" s="600"/>
      <c r="S73" s="600"/>
      <c r="T73" s="600"/>
      <c r="U73" s="600"/>
      <c r="V73" s="600"/>
      <c r="W73" s="600"/>
      <c r="X73" s="601"/>
      <c r="Y73" s="602"/>
      <c r="Z73" s="603"/>
      <c r="AA73" s="603"/>
      <c r="AB73" s="611"/>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5"/>
      <c r="H74" s="606"/>
      <c r="I74" s="606"/>
      <c r="J74" s="606"/>
      <c r="K74" s="607"/>
      <c r="L74" s="599"/>
      <c r="M74" s="600"/>
      <c r="N74" s="600"/>
      <c r="O74" s="600"/>
      <c r="P74" s="600"/>
      <c r="Q74" s="600"/>
      <c r="R74" s="600"/>
      <c r="S74" s="600"/>
      <c r="T74" s="600"/>
      <c r="U74" s="600"/>
      <c r="V74" s="600"/>
      <c r="W74" s="600"/>
      <c r="X74" s="601"/>
      <c r="Y74" s="602"/>
      <c r="Z74" s="603"/>
      <c r="AA74" s="603"/>
      <c r="AB74" s="611"/>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5"/>
      <c r="H75" s="606"/>
      <c r="I75" s="606"/>
      <c r="J75" s="606"/>
      <c r="K75" s="607"/>
      <c r="L75" s="599"/>
      <c r="M75" s="600"/>
      <c r="N75" s="600"/>
      <c r="O75" s="600"/>
      <c r="P75" s="600"/>
      <c r="Q75" s="600"/>
      <c r="R75" s="600"/>
      <c r="S75" s="600"/>
      <c r="T75" s="600"/>
      <c r="U75" s="600"/>
      <c r="V75" s="600"/>
      <c r="W75" s="600"/>
      <c r="X75" s="601"/>
      <c r="Y75" s="602"/>
      <c r="Z75" s="603"/>
      <c r="AA75" s="603"/>
      <c r="AB75" s="611"/>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5"/>
      <c r="H76" s="606"/>
      <c r="I76" s="606"/>
      <c r="J76" s="606"/>
      <c r="K76" s="607"/>
      <c r="L76" s="599"/>
      <c r="M76" s="600"/>
      <c r="N76" s="600"/>
      <c r="O76" s="600"/>
      <c r="P76" s="600"/>
      <c r="Q76" s="600"/>
      <c r="R76" s="600"/>
      <c r="S76" s="600"/>
      <c r="T76" s="600"/>
      <c r="U76" s="600"/>
      <c r="V76" s="600"/>
      <c r="W76" s="600"/>
      <c r="X76" s="601"/>
      <c r="Y76" s="602"/>
      <c r="Z76" s="603"/>
      <c r="AA76" s="603"/>
      <c r="AB76" s="611"/>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5"/>
      <c r="H77" s="606"/>
      <c r="I77" s="606"/>
      <c r="J77" s="606"/>
      <c r="K77" s="607"/>
      <c r="L77" s="599"/>
      <c r="M77" s="600"/>
      <c r="N77" s="600"/>
      <c r="O77" s="600"/>
      <c r="P77" s="600"/>
      <c r="Q77" s="600"/>
      <c r="R77" s="600"/>
      <c r="S77" s="600"/>
      <c r="T77" s="600"/>
      <c r="U77" s="600"/>
      <c r="V77" s="600"/>
      <c r="W77" s="600"/>
      <c r="X77" s="601"/>
      <c r="Y77" s="602"/>
      <c r="Z77" s="603"/>
      <c r="AA77" s="603"/>
      <c r="AB77" s="611"/>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5"/>
      <c r="H78" s="606"/>
      <c r="I78" s="606"/>
      <c r="J78" s="606"/>
      <c r="K78" s="607"/>
      <c r="L78" s="599"/>
      <c r="M78" s="600"/>
      <c r="N78" s="600"/>
      <c r="O78" s="600"/>
      <c r="P78" s="600"/>
      <c r="Q78" s="600"/>
      <c r="R78" s="600"/>
      <c r="S78" s="600"/>
      <c r="T78" s="600"/>
      <c r="U78" s="600"/>
      <c r="V78" s="600"/>
      <c r="W78" s="600"/>
      <c r="X78" s="601"/>
      <c r="Y78" s="602"/>
      <c r="Z78" s="603"/>
      <c r="AA78" s="603"/>
      <c r="AB78" s="611"/>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5"/>
      <c r="H79" s="606"/>
      <c r="I79" s="606"/>
      <c r="J79" s="606"/>
      <c r="K79" s="607"/>
      <c r="L79" s="599"/>
      <c r="M79" s="600"/>
      <c r="N79" s="600"/>
      <c r="O79" s="600"/>
      <c r="P79" s="600"/>
      <c r="Q79" s="600"/>
      <c r="R79" s="600"/>
      <c r="S79" s="600"/>
      <c r="T79" s="600"/>
      <c r="U79" s="600"/>
      <c r="V79" s="600"/>
      <c r="W79" s="600"/>
      <c r="X79" s="601"/>
      <c r="Y79" s="602"/>
      <c r="Z79" s="603"/>
      <c r="AA79" s="603"/>
      <c r="AB79" s="611"/>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6"/>
      <c r="B81" s="1047"/>
      <c r="C81" s="1047"/>
      <c r="D81" s="1047"/>
      <c r="E81" s="1047"/>
      <c r="F81" s="1048"/>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2"/>
    </row>
    <row r="82" spans="1:50" ht="24.75" customHeight="1" x14ac:dyDescent="0.15">
      <c r="A82" s="1046"/>
      <c r="B82" s="1047"/>
      <c r="C82" s="1047"/>
      <c r="D82" s="1047"/>
      <c r="E82" s="1047"/>
      <c r="F82" s="1048"/>
      <c r="G82" s="814"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97"/>
      <c r="AC82" s="814"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row>
    <row r="83" spans="1:50" ht="24.75" customHeight="1" x14ac:dyDescent="0.15">
      <c r="A83" s="1046"/>
      <c r="B83" s="1047"/>
      <c r="C83" s="1047"/>
      <c r="D83" s="1047"/>
      <c r="E83" s="1047"/>
      <c r="F83" s="1048"/>
      <c r="G83" s="668"/>
      <c r="H83" s="669"/>
      <c r="I83" s="669"/>
      <c r="J83" s="669"/>
      <c r="K83" s="670"/>
      <c r="L83" s="662"/>
      <c r="M83" s="663"/>
      <c r="N83" s="663"/>
      <c r="O83" s="663"/>
      <c r="P83" s="663"/>
      <c r="Q83" s="663"/>
      <c r="R83" s="663"/>
      <c r="S83" s="663"/>
      <c r="T83" s="663"/>
      <c r="U83" s="663"/>
      <c r="V83" s="663"/>
      <c r="W83" s="663"/>
      <c r="X83" s="664"/>
      <c r="Y83" s="386"/>
      <c r="Z83" s="387"/>
      <c r="AA83" s="387"/>
      <c r="AB83" s="804"/>
      <c r="AC83" s="668"/>
      <c r="AD83" s="669"/>
      <c r="AE83" s="669"/>
      <c r="AF83" s="669"/>
      <c r="AG83" s="670"/>
      <c r="AH83" s="662"/>
      <c r="AI83" s="663"/>
      <c r="AJ83" s="663"/>
      <c r="AK83" s="663"/>
      <c r="AL83" s="663"/>
      <c r="AM83" s="663"/>
      <c r="AN83" s="663"/>
      <c r="AO83" s="663"/>
      <c r="AP83" s="663"/>
      <c r="AQ83" s="663"/>
      <c r="AR83" s="663"/>
      <c r="AS83" s="663"/>
      <c r="AT83" s="664"/>
      <c r="AU83" s="386"/>
      <c r="AV83" s="387"/>
      <c r="AW83" s="387"/>
      <c r="AX83" s="388"/>
    </row>
    <row r="84" spans="1:50" ht="24.75" customHeight="1" x14ac:dyDescent="0.15">
      <c r="A84" s="1046"/>
      <c r="B84" s="1047"/>
      <c r="C84" s="1047"/>
      <c r="D84" s="1047"/>
      <c r="E84" s="1047"/>
      <c r="F84" s="1048"/>
      <c r="G84" s="605"/>
      <c r="H84" s="606"/>
      <c r="I84" s="606"/>
      <c r="J84" s="606"/>
      <c r="K84" s="607"/>
      <c r="L84" s="599"/>
      <c r="M84" s="600"/>
      <c r="N84" s="600"/>
      <c r="O84" s="600"/>
      <c r="P84" s="600"/>
      <c r="Q84" s="600"/>
      <c r="R84" s="600"/>
      <c r="S84" s="600"/>
      <c r="T84" s="600"/>
      <c r="U84" s="600"/>
      <c r="V84" s="600"/>
      <c r="W84" s="600"/>
      <c r="X84" s="601"/>
      <c r="Y84" s="602"/>
      <c r="Z84" s="603"/>
      <c r="AA84" s="603"/>
      <c r="AB84" s="611"/>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5"/>
      <c r="H85" s="606"/>
      <c r="I85" s="606"/>
      <c r="J85" s="606"/>
      <c r="K85" s="607"/>
      <c r="L85" s="599"/>
      <c r="M85" s="600"/>
      <c r="N85" s="600"/>
      <c r="O85" s="600"/>
      <c r="P85" s="600"/>
      <c r="Q85" s="600"/>
      <c r="R85" s="600"/>
      <c r="S85" s="600"/>
      <c r="T85" s="600"/>
      <c r="U85" s="600"/>
      <c r="V85" s="600"/>
      <c r="W85" s="600"/>
      <c r="X85" s="601"/>
      <c r="Y85" s="602"/>
      <c r="Z85" s="603"/>
      <c r="AA85" s="603"/>
      <c r="AB85" s="611"/>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5"/>
      <c r="H86" s="606"/>
      <c r="I86" s="606"/>
      <c r="J86" s="606"/>
      <c r="K86" s="607"/>
      <c r="L86" s="599"/>
      <c r="M86" s="600"/>
      <c r="N86" s="600"/>
      <c r="O86" s="600"/>
      <c r="P86" s="600"/>
      <c r="Q86" s="600"/>
      <c r="R86" s="600"/>
      <c r="S86" s="600"/>
      <c r="T86" s="600"/>
      <c r="U86" s="600"/>
      <c r="V86" s="600"/>
      <c r="W86" s="600"/>
      <c r="X86" s="601"/>
      <c r="Y86" s="602"/>
      <c r="Z86" s="603"/>
      <c r="AA86" s="603"/>
      <c r="AB86" s="611"/>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5"/>
      <c r="H87" s="606"/>
      <c r="I87" s="606"/>
      <c r="J87" s="606"/>
      <c r="K87" s="607"/>
      <c r="L87" s="599"/>
      <c r="M87" s="600"/>
      <c r="N87" s="600"/>
      <c r="O87" s="600"/>
      <c r="P87" s="600"/>
      <c r="Q87" s="600"/>
      <c r="R87" s="600"/>
      <c r="S87" s="600"/>
      <c r="T87" s="600"/>
      <c r="U87" s="600"/>
      <c r="V87" s="600"/>
      <c r="W87" s="600"/>
      <c r="X87" s="601"/>
      <c r="Y87" s="602"/>
      <c r="Z87" s="603"/>
      <c r="AA87" s="603"/>
      <c r="AB87" s="611"/>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5"/>
      <c r="H88" s="606"/>
      <c r="I88" s="606"/>
      <c r="J88" s="606"/>
      <c r="K88" s="607"/>
      <c r="L88" s="599"/>
      <c r="M88" s="600"/>
      <c r="N88" s="600"/>
      <c r="O88" s="600"/>
      <c r="P88" s="600"/>
      <c r="Q88" s="600"/>
      <c r="R88" s="600"/>
      <c r="S88" s="600"/>
      <c r="T88" s="600"/>
      <c r="U88" s="600"/>
      <c r="V88" s="600"/>
      <c r="W88" s="600"/>
      <c r="X88" s="601"/>
      <c r="Y88" s="602"/>
      <c r="Z88" s="603"/>
      <c r="AA88" s="603"/>
      <c r="AB88" s="611"/>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5"/>
      <c r="H89" s="606"/>
      <c r="I89" s="606"/>
      <c r="J89" s="606"/>
      <c r="K89" s="607"/>
      <c r="L89" s="599"/>
      <c r="M89" s="600"/>
      <c r="N89" s="600"/>
      <c r="O89" s="600"/>
      <c r="P89" s="600"/>
      <c r="Q89" s="600"/>
      <c r="R89" s="600"/>
      <c r="S89" s="600"/>
      <c r="T89" s="600"/>
      <c r="U89" s="600"/>
      <c r="V89" s="600"/>
      <c r="W89" s="600"/>
      <c r="X89" s="601"/>
      <c r="Y89" s="602"/>
      <c r="Z89" s="603"/>
      <c r="AA89" s="603"/>
      <c r="AB89" s="611"/>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5"/>
      <c r="H90" s="606"/>
      <c r="I90" s="606"/>
      <c r="J90" s="606"/>
      <c r="K90" s="607"/>
      <c r="L90" s="599"/>
      <c r="M90" s="600"/>
      <c r="N90" s="600"/>
      <c r="O90" s="600"/>
      <c r="P90" s="600"/>
      <c r="Q90" s="600"/>
      <c r="R90" s="600"/>
      <c r="S90" s="600"/>
      <c r="T90" s="600"/>
      <c r="U90" s="600"/>
      <c r="V90" s="600"/>
      <c r="W90" s="600"/>
      <c r="X90" s="601"/>
      <c r="Y90" s="602"/>
      <c r="Z90" s="603"/>
      <c r="AA90" s="603"/>
      <c r="AB90" s="611"/>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5"/>
      <c r="H91" s="606"/>
      <c r="I91" s="606"/>
      <c r="J91" s="606"/>
      <c r="K91" s="607"/>
      <c r="L91" s="599"/>
      <c r="M91" s="600"/>
      <c r="N91" s="600"/>
      <c r="O91" s="600"/>
      <c r="P91" s="600"/>
      <c r="Q91" s="600"/>
      <c r="R91" s="600"/>
      <c r="S91" s="600"/>
      <c r="T91" s="600"/>
      <c r="U91" s="600"/>
      <c r="V91" s="600"/>
      <c r="W91" s="600"/>
      <c r="X91" s="601"/>
      <c r="Y91" s="602"/>
      <c r="Z91" s="603"/>
      <c r="AA91" s="603"/>
      <c r="AB91" s="611"/>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5"/>
      <c r="H92" s="606"/>
      <c r="I92" s="606"/>
      <c r="J92" s="606"/>
      <c r="K92" s="607"/>
      <c r="L92" s="599"/>
      <c r="M92" s="600"/>
      <c r="N92" s="600"/>
      <c r="O92" s="600"/>
      <c r="P92" s="600"/>
      <c r="Q92" s="600"/>
      <c r="R92" s="600"/>
      <c r="S92" s="600"/>
      <c r="T92" s="600"/>
      <c r="U92" s="600"/>
      <c r="V92" s="600"/>
      <c r="W92" s="600"/>
      <c r="X92" s="601"/>
      <c r="Y92" s="602"/>
      <c r="Z92" s="603"/>
      <c r="AA92" s="603"/>
      <c r="AB92" s="611"/>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6"/>
      <c r="B94" s="1047"/>
      <c r="C94" s="1047"/>
      <c r="D94" s="1047"/>
      <c r="E94" s="1047"/>
      <c r="F94" s="1048"/>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2"/>
    </row>
    <row r="95" spans="1:50" ht="24.75" customHeight="1" x14ac:dyDescent="0.15">
      <c r="A95" s="1046"/>
      <c r="B95" s="1047"/>
      <c r="C95" s="1047"/>
      <c r="D95" s="1047"/>
      <c r="E95" s="1047"/>
      <c r="F95" s="1048"/>
      <c r="G95" s="814"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97"/>
      <c r="AC95" s="814"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row>
    <row r="96" spans="1:50" ht="24.75" customHeight="1" x14ac:dyDescent="0.15">
      <c r="A96" s="1046"/>
      <c r="B96" s="1047"/>
      <c r="C96" s="1047"/>
      <c r="D96" s="1047"/>
      <c r="E96" s="1047"/>
      <c r="F96" s="1048"/>
      <c r="G96" s="668"/>
      <c r="H96" s="669"/>
      <c r="I96" s="669"/>
      <c r="J96" s="669"/>
      <c r="K96" s="670"/>
      <c r="L96" s="662"/>
      <c r="M96" s="663"/>
      <c r="N96" s="663"/>
      <c r="O96" s="663"/>
      <c r="P96" s="663"/>
      <c r="Q96" s="663"/>
      <c r="R96" s="663"/>
      <c r="S96" s="663"/>
      <c r="T96" s="663"/>
      <c r="U96" s="663"/>
      <c r="V96" s="663"/>
      <c r="W96" s="663"/>
      <c r="X96" s="664"/>
      <c r="Y96" s="386"/>
      <c r="Z96" s="387"/>
      <c r="AA96" s="387"/>
      <c r="AB96" s="804"/>
      <c r="AC96" s="668"/>
      <c r="AD96" s="669"/>
      <c r="AE96" s="669"/>
      <c r="AF96" s="669"/>
      <c r="AG96" s="670"/>
      <c r="AH96" s="662"/>
      <c r="AI96" s="663"/>
      <c r="AJ96" s="663"/>
      <c r="AK96" s="663"/>
      <c r="AL96" s="663"/>
      <c r="AM96" s="663"/>
      <c r="AN96" s="663"/>
      <c r="AO96" s="663"/>
      <c r="AP96" s="663"/>
      <c r="AQ96" s="663"/>
      <c r="AR96" s="663"/>
      <c r="AS96" s="663"/>
      <c r="AT96" s="664"/>
      <c r="AU96" s="386"/>
      <c r="AV96" s="387"/>
      <c r="AW96" s="387"/>
      <c r="AX96" s="388"/>
    </row>
    <row r="97" spans="1:50" ht="24.75" customHeight="1" x14ac:dyDescent="0.15">
      <c r="A97" s="1046"/>
      <c r="B97" s="1047"/>
      <c r="C97" s="1047"/>
      <c r="D97" s="1047"/>
      <c r="E97" s="1047"/>
      <c r="F97" s="1048"/>
      <c r="G97" s="605"/>
      <c r="H97" s="606"/>
      <c r="I97" s="606"/>
      <c r="J97" s="606"/>
      <c r="K97" s="607"/>
      <c r="L97" s="599"/>
      <c r="M97" s="600"/>
      <c r="N97" s="600"/>
      <c r="O97" s="600"/>
      <c r="P97" s="600"/>
      <c r="Q97" s="600"/>
      <c r="R97" s="600"/>
      <c r="S97" s="600"/>
      <c r="T97" s="600"/>
      <c r="U97" s="600"/>
      <c r="V97" s="600"/>
      <c r="W97" s="600"/>
      <c r="X97" s="601"/>
      <c r="Y97" s="602"/>
      <c r="Z97" s="603"/>
      <c r="AA97" s="603"/>
      <c r="AB97" s="611"/>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5"/>
      <c r="H98" s="606"/>
      <c r="I98" s="606"/>
      <c r="J98" s="606"/>
      <c r="K98" s="607"/>
      <c r="L98" s="599"/>
      <c r="M98" s="600"/>
      <c r="N98" s="600"/>
      <c r="O98" s="600"/>
      <c r="P98" s="600"/>
      <c r="Q98" s="600"/>
      <c r="R98" s="600"/>
      <c r="S98" s="600"/>
      <c r="T98" s="600"/>
      <c r="U98" s="600"/>
      <c r="V98" s="600"/>
      <c r="W98" s="600"/>
      <c r="X98" s="601"/>
      <c r="Y98" s="602"/>
      <c r="Z98" s="603"/>
      <c r="AA98" s="603"/>
      <c r="AB98" s="611"/>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5"/>
      <c r="H99" s="606"/>
      <c r="I99" s="606"/>
      <c r="J99" s="606"/>
      <c r="K99" s="607"/>
      <c r="L99" s="599"/>
      <c r="M99" s="600"/>
      <c r="N99" s="600"/>
      <c r="O99" s="600"/>
      <c r="P99" s="600"/>
      <c r="Q99" s="600"/>
      <c r="R99" s="600"/>
      <c r="S99" s="600"/>
      <c r="T99" s="600"/>
      <c r="U99" s="600"/>
      <c r="V99" s="600"/>
      <c r="W99" s="600"/>
      <c r="X99" s="601"/>
      <c r="Y99" s="602"/>
      <c r="Z99" s="603"/>
      <c r="AA99" s="603"/>
      <c r="AB99" s="611"/>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11"/>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11"/>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11"/>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11"/>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11"/>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11"/>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row>
    <row r="109" spans="1:50" ht="24.75" customHeight="1" x14ac:dyDescent="0.15">
      <c r="A109" s="1046"/>
      <c r="B109" s="1047"/>
      <c r="C109" s="1047"/>
      <c r="D109" s="1047"/>
      <c r="E109" s="1047"/>
      <c r="F109" s="1048"/>
      <c r="G109" s="814"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row>
    <row r="110" spans="1:50" ht="24.75" customHeight="1" x14ac:dyDescent="0.15">
      <c r="A110" s="1046"/>
      <c r="B110" s="1047"/>
      <c r="C110" s="1047"/>
      <c r="D110" s="1047"/>
      <c r="E110" s="1047"/>
      <c r="F110" s="1048"/>
      <c r="G110" s="668"/>
      <c r="H110" s="669"/>
      <c r="I110" s="669"/>
      <c r="J110" s="669"/>
      <c r="K110" s="670"/>
      <c r="L110" s="662"/>
      <c r="M110" s="663"/>
      <c r="N110" s="663"/>
      <c r="O110" s="663"/>
      <c r="P110" s="663"/>
      <c r="Q110" s="663"/>
      <c r="R110" s="663"/>
      <c r="S110" s="663"/>
      <c r="T110" s="663"/>
      <c r="U110" s="663"/>
      <c r="V110" s="663"/>
      <c r="W110" s="663"/>
      <c r="X110" s="664"/>
      <c r="Y110" s="386"/>
      <c r="Z110" s="387"/>
      <c r="AA110" s="387"/>
      <c r="AB110" s="804"/>
      <c r="AC110" s="668"/>
      <c r="AD110" s="669"/>
      <c r="AE110" s="669"/>
      <c r="AF110" s="669"/>
      <c r="AG110" s="670"/>
      <c r="AH110" s="662"/>
      <c r="AI110" s="663"/>
      <c r="AJ110" s="663"/>
      <c r="AK110" s="663"/>
      <c r="AL110" s="663"/>
      <c r="AM110" s="663"/>
      <c r="AN110" s="663"/>
      <c r="AO110" s="663"/>
      <c r="AP110" s="663"/>
      <c r="AQ110" s="663"/>
      <c r="AR110" s="663"/>
      <c r="AS110" s="663"/>
      <c r="AT110" s="664"/>
      <c r="AU110" s="386"/>
      <c r="AV110" s="387"/>
      <c r="AW110" s="387"/>
      <c r="AX110" s="388"/>
    </row>
    <row r="111" spans="1:50" ht="24.75" customHeight="1" x14ac:dyDescent="0.15">
      <c r="A111" s="1046"/>
      <c r="B111" s="1047"/>
      <c r="C111" s="1047"/>
      <c r="D111" s="1047"/>
      <c r="E111" s="1047"/>
      <c r="F111" s="1048"/>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11"/>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11"/>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11"/>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11"/>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11"/>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11"/>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11"/>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11"/>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11"/>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6"/>
      <c r="B121" s="1047"/>
      <c r="C121" s="1047"/>
      <c r="D121" s="1047"/>
      <c r="E121" s="1047"/>
      <c r="F121" s="1048"/>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row>
    <row r="122" spans="1:50" ht="25.5" customHeight="1" x14ac:dyDescent="0.15">
      <c r="A122" s="1046"/>
      <c r="B122" s="1047"/>
      <c r="C122" s="1047"/>
      <c r="D122" s="1047"/>
      <c r="E122" s="1047"/>
      <c r="F122" s="1048"/>
      <c r="G122" s="814"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row>
    <row r="123" spans="1:50" ht="24.75" customHeight="1" x14ac:dyDescent="0.15">
      <c r="A123" s="1046"/>
      <c r="B123" s="1047"/>
      <c r="C123" s="1047"/>
      <c r="D123" s="1047"/>
      <c r="E123" s="1047"/>
      <c r="F123" s="1048"/>
      <c r="G123" s="668"/>
      <c r="H123" s="669"/>
      <c r="I123" s="669"/>
      <c r="J123" s="669"/>
      <c r="K123" s="670"/>
      <c r="L123" s="662"/>
      <c r="M123" s="663"/>
      <c r="N123" s="663"/>
      <c r="O123" s="663"/>
      <c r="P123" s="663"/>
      <c r="Q123" s="663"/>
      <c r="R123" s="663"/>
      <c r="S123" s="663"/>
      <c r="T123" s="663"/>
      <c r="U123" s="663"/>
      <c r="V123" s="663"/>
      <c r="W123" s="663"/>
      <c r="X123" s="664"/>
      <c r="Y123" s="386"/>
      <c r="Z123" s="387"/>
      <c r="AA123" s="387"/>
      <c r="AB123" s="804"/>
      <c r="AC123" s="668"/>
      <c r="AD123" s="669"/>
      <c r="AE123" s="669"/>
      <c r="AF123" s="669"/>
      <c r="AG123" s="670"/>
      <c r="AH123" s="662"/>
      <c r="AI123" s="663"/>
      <c r="AJ123" s="663"/>
      <c r="AK123" s="663"/>
      <c r="AL123" s="663"/>
      <c r="AM123" s="663"/>
      <c r="AN123" s="663"/>
      <c r="AO123" s="663"/>
      <c r="AP123" s="663"/>
      <c r="AQ123" s="663"/>
      <c r="AR123" s="663"/>
      <c r="AS123" s="663"/>
      <c r="AT123" s="664"/>
      <c r="AU123" s="386"/>
      <c r="AV123" s="387"/>
      <c r="AW123" s="387"/>
      <c r="AX123" s="388"/>
    </row>
    <row r="124" spans="1:50" ht="24.75" customHeight="1" x14ac:dyDescent="0.15">
      <c r="A124" s="1046"/>
      <c r="B124" s="1047"/>
      <c r="C124" s="1047"/>
      <c r="D124" s="1047"/>
      <c r="E124" s="1047"/>
      <c r="F124" s="1048"/>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11"/>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11"/>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11"/>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11"/>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11"/>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11"/>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11"/>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11"/>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11"/>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6"/>
      <c r="B134" s="1047"/>
      <c r="C134" s="1047"/>
      <c r="D134" s="1047"/>
      <c r="E134" s="1047"/>
      <c r="F134" s="1048"/>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row>
    <row r="135" spans="1:50" ht="24.75" customHeight="1" x14ac:dyDescent="0.15">
      <c r="A135" s="1046"/>
      <c r="B135" s="1047"/>
      <c r="C135" s="1047"/>
      <c r="D135" s="1047"/>
      <c r="E135" s="1047"/>
      <c r="F135" s="1048"/>
      <c r="G135" s="814"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row>
    <row r="136" spans="1:50" ht="24.75" customHeight="1" x14ac:dyDescent="0.15">
      <c r="A136" s="1046"/>
      <c r="B136" s="1047"/>
      <c r="C136" s="1047"/>
      <c r="D136" s="1047"/>
      <c r="E136" s="1047"/>
      <c r="F136" s="1048"/>
      <c r="G136" s="668"/>
      <c r="H136" s="669"/>
      <c r="I136" s="669"/>
      <c r="J136" s="669"/>
      <c r="K136" s="670"/>
      <c r="L136" s="662"/>
      <c r="M136" s="663"/>
      <c r="N136" s="663"/>
      <c r="O136" s="663"/>
      <c r="P136" s="663"/>
      <c r="Q136" s="663"/>
      <c r="R136" s="663"/>
      <c r="S136" s="663"/>
      <c r="T136" s="663"/>
      <c r="U136" s="663"/>
      <c r="V136" s="663"/>
      <c r="W136" s="663"/>
      <c r="X136" s="664"/>
      <c r="Y136" s="386"/>
      <c r="Z136" s="387"/>
      <c r="AA136" s="387"/>
      <c r="AB136" s="804"/>
      <c r="AC136" s="668"/>
      <c r="AD136" s="669"/>
      <c r="AE136" s="669"/>
      <c r="AF136" s="669"/>
      <c r="AG136" s="670"/>
      <c r="AH136" s="662"/>
      <c r="AI136" s="663"/>
      <c r="AJ136" s="663"/>
      <c r="AK136" s="663"/>
      <c r="AL136" s="663"/>
      <c r="AM136" s="663"/>
      <c r="AN136" s="663"/>
      <c r="AO136" s="663"/>
      <c r="AP136" s="663"/>
      <c r="AQ136" s="663"/>
      <c r="AR136" s="663"/>
      <c r="AS136" s="663"/>
      <c r="AT136" s="664"/>
      <c r="AU136" s="386"/>
      <c r="AV136" s="387"/>
      <c r="AW136" s="387"/>
      <c r="AX136" s="388"/>
    </row>
    <row r="137" spans="1:50" ht="24.75" customHeight="1" x14ac:dyDescent="0.15">
      <c r="A137" s="1046"/>
      <c r="B137" s="1047"/>
      <c r="C137" s="1047"/>
      <c r="D137" s="1047"/>
      <c r="E137" s="1047"/>
      <c r="F137" s="1048"/>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11"/>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11"/>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11"/>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11"/>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11"/>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11"/>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11"/>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11"/>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11"/>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6"/>
      <c r="B147" s="1047"/>
      <c r="C147" s="1047"/>
      <c r="D147" s="1047"/>
      <c r="E147" s="1047"/>
      <c r="F147" s="1048"/>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row>
    <row r="148" spans="1:50" ht="24.75" customHeight="1" x14ac:dyDescent="0.15">
      <c r="A148" s="1046"/>
      <c r="B148" s="1047"/>
      <c r="C148" s="1047"/>
      <c r="D148" s="1047"/>
      <c r="E148" s="1047"/>
      <c r="F148" s="1048"/>
      <c r="G148" s="814"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row>
    <row r="149" spans="1:50" ht="24.75" customHeight="1" x14ac:dyDescent="0.15">
      <c r="A149" s="1046"/>
      <c r="B149" s="1047"/>
      <c r="C149" s="1047"/>
      <c r="D149" s="1047"/>
      <c r="E149" s="1047"/>
      <c r="F149" s="1048"/>
      <c r="G149" s="668"/>
      <c r="H149" s="669"/>
      <c r="I149" s="669"/>
      <c r="J149" s="669"/>
      <c r="K149" s="670"/>
      <c r="L149" s="662"/>
      <c r="M149" s="663"/>
      <c r="N149" s="663"/>
      <c r="O149" s="663"/>
      <c r="P149" s="663"/>
      <c r="Q149" s="663"/>
      <c r="R149" s="663"/>
      <c r="S149" s="663"/>
      <c r="T149" s="663"/>
      <c r="U149" s="663"/>
      <c r="V149" s="663"/>
      <c r="W149" s="663"/>
      <c r="X149" s="664"/>
      <c r="Y149" s="386"/>
      <c r="Z149" s="387"/>
      <c r="AA149" s="387"/>
      <c r="AB149" s="804"/>
      <c r="AC149" s="668"/>
      <c r="AD149" s="669"/>
      <c r="AE149" s="669"/>
      <c r="AF149" s="669"/>
      <c r="AG149" s="670"/>
      <c r="AH149" s="662"/>
      <c r="AI149" s="663"/>
      <c r="AJ149" s="663"/>
      <c r="AK149" s="663"/>
      <c r="AL149" s="663"/>
      <c r="AM149" s="663"/>
      <c r="AN149" s="663"/>
      <c r="AO149" s="663"/>
      <c r="AP149" s="663"/>
      <c r="AQ149" s="663"/>
      <c r="AR149" s="663"/>
      <c r="AS149" s="663"/>
      <c r="AT149" s="664"/>
      <c r="AU149" s="386"/>
      <c r="AV149" s="387"/>
      <c r="AW149" s="387"/>
      <c r="AX149" s="388"/>
    </row>
    <row r="150" spans="1:50" ht="24.75" customHeight="1" x14ac:dyDescent="0.15">
      <c r="A150" s="1046"/>
      <c r="B150" s="1047"/>
      <c r="C150" s="1047"/>
      <c r="D150" s="1047"/>
      <c r="E150" s="1047"/>
      <c r="F150" s="1048"/>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11"/>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11"/>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11"/>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11"/>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11"/>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11"/>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11"/>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11"/>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11"/>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row>
    <row r="162" spans="1:50" ht="24.75" customHeight="1" x14ac:dyDescent="0.15">
      <c r="A162" s="1046"/>
      <c r="B162" s="1047"/>
      <c r="C162" s="1047"/>
      <c r="D162" s="1047"/>
      <c r="E162" s="1047"/>
      <c r="F162" s="1048"/>
      <c r="G162" s="814"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row>
    <row r="163" spans="1:50" ht="24.75" customHeight="1" x14ac:dyDescent="0.15">
      <c r="A163" s="1046"/>
      <c r="B163" s="1047"/>
      <c r="C163" s="1047"/>
      <c r="D163" s="1047"/>
      <c r="E163" s="1047"/>
      <c r="F163" s="1048"/>
      <c r="G163" s="668"/>
      <c r="H163" s="669"/>
      <c r="I163" s="669"/>
      <c r="J163" s="669"/>
      <c r="K163" s="670"/>
      <c r="L163" s="662"/>
      <c r="M163" s="663"/>
      <c r="N163" s="663"/>
      <c r="O163" s="663"/>
      <c r="P163" s="663"/>
      <c r="Q163" s="663"/>
      <c r="R163" s="663"/>
      <c r="S163" s="663"/>
      <c r="T163" s="663"/>
      <c r="U163" s="663"/>
      <c r="V163" s="663"/>
      <c r="W163" s="663"/>
      <c r="X163" s="664"/>
      <c r="Y163" s="386"/>
      <c r="Z163" s="387"/>
      <c r="AA163" s="387"/>
      <c r="AB163" s="804"/>
      <c r="AC163" s="668"/>
      <c r="AD163" s="669"/>
      <c r="AE163" s="669"/>
      <c r="AF163" s="669"/>
      <c r="AG163" s="670"/>
      <c r="AH163" s="662"/>
      <c r="AI163" s="663"/>
      <c r="AJ163" s="663"/>
      <c r="AK163" s="663"/>
      <c r="AL163" s="663"/>
      <c r="AM163" s="663"/>
      <c r="AN163" s="663"/>
      <c r="AO163" s="663"/>
      <c r="AP163" s="663"/>
      <c r="AQ163" s="663"/>
      <c r="AR163" s="663"/>
      <c r="AS163" s="663"/>
      <c r="AT163" s="664"/>
      <c r="AU163" s="386"/>
      <c r="AV163" s="387"/>
      <c r="AW163" s="387"/>
      <c r="AX163" s="388"/>
    </row>
    <row r="164" spans="1:50" ht="24.75" customHeight="1" x14ac:dyDescent="0.15">
      <c r="A164" s="1046"/>
      <c r="B164" s="1047"/>
      <c r="C164" s="1047"/>
      <c r="D164" s="1047"/>
      <c r="E164" s="1047"/>
      <c r="F164" s="1048"/>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11"/>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11"/>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11"/>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11"/>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11"/>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11"/>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11"/>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11"/>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11"/>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6"/>
      <c r="B174" s="1047"/>
      <c r="C174" s="1047"/>
      <c r="D174" s="1047"/>
      <c r="E174" s="1047"/>
      <c r="F174" s="1048"/>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row>
    <row r="175" spans="1:50" ht="25.5" customHeight="1" x14ac:dyDescent="0.15">
      <c r="A175" s="1046"/>
      <c r="B175" s="1047"/>
      <c r="C175" s="1047"/>
      <c r="D175" s="1047"/>
      <c r="E175" s="1047"/>
      <c r="F175" s="1048"/>
      <c r="G175" s="814"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row>
    <row r="176" spans="1:50" ht="24.75" customHeight="1" x14ac:dyDescent="0.15">
      <c r="A176" s="1046"/>
      <c r="B176" s="1047"/>
      <c r="C176" s="1047"/>
      <c r="D176" s="1047"/>
      <c r="E176" s="1047"/>
      <c r="F176" s="1048"/>
      <c r="G176" s="668"/>
      <c r="H176" s="669"/>
      <c r="I176" s="669"/>
      <c r="J176" s="669"/>
      <c r="K176" s="670"/>
      <c r="L176" s="662"/>
      <c r="M176" s="663"/>
      <c r="N176" s="663"/>
      <c r="O176" s="663"/>
      <c r="P176" s="663"/>
      <c r="Q176" s="663"/>
      <c r="R176" s="663"/>
      <c r="S176" s="663"/>
      <c r="T176" s="663"/>
      <c r="U176" s="663"/>
      <c r="V176" s="663"/>
      <c r="W176" s="663"/>
      <c r="X176" s="664"/>
      <c r="Y176" s="386"/>
      <c r="Z176" s="387"/>
      <c r="AA176" s="387"/>
      <c r="AB176" s="804"/>
      <c r="AC176" s="668"/>
      <c r="AD176" s="669"/>
      <c r="AE176" s="669"/>
      <c r="AF176" s="669"/>
      <c r="AG176" s="670"/>
      <c r="AH176" s="662"/>
      <c r="AI176" s="663"/>
      <c r="AJ176" s="663"/>
      <c r="AK176" s="663"/>
      <c r="AL176" s="663"/>
      <c r="AM176" s="663"/>
      <c r="AN176" s="663"/>
      <c r="AO176" s="663"/>
      <c r="AP176" s="663"/>
      <c r="AQ176" s="663"/>
      <c r="AR176" s="663"/>
      <c r="AS176" s="663"/>
      <c r="AT176" s="664"/>
      <c r="AU176" s="386"/>
      <c r="AV176" s="387"/>
      <c r="AW176" s="387"/>
      <c r="AX176" s="388"/>
    </row>
    <row r="177" spans="1:50" ht="24.75" customHeight="1" x14ac:dyDescent="0.15">
      <c r="A177" s="1046"/>
      <c r="B177" s="1047"/>
      <c r="C177" s="1047"/>
      <c r="D177" s="1047"/>
      <c r="E177" s="1047"/>
      <c r="F177" s="1048"/>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11"/>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11"/>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11"/>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11"/>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11"/>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11"/>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11"/>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11"/>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11"/>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6"/>
      <c r="B187" s="1047"/>
      <c r="C187" s="1047"/>
      <c r="D187" s="1047"/>
      <c r="E187" s="1047"/>
      <c r="F187" s="1048"/>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row>
    <row r="188" spans="1:50" ht="24.75" customHeight="1" x14ac:dyDescent="0.15">
      <c r="A188" s="1046"/>
      <c r="B188" s="1047"/>
      <c r="C188" s="1047"/>
      <c r="D188" s="1047"/>
      <c r="E188" s="1047"/>
      <c r="F188" s="1048"/>
      <c r="G188" s="814"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row>
    <row r="189" spans="1:50" ht="24.75" customHeight="1" x14ac:dyDescent="0.15">
      <c r="A189" s="1046"/>
      <c r="B189" s="1047"/>
      <c r="C189" s="1047"/>
      <c r="D189" s="1047"/>
      <c r="E189" s="1047"/>
      <c r="F189" s="1048"/>
      <c r="G189" s="668"/>
      <c r="H189" s="669"/>
      <c r="I189" s="669"/>
      <c r="J189" s="669"/>
      <c r="K189" s="670"/>
      <c r="L189" s="662"/>
      <c r="M189" s="663"/>
      <c r="N189" s="663"/>
      <c r="O189" s="663"/>
      <c r="P189" s="663"/>
      <c r="Q189" s="663"/>
      <c r="R189" s="663"/>
      <c r="S189" s="663"/>
      <c r="T189" s="663"/>
      <c r="U189" s="663"/>
      <c r="V189" s="663"/>
      <c r="W189" s="663"/>
      <c r="X189" s="664"/>
      <c r="Y189" s="386"/>
      <c r="Z189" s="387"/>
      <c r="AA189" s="387"/>
      <c r="AB189" s="804"/>
      <c r="AC189" s="668"/>
      <c r="AD189" s="669"/>
      <c r="AE189" s="669"/>
      <c r="AF189" s="669"/>
      <c r="AG189" s="670"/>
      <c r="AH189" s="662"/>
      <c r="AI189" s="663"/>
      <c r="AJ189" s="663"/>
      <c r="AK189" s="663"/>
      <c r="AL189" s="663"/>
      <c r="AM189" s="663"/>
      <c r="AN189" s="663"/>
      <c r="AO189" s="663"/>
      <c r="AP189" s="663"/>
      <c r="AQ189" s="663"/>
      <c r="AR189" s="663"/>
      <c r="AS189" s="663"/>
      <c r="AT189" s="664"/>
      <c r="AU189" s="386"/>
      <c r="AV189" s="387"/>
      <c r="AW189" s="387"/>
      <c r="AX189" s="388"/>
    </row>
    <row r="190" spans="1:50" ht="24.75" customHeight="1" x14ac:dyDescent="0.15">
      <c r="A190" s="1046"/>
      <c r="B190" s="1047"/>
      <c r="C190" s="1047"/>
      <c r="D190" s="1047"/>
      <c r="E190" s="1047"/>
      <c r="F190" s="1048"/>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11"/>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11"/>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11"/>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11"/>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11"/>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11"/>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11"/>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11"/>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11"/>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6"/>
      <c r="B200" s="1047"/>
      <c r="C200" s="1047"/>
      <c r="D200" s="1047"/>
      <c r="E200" s="1047"/>
      <c r="F200" s="1048"/>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row>
    <row r="201" spans="1:50" ht="24.75" customHeight="1" x14ac:dyDescent="0.15">
      <c r="A201" s="1046"/>
      <c r="B201" s="1047"/>
      <c r="C201" s="1047"/>
      <c r="D201" s="1047"/>
      <c r="E201" s="1047"/>
      <c r="F201" s="1048"/>
      <c r="G201" s="814"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row>
    <row r="202" spans="1:50" ht="24.75" customHeight="1" x14ac:dyDescent="0.15">
      <c r="A202" s="1046"/>
      <c r="B202" s="1047"/>
      <c r="C202" s="1047"/>
      <c r="D202" s="1047"/>
      <c r="E202" s="1047"/>
      <c r="F202" s="1048"/>
      <c r="G202" s="668"/>
      <c r="H202" s="669"/>
      <c r="I202" s="669"/>
      <c r="J202" s="669"/>
      <c r="K202" s="670"/>
      <c r="L202" s="662"/>
      <c r="M202" s="663"/>
      <c r="N202" s="663"/>
      <c r="O202" s="663"/>
      <c r="P202" s="663"/>
      <c r="Q202" s="663"/>
      <c r="R202" s="663"/>
      <c r="S202" s="663"/>
      <c r="T202" s="663"/>
      <c r="U202" s="663"/>
      <c r="V202" s="663"/>
      <c r="W202" s="663"/>
      <c r="X202" s="664"/>
      <c r="Y202" s="386"/>
      <c r="Z202" s="387"/>
      <c r="AA202" s="387"/>
      <c r="AB202" s="804"/>
      <c r="AC202" s="668"/>
      <c r="AD202" s="669"/>
      <c r="AE202" s="669"/>
      <c r="AF202" s="669"/>
      <c r="AG202" s="670"/>
      <c r="AH202" s="662"/>
      <c r="AI202" s="663"/>
      <c r="AJ202" s="663"/>
      <c r="AK202" s="663"/>
      <c r="AL202" s="663"/>
      <c r="AM202" s="663"/>
      <c r="AN202" s="663"/>
      <c r="AO202" s="663"/>
      <c r="AP202" s="663"/>
      <c r="AQ202" s="663"/>
      <c r="AR202" s="663"/>
      <c r="AS202" s="663"/>
      <c r="AT202" s="664"/>
      <c r="AU202" s="386"/>
      <c r="AV202" s="387"/>
      <c r="AW202" s="387"/>
      <c r="AX202" s="388"/>
    </row>
    <row r="203" spans="1:50" ht="24.75" customHeight="1" x14ac:dyDescent="0.15">
      <c r="A203" s="1046"/>
      <c r="B203" s="1047"/>
      <c r="C203" s="1047"/>
      <c r="D203" s="1047"/>
      <c r="E203" s="1047"/>
      <c r="F203" s="1048"/>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11"/>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11"/>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11"/>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11"/>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11"/>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11"/>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11"/>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11"/>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11"/>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row>
    <row r="215" spans="1:50" ht="24.75" customHeight="1" x14ac:dyDescent="0.15">
      <c r="A215" s="1046"/>
      <c r="B215" s="1047"/>
      <c r="C215" s="1047"/>
      <c r="D215" s="1047"/>
      <c r="E215" s="1047"/>
      <c r="F215" s="1048"/>
      <c r="G215" s="814"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row>
    <row r="216" spans="1:50" ht="24.75" customHeight="1" x14ac:dyDescent="0.15">
      <c r="A216" s="1046"/>
      <c r="B216" s="1047"/>
      <c r="C216" s="1047"/>
      <c r="D216" s="1047"/>
      <c r="E216" s="1047"/>
      <c r="F216" s="1048"/>
      <c r="G216" s="668"/>
      <c r="H216" s="669"/>
      <c r="I216" s="669"/>
      <c r="J216" s="669"/>
      <c r="K216" s="670"/>
      <c r="L216" s="662"/>
      <c r="M216" s="663"/>
      <c r="N216" s="663"/>
      <c r="O216" s="663"/>
      <c r="P216" s="663"/>
      <c r="Q216" s="663"/>
      <c r="R216" s="663"/>
      <c r="S216" s="663"/>
      <c r="T216" s="663"/>
      <c r="U216" s="663"/>
      <c r="V216" s="663"/>
      <c r="W216" s="663"/>
      <c r="X216" s="664"/>
      <c r="Y216" s="386"/>
      <c r="Z216" s="387"/>
      <c r="AA216" s="387"/>
      <c r="AB216" s="804"/>
      <c r="AC216" s="668"/>
      <c r="AD216" s="669"/>
      <c r="AE216" s="669"/>
      <c r="AF216" s="669"/>
      <c r="AG216" s="670"/>
      <c r="AH216" s="662"/>
      <c r="AI216" s="663"/>
      <c r="AJ216" s="663"/>
      <c r="AK216" s="663"/>
      <c r="AL216" s="663"/>
      <c r="AM216" s="663"/>
      <c r="AN216" s="663"/>
      <c r="AO216" s="663"/>
      <c r="AP216" s="663"/>
      <c r="AQ216" s="663"/>
      <c r="AR216" s="663"/>
      <c r="AS216" s="663"/>
      <c r="AT216" s="664"/>
      <c r="AU216" s="386"/>
      <c r="AV216" s="387"/>
      <c r="AW216" s="387"/>
      <c r="AX216" s="388"/>
    </row>
    <row r="217" spans="1:50" ht="24.75" customHeight="1" x14ac:dyDescent="0.15">
      <c r="A217" s="1046"/>
      <c r="B217" s="1047"/>
      <c r="C217" s="1047"/>
      <c r="D217" s="1047"/>
      <c r="E217" s="1047"/>
      <c r="F217" s="1048"/>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11"/>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11"/>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11"/>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11"/>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11"/>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11"/>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11"/>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11"/>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11"/>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6"/>
      <c r="B227" s="1047"/>
      <c r="C227" s="1047"/>
      <c r="D227" s="1047"/>
      <c r="E227" s="1047"/>
      <c r="F227" s="1048"/>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row>
    <row r="228" spans="1:50" ht="25.5" customHeight="1" x14ac:dyDescent="0.15">
      <c r="A228" s="1046"/>
      <c r="B228" s="1047"/>
      <c r="C228" s="1047"/>
      <c r="D228" s="1047"/>
      <c r="E228" s="1047"/>
      <c r="F228" s="1048"/>
      <c r="G228" s="814"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row>
    <row r="229" spans="1:50" ht="24.75" customHeight="1" x14ac:dyDescent="0.15">
      <c r="A229" s="1046"/>
      <c r="B229" s="1047"/>
      <c r="C229" s="1047"/>
      <c r="D229" s="1047"/>
      <c r="E229" s="1047"/>
      <c r="F229" s="1048"/>
      <c r="G229" s="668"/>
      <c r="H229" s="669"/>
      <c r="I229" s="669"/>
      <c r="J229" s="669"/>
      <c r="K229" s="670"/>
      <c r="L229" s="662"/>
      <c r="M229" s="663"/>
      <c r="N229" s="663"/>
      <c r="O229" s="663"/>
      <c r="P229" s="663"/>
      <c r="Q229" s="663"/>
      <c r="R229" s="663"/>
      <c r="S229" s="663"/>
      <c r="T229" s="663"/>
      <c r="U229" s="663"/>
      <c r="V229" s="663"/>
      <c r="W229" s="663"/>
      <c r="X229" s="664"/>
      <c r="Y229" s="386"/>
      <c r="Z229" s="387"/>
      <c r="AA229" s="387"/>
      <c r="AB229" s="804"/>
      <c r="AC229" s="668"/>
      <c r="AD229" s="669"/>
      <c r="AE229" s="669"/>
      <c r="AF229" s="669"/>
      <c r="AG229" s="670"/>
      <c r="AH229" s="662"/>
      <c r="AI229" s="663"/>
      <c r="AJ229" s="663"/>
      <c r="AK229" s="663"/>
      <c r="AL229" s="663"/>
      <c r="AM229" s="663"/>
      <c r="AN229" s="663"/>
      <c r="AO229" s="663"/>
      <c r="AP229" s="663"/>
      <c r="AQ229" s="663"/>
      <c r="AR229" s="663"/>
      <c r="AS229" s="663"/>
      <c r="AT229" s="664"/>
      <c r="AU229" s="386"/>
      <c r="AV229" s="387"/>
      <c r="AW229" s="387"/>
      <c r="AX229" s="388"/>
    </row>
    <row r="230" spans="1:50" ht="24.75" customHeight="1" x14ac:dyDescent="0.15">
      <c r="A230" s="1046"/>
      <c r="B230" s="1047"/>
      <c r="C230" s="1047"/>
      <c r="D230" s="1047"/>
      <c r="E230" s="1047"/>
      <c r="F230" s="1048"/>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11"/>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11"/>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11"/>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11"/>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11"/>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11"/>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11"/>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11"/>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11"/>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6"/>
      <c r="B240" s="1047"/>
      <c r="C240" s="1047"/>
      <c r="D240" s="1047"/>
      <c r="E240" s="1047"/>
      <c r="F240" s="1048"/>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row>
    <row r="241" spans="1:50" ht="24.75" customHeight="1" x14ac:dyDescent="0.15">
      <c r="A241" s="1046"/>
      <c r="B241" s="1047"/>
      <c r="C241" s="1047"/>
      <c r="D241" s="1047"/>
      <c r="E241" s="1047"/>
      <c r="F241" s="1048"/>
      <c r="G241" s="814"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row>
    <row r="242" spans="1:50" ht="24.75" customHeight="1" x14ac:dyDescent="0.15">
      <c r="A242" s="1046"/>
      <c r="B242" s="1047"/>
      <c r="C242" s="1047"/>
      <c r="D242" s="1047"/>
      <c r="E242" s="1047"/>
      <c r="F242" s="1048"/>
      <c r="G242" s="668"/>
      <c r="H242" s="669"/>
      <c r="I242" s="669"/>
      <c r="J242" s="669"/>
      <c r="K242" s="670"/>
      <c r="L242" s="662"/>
      <c r="M242" s="663"/>
      <c r="N242" s="663"/>
      <c r="O242" s="663"/>
      <c r="P242" s="663"/>
      <c r="Q242" s="663"/>
      <c r="R242" s="663"/>
      <c r="S242" s="663"/>
      <c r="T242" s="663"/>
      <c r="U242" s="663"/>
      <c r="V242" s="663"/>
      <c r="W242" s="663"/>
      <c r="X242" s="664"/>
      <c r="Y242" s="386"/>
      <c r="Z242" s="387"/>
      <c r="AA242" s="387"/>
      <c r="AB242" s="804"/>
      <c r="AC242" s="668"/>
      <c r="AD242" s="669"/>
      <c r="AE242" s="669"/>
      <c r="AF242" s="669"/>
      <c r="AG242" s="670"/>
      <c r="AH242" s="662"/>
      <c r="AI242" s="663"/>
      <c r="AJ242" s="663"/>
      <c r="AK242" s="663"/>
      <c r="AL242" s="663"/>
      <c r="AM242" s="663"/>
      <c r="AN242" s="663"/>
      <c r="AO242" s="663"/>
      <c r="AP242" s="663"/>
      <c r="AQ242" s="663"/>
      <c r="AR242" s="663"/>
      <c r="AS242" s="663"/>
      <c r="AT242" s="664"/>
      <c r="AU242" s="386"/>
      <c r="AV242" s="387"/>
      <c r="AW242" s="387"/>
      <c r="AX242" s="388"/>
    </row>
    <row r="243" spans="1:50" ht="24.75" customHeight="1" x14ac:dyDescent="0.15">
      <c r="A243" s="1046"/>
      <c r="B243" s="1047"/>
      <c r="C243" s="1047"/>
      <c r="D243" s="1047"/>
      <c r="E243" s="1047"/>
      <c r="F243" s="1048"/>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11"/>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11"/>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11"/>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11"/>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11"/>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11"/>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11"/>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11"/>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11"/>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6"/>
      <c r="B253" s="1047"/>
      <c r="C253" s="1047"/>
      <c r="D253" s="1047"/>
      <c r="E253" s="1047"/>
      <c r="F253" s="1048"/>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row>
    <row r="254" spans="1:50" ht="24.75" customHeight="1" x14ac:dyDescent="0.15">
      <c r="A254" s="1046"/>
      <c r="B254" s="1047"/>
      <c r="C254" s="1047"/>
      <c r="D254" s="1047"/>
      <c r="E254" s="1047"/>
      <c r="F254" s="1048"/>
      <c r="G254" s="814"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row>
    <row r="255" spans="1:50" ht="24.75" customHeight="1" x14ac:dyDescent="0.15">
      <c r="A255" s="1046"/>
      <c r="B255" s="1047"/>
      <c r="C255" s="1047"/>
      <c r="D255" s="1047"/>
      <c r="E255" s="1047"/>
      <c r="F255" s="1048"/>
      <c r="G255" s="668"/>
      <c r="H255" s="669"/>
      <c r="I255" s="669"/>
      <c r="J255" s="669"/>
      <c r="K255" s="670"/>
      <c r="L255" s="662"/>
      <c r="M255" s="663"/>
      <c r="N255" s="663"/>
      <c r="O255" s="663"/>
      <c r="P255" s="663"/>
      <c r="Q255" s="663"/>
      <c r="R255" s="663"/>
      <c r="S255" s="663"/>
      <c r="T255" s="663"/>
      <c r="U255" s="663"/>
      <c r="V255" s="663"/>
      <c r="W255" s="663"/>
      <c r="X255" s="664"/>
      <c r="Y255" s="386"/>
      <c r="Z255" s="387"/>
      <c r="AA255" s="387"/>
      <c r="AB255" s="804"/>
      <c r="AC255" s="668"/>
      <c r="AD255" s="669"/>
      <c r="AE255" s="669"/>
      <c r="AF255" s="669"/>
      <c r="AG255" s="670"/>
      <c r="AH255" s="662"/>
      <c r="AI255" s="663"/>
      <c r="AJ255" s="663"/>
      <c r="AK255" s="663"/>
      <c r="AL255" s="663"/>
      <c r="AM255" s="663"/>
      <c r="AN255" s="663"/>
      <c r="AO255" s="663"/>
      <c r="AP255" s="663"/>
      <c r="AQ255" s="663"/>
      <c r="AR255" s="663"/>
      <c r="AS255" s="663"/>
      <c r="AT255" s="664"/>
      <c r="AU255" s="386"/>
      <c r="AV255" s="387"/>
      <c r="AW255" s="387"/>
      <c r="AX255" s="388"/>
    </row>
    <row r="256" spans="1:50" ht="24.75" customHeight="1" x14ac:dyDescent="0.15">
      <c r="A256" s="1046"/>
      <c r="B256" s="1047"/>
      <c r="C256" s="1047"/>
      <c r="D256" s="1047"/>
      <c r="E256" s="1047"/>
      <c r="F256" s="1048"/>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11"/>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11"/>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11"/>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11"/>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11"/>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11"/>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11"/>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11"/>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11"/>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3" t="s">
        <v>432</v>
      </c>
      <c r="K3" s="360"/>
      <c r="L3" s="360"/>
      <c r="M3" s="360"/>
      <c r="N3" s="360"/>
      <c r="O3" s="360"/>
      <c r="P3" s="361" t="s">
        <v>27</v>
      </c>
      <c r="Q3" s="361"/>
      <c r="R3" s="361"/>
      <c r="S3" s="361"/>
      <c r="T3" s="361"/>
      <c r="U3" s="361"/>
      <c r="V3" s="361"/>
      <c r="W3" s="361"/>
      <c r="X3" s="361"/>
      <c r="Y3" s="362" t="s">
        <v>496</v>
      </c>
      <c r="Z3" s="363"/>
      <c r="AA3" s="363"/>
      <c r="AB3" s="363"/>
      <c r="AC3" s="143" t="s">
        <v>479</v>
      </c>
      <c r="AD3" s="143"/>
      <c r="AE3" s="143"/>
      <c r="AF3" s="143"/>
      <c r="AG3" s="143"/>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7">
        <v>1</v>
      </c>
      <c r="B4" s="1057">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7">
        <v>2</v>
      </c>
      <c r="B5" s="1057">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7">
        <v>3</v>
      </c>
      <c r="B6" s="1057">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7">
        <v>4</v>
      </c>
      <c r="B7" s="1057">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7">
        <v>5</v>
      </c>
      <c r="B8" s="1057">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7">
        <v>6</v>
      </c>
      <c r="B9" s="1057">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7">
        <v>7</v>
      </c>
      <c r="B10" s="1057">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7">
        <v>8</v>
      </c>
      <c r="B11" s="1057">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7">
        <v>9</v>
      </c>
      <c r="B12" s="1057">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7">
        <v>10</v>
      </c>
      <c r="B13" s="1057">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7">
        <v>11</v>
      </c>
      <c r="B14" s="1057">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7">
        <v>12</v>
      </c>
      <c r="B15" s="1057">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7">
        <v>13</v>
      </c>
      <c r="B16" s="1057">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7">
        <v>14</v>
      </c>
      <c r="B17" s="1057">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7">
        <v>15</v>
      </c>
      <c r="B18" s="1057">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7">
        <v>16</v>
      </c>
      <c r="B19" s="1057">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7">
        <v>17</v>
      </c>
      <c r="B20" s="1057">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7">
        <v>18</v>
      </c>
      <c r="B21" s="1057">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7">
        <v>19</v>
      </c>
      <c r="B22" s="1057">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7">
        <v>20</v>
      </c>
      <c r="B23" s="1057">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7">
        <v>21</v>
      </c>
      <c r="B24" s="1057">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7">
        <v>22</v>
      </c>
      <c r="B25" s="1057">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7">
        <v>23</v>
      </c>
      <c r="B26" s="1057">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7">
        <v>24</v>
      </c>
      <c r="B27" s="1057">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7">
        <v>25</v>
      </c>
      <c r="B28" s="1057">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7">
        <v>26</v>
      </c>
      <c r="B29" s="1057">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7">
        <v>27</v>
      </c>
      <c r="B30" s="1057">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7">
        <v>28</v>
      </c>
      <c r="B31" s="1057">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7">
        <v>29</v>
      </c>
      <c r="B32" s="1057">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7">
        <v>30</v>
      </c>
      <c r="B33" s="1057">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3" t="s">
        <v>432</v>
      </c>
      <c r="K36" s="360"/>
      <c r="L36" s="360"/>
      <c r="M36" s="360"/>
      <c r="N36" s="360"/>
      <c r="O36" s="360"/>
      <c r="P36" s="361" t="s">
        <v>27</v>
      </c>
      <c r="Q36" s="361"/>
      <c r="R36" s="361"/>
      <c r="S36" s="361"/>
      <c r="T36" s="361"/>
      <c r="U36" s="361"/>
      <c r="V36" s="361"/>
      <c r="W36" s="361"/>
      <c r="X36" s="361"/>
      <c r="Y36" s="362" t="s">
        <v>496</v>
      </c>
      <c r="Z36" s="363"/>
      <c r="AA36" s="363"/>
      <c r="AB36" s="363"/>
      <c r="AC36" s="143" t="s">
        <v>479</v>
      </c>
      <c r="AD36" s="143"/>
      <c r="AE36" s="143"/>
      <c r="AF36" s="143"/>
      <c r="AG36" s="143"/>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7">
        <v>1</v>
      </c>
      <c r="B37" s="1057">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7">
        <v>2</v>
      </c>
      <c r="B38" s="1057">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7">
        <v>3</v>
      </c>
      <c r="B39" s="1057">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7">
        <v>4</v>
      </c>
      <c r="B40" s="1057">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7">
        <v>5</v>
      </c>
      <c r="B41" s="1057">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7">
        <v>6</v>
      </c>
      <c r="B42" s="1057">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7">
        <v>7</v>
      </c>
      <c r="B43" s="1057">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7">
        <v>8</v>
      </c>
      <c r="B44" s="1057">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7">
        <v>9</v>
      </c>
      <c r="B45" s="1057">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7">
        <v>10</v>
      </c>
      <c r="B46" s="1057">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7">
        <v>11</v>
      </c>
      <c r="B47" s="1057">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7">
        <v>12</v>
      </c>
      <c r="B48" s="1057">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7">
        <v>13</v>
      </c>
      <c r="B49" s="1057">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7">
        <v>14</v>
      </c>
      <c r="B50" s="1057">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7">
        <v>15</v>
      </c>
      <c r="B51" s="1057">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7">
        <v>16</v>
      </c>
      <c r="B52" s="1057">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7">
        <v>17</v>
      </c>
      <c r="B53" s="1057">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7">
        <v>18</v>
      </c>
      <c r="B54" s="1057">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7">
        <v>19</v>
      </c>
      <c r="B55" s="1057">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7">
        <v>20</v>
      </c>
      <c r="B56" s="1057">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7">
        <v>21</v>
      </c>
      <c r="B57" s="1057">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7">
        <v>22</v>
      </c>
      <c r="B58" s="1057">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7">
        <v>23</v>
      </c>
      <c r="B59" s="1057">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7">
        <v>24</v>
      </c>
      <c r="B60" s="1057">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7">
        <v>25</v>
      </c>
      <c r="B61" s="1057">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7">
        <v>26</v>
      </c>
      <c r="B62" s="1057">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7">
        <v>27</v>
      </c>
      <c r="B63" s="1057">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7">
        <v>28</v>
      </c>
      <c r="B64" s="1057">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7">
        <v>29</v>
      </c>
      <c r="B65" s="1057">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7">
        <v>30</v>
      </c>
      <c r="B66" s="1057">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3" t="s">
        <v>432</v>
      </c>
      <c r="K69" s="360"/>
      <c r="L69" s="360"/>
      <c r="M69" s="360"/>
      <c r="N69" s="360"/>
      <c r="O69" s="360"/>
      <c r="P69" s="361" t="s">
        <v>27</v>
      </c>
      <c r="Q69" s="361"/>
      <c r="R69" s="361"/>
      <c r="S69" s="361"/>
      <c r="T69" s="361"/>
      <c r="U69" s="361"/>
      <c r="V69" s="361"/>
      <c r="W69" s="361"/>
      <c r="X69" s="361"/>
      <c r="Y69" s="362" t="s">
        <v>496</v>
      </c>
      <c r="Z69" s="363"/>
      <c r="AA69" s="363"/>
      <c r="AB69" s="363"/>
      <c r="AC69" s="143" t="s">
        <v>479</v>
      </c>
      <c r="AD69" s="143"/>
      <c r="AE69" s="143"/>
      <c r="AF69" s="143"/>
      <c r="AG69" s="143"/>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7">
        <v>1</v>
      </c>
      <c r="B70" s="1057">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7">
        <v>2</v>
      </c>
      <c r="B71" s="1057">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7">
        <v>3</v>
      </c>
      <c r="B72" s="1057">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7">
        <v>4</v>
      </c>
      <c r="B73" s="1057">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7">
        <v>5</v>
      </c>
      <c r="B74" s="1057">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7">
        <v>6</v>
      </c>
      <c r="B75" s="1057">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7">
        <v>7</v>
      </c>
      <c r="B76" s="1057">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7">
        <v>8</v>
      </c>
      <c r="B77" s="1057">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7">
        <v>9</v>
      </c>
      <c r="B78" s="1057">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7">
        <v>10</v>
      </c>
      <c r="B79" s="1057">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7">
        <v>11</v>
      </c>
      <c r="B80" s="1057">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7">
        <v>12</v>
      </c>
      <c r="B81" s="1057">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7">
        <v>13</v>
      </c>
      <c r="B82" s="1057">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7">
        <v>14</v>
      </c>
      <c r="B83" s="1057">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7">
        <v>15</v>
      </c>
      <c r="B84" s="1057">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7">
        <v>16</v>
      </c>
      <c r="B85" s="1057">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7">
        <v>17</v>
      </c>
      <c r="B86" s="1057">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7">
        <v>18</v>
      </c>
      <c r="B87" s="1057">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7">
        <v>19</v>
      </c>
      <c r="B88" s="1057">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7">
        <v>20</v>
      </c>
      <c r="B89" s="1057">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7">
        <v>21</v>
      </c>
      <c r="B90" s="1057">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7">
        <v>22</v>
      </c>
      <c r="B91" s="1057">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7">
        <v>23</v>
      </c>
      <c r="B92" s="1057">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7">
        <v>24</v>
      </c>
      <c r="B93" s="1057">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7">
        <v>25</v>
      </c>
      <c r="B94" s="1057">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7">
        <v>26</v>
      </c>
      <c r="B95" s="1057">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7">
        <v>27</v>
      </c>
      <c r="B96" s="1057">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7">
        <v>28</v>
      </c>
      <c r="B97" s="1057">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7">
        <v>29</v>
      </c>
      <c r="B98" s="1057">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7">
        <v>30</v>
      </c>
      <c r="B99" s="1057">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3"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3" t="s">
        <v>479</v>
      </c>
      <c r="AD102" s="143"/>
      <c r="AE102" s="143"/>
      <c r="AF102" s="143"/>
      <c r="AG102" s="143"/>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7">
        <v>1</v>
      </c>
      <c r="B103" s="1057">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7">
        <v>2</v>
      </c>
      <c r="B104" s="1057">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7">
        <v>3</v>
      </c>
      <c r="B105" s="1057">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7">
        <v>4</v>
      </c>
      <c r="B106" s="1057">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7">
        <v>5</v>
      </c>
      <c r="B107" s="1057">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7">
        <v>6</v>
      </c>
      <c r="B108" s="1057">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7">
        <v>7</v>
      </c>
      <c r="B109" s="1057">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7">
        <v>8</v>
      </c>
      <c r="B110" s="1057">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7">
        <v>9</v>
      </c>
      <c r="B111" s="1057">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7">
        <v>10</v>
      </c>
      <c r="B112" s="1057">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7">
        <v>11</v>
      </c>
      <c r="B113" s="1057">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7">
        <v>12</v>
      </c>
      <c r="B114" s="1057">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7">
        <v>13</v>
      </c>
      <c r="B115" s="1057">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7">
        <v>14</v>
      </c>
      <c r="B116" s="1057">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7">
        <v>15</v>
      </c>
      <c r="B117" s="1057">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7">
        <v>16</v>
      </c>
      <c r="B118" s="1057">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7">
        <v>17</v>
      </c>
      <c r="B119" s="1057">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7">
        <v>18</v>
      </c>
      <c r="B120" s="1057">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7">
        <v>19</v>
      </c>
      <c r="B121" s="1057">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7">
        <v>20</v>
      </c>
      <c r="B122" s="1057">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7">
        <v>21</v>
      </c>
      <c r="B123" s="1057">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7">
        <v>22</v>
      </c>
      <c r="B124" s="1057">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7">
        <v>23</v>
      </c>
      <c r="B125" s="1057">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7">
        <v>24</v>
      </c>
      <c r="B126" s="1057">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7">
        <v>25</v>
      </c>
      <c r="B127" s="1057">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7">
        <v>26</v>
      </c>
      <c r="B128" s="1057">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7">
        <v>27</v>
      </c>
      <c r="B129" s="1057">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7">
        <v>28</v>
      </c>
      <c r="B130" s="1057">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7">
        <v>29</v>
      </c>
      <c r="B131" s="1057">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7">
        <v>30</v>
      </c>
      <c r="B132" s="1057">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3"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3" t="s">
        <v>479</v>
      </c>
      <c r="AD135" s="143"/>
      <c r="AE135" s="143"/>
      <c r="AF135" s="143"/>
      <c r="AG135" s="143"/>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7">
        <v>1</v>
      </c>
      <c r="B136" s="1057">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7">
        <v>2</v>
      </c>
      <c r="B137" s="1057">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7">
        <v>3</v>
      </c>
      <c r="B138" s="1057">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7">
        <v>4</v>
      </c>
      <c r="B139" s="1057">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7">
        <v>5</v>
      </c>
      <c r="B140" s="1057">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7">
        <v>6</v>
      </c>
      <c r="B141" s="1057">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7">
        <v>7</v>
      </c>
      <c r="B142" s="1057">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7">
        <v>8</v>
      </c>
      <c r="B143" s="1057">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7">
        <v>9</v>
      </c>
      <c r="B144" s="1057">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7">
        <v>10</v>
      </c>
      <c r="B145" s="1057">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7">
        <v>11</v>
      </c>
      <c r="B146" s="1057">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7">
        <v>12</v>
      </c>
      <c r="B147" s="1057">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7">
        <v>13</v>
      </c>
      <c r="B148" s="1057">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7">
        <v>14</v>
      </c>
      <c r="B149" s="1057">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7">
        <v>15</v>
      </c>
      <c r="B150" s="1057">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7">
        <v>16</v>
      </c>
      <c r="B151" s="1057">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7">
        <v>17</v>
      </c>
      <c r="B152" s="1057">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7">
        <v>18</v>
      </c>
      <c r="B153" s="1057">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7">
        <v>19</v>
      </c>
      <c r="B154" s="1057">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7">
        <v>20</v>
      </c>
      <c r="B155" s="1057">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7">
        <v>21</v>
      </c>
      <c r="B156" s="1057">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7">
        <v>22</v>
      </c>
      <c r="B157" s="1057">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7">
        <v>23</v>
      </c>
      <c r="B158" s="1057">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7">
        <v>24</v>
      </c>
      <c r="B159" s="1057">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7">
        <v>25</v>
      </c>
      <c r="B160" s="1057">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7">
        <v>26</v>
      </c>
      <c r="B161" s="1057">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7">
        <v>27</v>
      </c>
      <c r="B162" s="1057">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7">
        <v>28</v>
      </c>
      <c r="B163" s="1057">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7">
        <v>29</v>
      </c>
      <c r="B164" s="1057">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7">
        <v>30</v>
      </c>
      <c r="B165" s="1057">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3"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3" t="s">
        <v>479</v>
      </c>
      <c r="AD168" s="143"/>
      <c r="AE168" s="143"/>
      <c r="AF168" s="143"/>
      <c r="AG168" s="143"/>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7">
        <v>1</v>
      </c>
      <c r="B169" s="1057">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7">
        <v>2</v>
      </c>
      <c r="B170" s="1057">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7">
        <v>3</v>
      </c>
      <c r="B171" s="1057">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7">
        <v>4</v>
      </c>
      <c r="B172" s="1057">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7">
        <v>5</v>
      </c>
      <c r="B173" s="1057">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7">
        <v>6</v>
      </c>
      <c r="B174" s="1057">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7">
        <v>7</v>
      </c>
      <c r="B175" s="1057">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7">
        <v>8</v>
      </c>
      <c r="B176" s="1057">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7">
        <v>9</v>
      </c>
      <c r="B177" s="1057">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7">
        <v>10</v>
      </c>
      <c r="B178" s="1057">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7">
        <v>11</v>
      </c>
      <c r="B179" s="1057">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7">
        <v>12</v>
      </c>
      <c r="B180" s="1057">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7">
        <v>13</v>
      </c>
      <c r="B181" s="1057">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7">
        <v>14</v>
      </c>
      <c r="B182" s="1057">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7">
        <v>15</v>
      </c>
      <c r="B183" s="1057">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7">
        <v>16</v>
      </c>
      <c r="B184" s="1057">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7">
        <v>17</v>
      </c>
      <c r="B185" s="1057">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7">
        <v>18</v>
      </c>
      <c r="B186" s="1057">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7">
        <v>19</v>
      </c>
      <c r="B187" s="1057">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7">
        <v>20</v>
      </c>
      <c r="B188" s="1057">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7">
        <v>21</v>
      </c>
      <c r="B189" s="1057">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7">
        <v>22</v>
      </c>
      <c r="B190" s="1057">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7">
        <v>23</v>
      </c>
      <c r="B191" s="1057">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7">
        <v>24</v>
      </c>
      <c r="B192" s="1057">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7">
        <v>25</v>
      </c>
      <c r="B193" s="1057">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7">
        <v>26</v>
      </c>
      <c r="B194" s="1057">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7">
        <v>27</v>
      </c>
      <c r="B195" s="1057">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7">
        <v>28</v>
      </c>
      <c r="B196" s="1057">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7">
        <v>29</v>
      </c>
      <c r="B197" s="1057">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7">
        <v>30</v>
      </c>
      <c r="B198" s="1057">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3"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3" t="s">
        <v>479</v>
      </c>
      <c r="AD201" s="143"/>
      <c r="AE201" s="143"/>
      <c r="AF201" s="143"/>
      <c r="AG201" s="143"/>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7">
        <v>1</v>
      </c>
      <c r="B202" s="1057">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7">
        <v>2</v>
      </c>
      <c r="B203" s="1057">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7">
        <v>3</v>
      </c>
      <c r="B204" s="1057">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7">
        <v>4</v>
      </c>
      <c r="B205" s="1057">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7">
        <v>5</v>
      </c>
      <c r="B206" s="1057">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7">
        <v>6</v>
      </c>
      <c r="B207" s="1057">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7">
        <v>7</v>
      </c>
      <c r="B208" s="1057">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7">
        <v>8</v>
      </c>
      <c r="B209" s="1057">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7">
        <v>9</v>
      </c>
      <c r="B210" s="1057">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7">
        <v>10</v>
      </c>
      <c r="B211" s="1057">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7">
        <v>11</v>
      </c>
      <c r="B212" s="1057">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7">
        <v>12</v>
      </c>
      <c r="B213" s="1057">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7">
        <v>13</v>
      </c>
      <c r="B214" s="1057">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7">
        <v>14</v>
      </c>
      <c r="B215" s="1057">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7">
        <v>15</v>
      </c>
      <c r="B216" s="1057">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7">
        <v>16</v>
      </c>
      <c r="B217" s="1057">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7">
        <v>17</v>
      </c>
      <c r="B218" s="1057">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7">
        <v>18</v>
      </c>
      <c r="B219" s="1057">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7">
        <v>19</v>
      </c>
      <c r="B220" s="1057">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7">
        <v>20</v>
      </c>
      <c r="B221" s="1057">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7">
        <v>21</v>
      </c>
      <c r="B222" s="1057">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7">
        <v>22</v>
      </c>
      <c r="B223" s="1057">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7">
        <v>23</v>
      </c>
      <c r="B224" s="1057">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7">
        <v>24</v>
      </c>
      <c r="B225" s="1057">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7">
        <v>25</v>
      </c>
      <c r="B226" s="1057">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7">
        <v>26</v>
      </c>
      <c r="B227" s="1057">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7">
        <v>27</v>
      </c>
      <c r="B228" s="1057">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7">
        <v>28</v>
      </c>
      <c r="B229" s="1057">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7">
        <v>29</v>
      </c>
      <c r="B230" s="1057">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7">
        <v>30</v>
      </c>
      <c r="B231" s="1057">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3"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3" t="s">
        <v>479</v>
      </c>
      <c r="AD234" s="143"/>
      <c r="AE234" s="143"/>
      <c r="AF234" s="143"/>
      <c r="AG234" s="143"/>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7">
        <v>1</v>
      </c>
      <c r="B235" s="1057">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7">
        <v>2</v>
      </c>
      <c r="B236" s="1057">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7">
        <v>3</v>
      </c>
      <c r="B237" s="1057">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7">
        <v>4</v>
      </c>
      <c r="B238" s="1057">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7">
        <v>5</v>
      </c>
      <c r="B239" s="1057">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7">
        <v>6</v>
      </c>
      <c r="B240" s="1057">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7">
        <v>7</v>
      </c>
      <c r="B241" s="1057">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7">
        <v>8</v>
      </c>
      <c r="B242" s="1057">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7">
        <v>9</v>
      </c>
      <c r="B243" s="1057">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7">
        <v>10</v>
      </c>
      <c r="B244" s="1057">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7">
        <v>11</v>
      </c>
      <c r="B245" s="1057">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7">
        <v>12</v>
      </c>
      <c r="B246" s="1057">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7">
        <v>13</v>
      </c>
      <c r="B247" s="1057">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7">
        <v>14</v>
      </c>
      <c r="B248" s="1057">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7">
        <v>15</v>
      </c>
      <c r="B249" s="1057">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7">
        <v>16</v>
      </c>
      <c r="B250" s="1057">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7">
        <v>17</v>
      </c>
      <c r="B251" s="1057">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7">
        <v>18</v>
      </c>
      <c r="B252" s="1057">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7">
        <v>19</v>
      </c>
      <c r="B253" s="1057">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7">
        <v>20</v>
      </c>
      <c r="B254" s="1057">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7">
        <v>21</v>
      </c>
      <c r="B255" s="1057">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7">
        <v>22</v>
      </c>
      <c r="B256" s="1057">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7">
        <v>23</v>
      </c>
      <c r="B257" s="1057">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7">
        <v>24</v>
      </c>
      <c r="B258" s="1057">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7">
        <v>25</v>
      </c>
      <c r="B259" s="1057">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7">
        <v>26</v>
      </c>
      <c r="B260" s="1057">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7">
        <v>27</v>
      </c>
      <c r="B261" s="1057">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7">
        <v>28</v>
      </c>
      <c r="B262" s="1057">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7">
        <v>29</v>
      </c>
      <c r="B263" s="1057">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7">
        <v>30</v>
      </c>
      <c r="B264" s="1057">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3"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3" t="s">
        <v>479</v>
      </c>
      <c r="AD267" s="143"/>
      <c r="AE267" s="143"/>
      <c r="AF267" s="143"/>
      <c r="AG267" s="143"/>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7">
        <v>1</v>
      </c>
      <c r="B268" s="1057">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7">
        <v>2</v>
      </c>
      <c r="B269" s="1057">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7">
        <v>3</v>
      </c>
      <c r="B270" s="1057">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7">
        <v>4</v>
      </c>
      <c r="B271" s="1057">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7">
        <v>5</v>
      </c>
      <c r="B272" s="1057">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7">
        <v>6</v>
      </c>
      <c r="B273" s="1057">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7">
        <v>7</v>
      </c>
      <c r="B274" s="1057">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7">
        <v>8</v>
      </c>
      <c r="B275" s="1057">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7">
        <v>9</v>
      </c>
      <c r="B276" s="1057">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7">
        <v>10</v>
      </c>
      <c r="B277" s="1057">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7">
        <v>11</v>
      </c>
      <c r="B278" s="1057">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7">
        <v>12</v>
      </c>
      <c r="B279" s="1057">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7">
        <v>13</v>
      </c>
      <c r="B280" s="1057">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7">
        <v>14</v>
      </c>
      <c r="B281" s="1057">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7">
        <v>15</v>
      </c>
      <c r="B282" s="1057">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7">
        <v>16</v>
      </c>
      <c r="B283" s="1057">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7">
        <v>17</v>
      </c>
      <c r="B284" s="1057">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7">
        <v>18</v>
      </c>
      <c r="B285" s="1057">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7">
        <v>19</v>
      </c>
      <c r="B286" s="1057">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7">
        <v>20</v>
      </c>
      <c r="B287" s="1057">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7">
        <v>21</v>
      </c>
      <c r="B288" s="1057">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7">
        <v>22</v>
      </c>
      <c r="B289" s="1057">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7">
        <v>23</v>
      </c>
      <c r="B290" s="1057">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7">
        <v>24</v>
      </c>
      <c r="B291" s="1057">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7">
        <v>25</v>
      </c>
      <c r="B292" s="1057">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7">
        <v>26</v>
      </c>
      <c r="B293" s="1057">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7">
        <v>27</v>
      </c>
      <c r="B294" s="1057">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7">
        <v>28</v>
      </c>
      <c r="B295" s="1057">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7">
        <v>29</v>
      </c>
      <c r="B296" s="1057">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7">
        <v>30</v>
      </c>
      <c r="B297" s="1057">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3"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3" t="s">
        <v>479</v>
      </c>
      <c r="AD300" s="143"/>
      <c r="AE300" s="143"/>
      <c r="AF300" s="143"/>
      <c r="AG300" s="143"/>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7">
        <v>1</v>
      </c>
      <c r="B301" s="1057">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7">
        <v>2</v>
      </c>
      <c r="B302" s="1057">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7">
        <v>3</v>
      </c>
      <c r="B303" s="1057">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7">
        <v>4</v>
      </c>
      <c r="B304" s="1057">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7">
        <v>5</v>
      </c>
      <c r="B305" s="1057">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7">
        <v>6</v>
      </c>
      <c r="B306" s="1057">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7">
        <v>7</v>
      </c>
      <c r="B307" s="1057">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7">
        <v>8</v>
      </c>
      <c r="B308" s="1057">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7">
        <v>9</v>
      </c>
      <c r="B309" s="1057">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7">
        <v>10</v>
      </c>
      <c r="B310" s="1057">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7">
        <v>11</v>
      </c>
      <c r="B311" s="1057">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7">
        <v>12</v>
      </c>
      <c r="B312" s="1057">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7">
        <v>13</v>
      </c>
      <c r="B313" s="1057">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7">
        <v>14</v>
      </c>
      <c r="B314" s="1057">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7">
        <v>15</v>
      </c>
      <c r="B315" s="1057">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7">
        <v>16</v>
      </c>
      <c r="B316" s="1057">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7">
        <v>17</v>
      </c>
      <c r="B317" s="1057">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7">
        <v>18</v>
      </c>
      <c r="B318" s="1057">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7">
        <v>19</v>
      </c>
      <c r="B319" s="1057">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7">
        <v>20</v>
      </c>
      <c r="B320" s="1057">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7">
        <v>21</v>
      </c>
      <c r="B321" s="1057">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7">
        <v>22</v>
      </c>
      <c r="B322" s="1057">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7">
        <v>23</v>
      </c>
      <c r="B323" s="1057">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7">
        <v>24</v>
      </c>
      <c r="B324" s="1057">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7">
        <v>25</v>
      </c>
      <c r="B325" s="1057">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7">
        <v>26</v>
      </c>
      <c r="B326" s="1057">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7">
        <v>27</v>
      </c>
      <c r="B327" s="1057">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7">
        <v>28</v>
      </c>
      <c r="B328" s="1057">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7">
        <v>29</v>
      </c>
      <c r="B329" s="1057">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7">
        <v>30</v>
      </c>
      <c r="B330" s="1057">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3"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3" t="s">
        <v>479</v>
      </c>
      <c r="AD333" s="143"/>
      <c r="AE333" s="143"/>
      <c r="AF333" s="143"/>
      <c r="AG333" s="143"/>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7">
        <v>1</v>
      </c>
      <c r="B334" s="1057">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7">
        <v>2</v>
      </c>
      <c r="B335" s="1057">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7">
        <v>3</v>
      </c>
      <c r="B336" s="1057">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7">
        <v>4</v>
      </c>
      <c r="B337" s="1057">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7">
        <v>5</v>
      </c>
      <c r="B338" s="1057">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7">
        <v>6</v>
      </c>
      <c r="B339" s="1057">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7">
        <v>7</v>
      </c>
      <c r="B340" s="1057">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7">
        <v>8</v>
      </c>
      <c r="B341" s="1057">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7">
        <v>9</v>
      </c>
      <c r="B342" s="1057">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7">
        <v>10</v>
      </c>
      <c r="B343" s="1057">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7">
        <v>11</v>
      </c>
      <c r="B344" s="1057">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7">
        <v>12</v>
      </c>
      <c r="B345" s="1057">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7">
        <v>13</v>
      </c>
      <c r="B346" s="1057">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7">
        <v>14</v>
      </c>
      <c r="B347" s="1057">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7">
        <v>15</v>
      </c>
      <c r="B348" s="1057">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7">
        <v>16</v>
      </c>
      <c r="B349" s="1057">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7">
        <v>17</v>
      </c>
      <c r="B350" s="1057">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7">
        <v>18</v>
      </c>
      <c r="B351" s="1057">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7">
        <v>19</v>
      </c>
      <c r="B352" s="1057">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7">
        <v>20</v>
      </c>
      <c r="B353" s="1057">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7">
        <v>21</v>
      </c>
      <c r="B354" s="1057">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7">
        <v>22</v>
      </c>
      <c r="B355" s="1057">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7">
        <v>23</v>
      </c>
      <c r="B356" s="1057">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7">
        <v>24</v>
      </c>
      <c r="B357" s="1057">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7">
        <v>25</v>
      </c>
      <c r="B358" s="1057">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7">
        <v>26</v>
      </c>
      <c r="B359" s="1057">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7">
        <v>27</v>
      </c>
      <c r="B360" s="1057">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7">
        <v>28</v>
      </c>
      <c r="B361" s="1057">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7">
        <v>29</v>
      </c>
      <c r="B362" s="1057">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7">
        <v>30</v>
      </c>
      <c r="B363" s="1057">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3"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3" t="s">
        <v>479</v>
      </c>
      <c r="AD366" s="143"/>
      <c r="AE366" s="143"/>
      <c r="AF366" s="143"/>
      <c r="AG366" s="143"/>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7">
        <v>1</v>
      </c>
      <c r="B367" s="1057">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7">
        <v>2</v>
      </c>
      <c r="B368" s="1057">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7">
        <v>3</v>
      </c>
      <c r="B369" s="1057">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7">
        <v>4</v>
      </c>
      <c r="B370" s="1057">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7">
        <v>5</v>
      </c>
      <c r="B371" s="1057">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7">
        <v>6</v>
      </c>
      <c r="B372" s="1057">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7">
        <v>7</v>
      </c>
      <c r="B373" s="1057">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7">
        <v>8</v>
      </c>
      <c r="B374" s="1057">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7">
        <v>9</v>
      </c>
      <c r="B375" s="1057">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7">
        <v>10</v>
      </c>
      <c r="B376" s="1057">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7">
        <v>11</v>
      </c>
      <c r="B377" s="1057">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7">
        <v>12</v>
      </c>
      <c r="B378" s="1057">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7">
        <v>13</v>
      </c>
      <c r="B379" s="1057">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7">
        <v>14</v>
      </c>
      <c r="B380" s="1057">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7">
        <v>15</v>
      </c>
      <c r="B381" s="1057">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7">
        <v>16</v>
      </c>
      <c r="B382" s="1057">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7">
        <v>17</v>
      </c>
      <c r="B383" s="1057">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7">
        <v>18</v>
      </c>
      <c r="B384" s="1057">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7">
        <v>19</v>
      </c>
      <c r="B385" s="1057">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7">
        <v>20</v>
      </c>
      <c r="B386" s="1057">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7">
        <v>21</v>
      </c>
      <c r="B387" s="1057">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7">
        <v>22</v>
      </c>
      <c r="B388" s="1057">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7">
        <v>23</v>
      </c>
      <c r="B389" s="1057">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7">
        <v>24</v>
      </c>
      <c r="B390" s="1057">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7">
        <v>25</v>
      </c>
      <c r="B391" s="1057">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7">
        <v>26</v>
      </c>
      <c r="B392" s="1057">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7">
        <v>27</v>
      </c>
      <c r="B393" s="1057">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7">
        <v>28</v>
      </c>
      <c r="B394" s="1057">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7">
        <v>29</v>
      </c>
      <c r="B395" s="1057">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7">
        <v>30</v>
      </c>
      <c r="B396" s="1057">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3"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3" t="s">
        <v>479</v>
      </c>
      <c r="AD399" s="143"/>
      <c r="AE399" s="143"/>
      <c r="AF399" s="143"/>
      <c r="AG399" s="143"/>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7">
        <v>1</v>
      </c>
      <c r="B400" s="1057">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7">
        <v>2</v>
      </c>
      <c r="B401" s="1057">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7">
        <v>3</v>
      </c>
      <c r="B402" s="1057">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7">
        <v>4</v>
      </c>
      <c r="B403" s="1057">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7">
        <v>5</v>
      </c>
      <c r="B404" s="1057">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7">
        <v>6</v>
      </c>
      <c r="B405" s="1057">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7">
        <v>7</v>
      </c>
      <c r="B406" s="1057">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7">
        <v>8</v>
      </c>
      <c r="B407" s="1057">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7">
        <v>9</v>
      </c>
      <c r="B408" s="1057">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7">
        <v>10</v>
      </c>
      <c r="B409" s="1057">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7">
        <v>11</v>
      </c>
      <c r="B410" s="1057">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7">
        <v>12</v>
      </c>
      <c r="B411" s="1057">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7">
        <v>13</v>
      </c>
      <c r="B412" s="1057">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7">
        <v>14</v>
      </c>
      <c r="B413" s="1057">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7">
        <v>15</v>
      </c>
      <c r="B414" s="1057">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7">
        <v>16</v>
      </c>
      <c r="B415" s="1057">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7">
        <v>17</v>
      </c>
      <c r="B416" s="1057">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7">
        <v>18</v>
      </c>
      <c r="B417" s="1057">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7">
        <v>19</v>
      </c>
      <c r="B418" s="1057">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7">
        <v>20</v>
      </c>
      <c r="B419" s="1057">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7">
        <v>21</v>
      </c>
      <c r="B420" s="1057">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7">
        <v>22</v>
      </c>
      <c r="B421" s="1057">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7">
        <v>23</v>
      </c>
      <c r="B422" s="1057">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7">
        <v>24</v>
      </c>
      <c r="B423" s="1057">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7">
        <v>25</v>
      </c>
      <c r="B424" s="1057">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7">
        <v>26</v>
      </c>
      <c r="B425" s="1057">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7">
        <v>27</v>
      </c>
      <c r="B426" s="1057">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7">
        <v>28</v>
      </c>
      <c r="B427" s="1057">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7">
        <v>29</v>
      </c>
      <c r="B428" s="1057">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7">
        <v>30</v>
      </c>
      <c r="B429" s="1057">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3"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3" t="s">
        <v>479</v>
      </c>
      <c r="AD432" s="143"/>
      <c r="AE432" s="143"/>
      <c r="AF432" s="143"/>
      <c r="AG432" s="143"/>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7">
        <v>1</v>
      </c>
      <c r="B433" s="1057">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7">
        <v>2</v>
      </c>
      <c r="B434" s="1057">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7">
        <v>3</v>
      </c>
      <c r="B435" s="1057">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7">
        <v>4</v>
      </c>
      <c r="B436" s="1057">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7">
        <v>5</v>
      </c>
      <c r="B437" s="1057">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7">
        <v>6</v>
      </c>
      <c r="B438" s="1057">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7">
        <v>7</v>
      </c>
      <c r="B439" s="1057">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7">
        <v>8</v>
      </c>
      <c r="B440" s="1057">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7">
        <v>9</v>
      </c>
      <c r="B441" s="1057">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7">
        <v>10</v>
      </c>
      <c r="B442" s="1057">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7">
        <v>11</v>
      </c>
      <c r="B443" s="1057">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7">
        <v>12</v>
      </c>
      <c r="B444" s="1057">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7">
        <v>13</v>
      </c>
      <c r="B445" s="1057">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7">
        <v>14</v>
      </c>
      <c r="B446" s="1057">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7">
        <v>15</v>
      </c>
      <c r="B447" s="1057">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7">
        <v>16</v>
      </c>
      <c r="B448" s="1057">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7">
        <v>17</v>
      </c>
      <c r="B449" s="1057">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7">
        <v>18</v>
      </c>
      <c r="B450" s="1057">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7">
        <v>19</v>
      </c>
      <c r="B451" s="1057">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7">
        <v>20</v>
      </c>
      <c r="B452" s="1057">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7">
        <v>21</v>
      </c>
      <c r="B453" s="1057">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7">
        <v>22</v>
      </c>
      <c r="B454" s="1057">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7">
        <v>23</v>
      </c>
      <c r="B455" s="1057">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7">
        <v>24</v>
      </c>
      <c r="B456" s="1057">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7">
        <v>25</v>
      </c>
      <c r="B457" s="1057">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7">
        <v>26</v>
      </c>
      <c r="B458" s="1057">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7">
        <v>27</v>
      </c>
      <c r="B459" s="1057">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7">
        <v>28</v>
      </c>
      <c r="B460" s="1057">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7">
        <v>29</v>
      </c>
      <c r="B461" s="1057">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7">
        <v>30</v>
      </c>
      <c r="B462" s="1057">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3"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3" t="s">
        <v>479</v>
      </c>
      <c r="AD465" s="143"/>
      <c r="AE465" s="143"/>
      <c r="AF465" s="143"/>
      <c r="AG465" s="143"/>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7">
        <v>1</v>
      </c>
      <c r="B466" s="1057">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7">
        <v>2</v>
      </c>
      <c r="B467" s="1057">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7">
        <v>3</v>
      </c>
      <c r="B468" s="1057">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7">
        <v>4</v>
      </c>
      <c r="B469" s="1057">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7">
        <v>5</v>
      </c>
      <c r="B470" s="1057">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7">
        <v>6</v>
      </c>
      <c r="B471" s="1057">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7">
        <v>7</v>
      </c>
      <c r="B472" s="1057">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7">
        <v>8</v>
      </c>
      <c r="B473" s="1057">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7">
        <v>9</v>
      </c>
      <c r="B474" s="1057">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7">
        <v>10</v>
      </c>
      <c r="B475" s="1057">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7">
        <v>11</v>
      </c>
      <c r="B476" s="1057">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7">
        <v>12</v>
      </c>
      <c r="B477" s="1057">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7">
        <v>13</v>
      </c>
      <c r="B478" s="1057">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7">
        <v>14</v>
      </c>
      <c r="B479" s="1057">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7">
        <v>15</v>
      </c>
      <c r="B480" s="1057">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7">
        <v>16</v>
      </c>
      <c r="B481" s="1057">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7">
        <v>17</v>
      </c>
      <c r="B482" s="1057">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7">
        <v>18</v>
      </c>
      <c r="B483" s="1057">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7">
        <v>19</v>
      </c>
      <c r="B484" s="1057">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7">
        <v>20</v>
      </c>
      <c r="B485" s="1057">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7">
        <v>21</v>
      </c>
      <c r="B486" s="1057">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7">
        <v>22</v>
      </c>
      <c r="B487" s="1057">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7">
        <v>23</v>
      </c>
      <c r="B488" s="1057">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7">
        <v>24</v>
      </c>
      <c r="B489" s="1057">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7">
        <v>25</v>
      </c>
      <c r="B490" s="1057">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7">
        <v>26</v>
      </c>
      <c r="B491" s="1057">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7">
        <v>27</v>
      </c>
      <c r="B492" s="1057">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7">
        <v>28</v>
      </c>
      <c r="B493" s="1057">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7">
        <v>29</v>
      </c>
      <c r="B494" s="1057">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7">
        <v>30</v>
      </c>
      <c r="B495" s="1057">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3"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3" t="s">
        <v>479</v>
      </c>
      <c r="AD498" s="143"/>
      <c r="AE498" s="143"/>
      <c r="AF498" s="143"/>
      <c r="AG498" s="143"/>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7">
        <v>1</v>
      </c>
      <c r="B499" s="1057">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7">
        <v>2</v>
      </c>
      <c r="B500" s="1057">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7">
        <v>3</v>
      </c>
      <c r="B501" s="1057">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7">
        <v>4</v>
      </c>
      <c r="B502" s="1057">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7">
        <v>5</v>
      </c>
      <c r="B503" s="1057">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7">
        <v>6</v>
      </c>
      <c r="B504" s="1057">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7">
        <v>7</v>
      </c>
      <c r="B505" s="1057">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7">
        <v>8</v>
      </c>
      <c r="B506" s="1057">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7">
        <v>9</v>
      </c>
      <c r="B507" s="1057">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7">
        <v>10</v>
      </c>
      <c r="B508" s="1057">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7">
        <v>11</v>
      </c>
      <c r="B509" s="1057">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7">
        <v>12</v>
      </c>
      <c r="B510" s="1057">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7">
        <v>13</v>
      </c>
      <c r="B511" s="1057">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7">
        <v>14</v>
      </c>
      <c r="B512" s="1057">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7">
        <v>15</v>
      </c>
      <c r="B513" s="1057">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7">
        <v>16</v>
      </c>
      <c r="B514" s="1057">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7">
        <v>17</v>
      </c>
      <c r="B515" s="1057">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7">
        <v>18</v>
      </c>
      <c r="B516" s="1057">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7">
        <v>19</v>
      </c>
      <c r="B517" s="1057">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7">
        <v>20</v>
      </c>
      <c r="B518" s="1057">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7">
        <v>21</v>
      </c>
      <c r="B519" s="1057">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7">
        <v>22</v>
      </c>
      <c r="B520" s="1057">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7">
        <v>23</v>
      </c>
      <c r="B521" s="1057">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7">
        <v>24</v>
      </c>
      <c r="B522" s="1057">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7">
        <v>25</v>
      </c>
      <c r="B523" s="1057">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7">
        <v>26</v>
      </c>
      <c r="B524" s="1057">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7">
        <v>27</v>
      </c>
      <c r="B525" s="1057">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7">
        <v>28</v>
      </c>
      <c r="B526" s="1057">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7">
        <v>29</v>
      </c>
      <c r="B527" s="1057">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7">
        <v>30</v>
      </c>
      <c r="B528" s="1057">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3"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3" t="s">
        <v>479</v>
      </c>
      <c r="AD531" s="143"/>
      <c r="AE531" s="143"/>
      <c r="AF531" s="143"/>
      <c r="AG531" s="143"/>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7">
        <v>1</v>
      </c>
      <c r="B532" s="1057">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7">
        <v>2</v>
      </c>
      <c r="B533" s="1057">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7">
        <v>3</v>
      </c>
      <c r="B534" s="1057">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7">
        <v>4</v>
      </c>
      <c r="B535" s="1057">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7">
        <v>5</v>
      </c>
      <c r="B536" s="1057">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7">
        <v>6</v>
      </c>
      <c r="B537" s="1057">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7">
        <v>7</v>
      </c>
      <c r="B538" s="1057">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7">
        <v>8</v>
      </c>
      <c r="B539" s="1057">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7">
        <v>9</v>
      </c>
      <c r="B540" s="1057">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7">
        <v>10</v>
      </c>
      <c r="B541" s="1057">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7">
        <v>11</v>
      </c>
      <c r="B542" s="1057">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7">
        <v>12</v>
      </c>
      <c r="B543" s="1057">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7">
        <v>13</v>
      </c>
      <c r="B544" s="1057">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7">
        <v>14</v>
      </c>
      <c r="B545" s="1057">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7">
        <v>15</v>
      </c>
      <c r="B546" s="1057">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7">
        <v>16</v>
      </c>
      <c r="B547" s="1057">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7">
        <v>17</v>
      </c>
      <c r="B548" s="1057">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7">
        <v>18</v>
      </c>
      <c r="B549" s="1057">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7">
        <v>19</v>
      </c>
      <c r="B550" s="1057">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7">
        <v>20</v>
      </c>
      <c r="B551" s="1057">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7">
        <v>21</v>
      </c>
      <c r="B552" s="1057">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7">
        <v>22</v>
      </c>
      <c r="B553" s="1057">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7">
        <v>23</v>
      </c>
      <c r="B554" s="1057">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7">
        <v>24</v>
      </c>
      <c r="B555" s="1057">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7">
        <v>25</v>
      </c>
      <c r="B556" s="1057">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7">
        <v>26</v>
      </c>
      <c r="B557" s="1057">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7">
        <v>27</v>
      </c>
      <c r="B558" s="1057">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7">
        <v>28</v>
      </c>
      <c r="B559" s="1057">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7">
        <v>29</v>
      </c>
      <c r="B560" s="1057">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7">
        <v>30</v>
      </c>
      <c r="B561" s="1057">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3"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3" t="s">
        <v>479</v>
      </c>
      <c r="AD564" s="143"/>
      <c r="AE564" s="143"/>
      <c r="AF564" s="143"/>
      <c r="AG564" s="143"/>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7">
        <v>1</v>
      </c>
      <c r="B565" s="1057">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7">
        <v>2</v>
      </c>
      <c r="B566" s="1057">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7">
        <v>3</v>
      </c>
      <c r="B567" s="1057">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7">
        <v>4</v>
      </c>
      <c r="B568" s="1057">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7">
        <v>5</v>
      </c>
      <c r="B569" s="1057">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7">
        <v>6</v>
      </c>
      <c r="B570" s="1057">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7">
        <v>7</v>
      </c>
      <c r="B571" s="1057">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7">
        <v>8</v>
      </c>
      <c r="B572" s="1057">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7">
        <v>9</v>
      </c>
      <c r="B573" s="1057">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7">
        <v>10</v>
      </c>
      <c r="B574" s="1057">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7">
        <v>11</v>
      </c>
      <c r="B575" s="1057">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7">
        <v>12</v>
      </c>
      <c r="B576" s="1057">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7">
        <v>13</v>
      </c>
      <c r="B577" s="1057">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7">
        <v>14</v>
      </c>
      <c r="B578" s="1057">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7">
        <v>15</v>
      </c>
      <c r="B579" s="1057">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7">
        <v>16</v>
      </c>
      <c r="B580" s="1057">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7">
        <v>17</v>
      </c>
      <c r="B581" s="1057">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7">
        <v>18</v>
      </c>
      <c r="B582" s="1057">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7">
        <v>19</v>
      </c>
      <c r="B583" s="1057">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7">
        <v>20</v>
      </c>
      <c r="B584" s="1057">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7">
        <v>21</v>
      </c>
      <c r="B585" s="1057">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7">
        <v>22</v>
      </c>
      <c r="B586" s="1057">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7">
        <v>23</v>
      </c>
      <c r="B587" s="1057">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7">
        <v>24</v>
      </c>
      <c r="B588" s="1057">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7">
        <v>25</v>
      </c>
      <c r="B589" s="1057">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7">
        <v>26</v>
      </c>
      <c r="B590" s="1057">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7">
        <v>27</v>
      </c>
      <c r="B591" s="1057">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7">
        <v>28</v>
      </c>
      <c r="B592" s="1057">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7">
        <v>29</v>
      </c>
      <c r="B593" s="1057">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7">
        <v>30</v>
      </c>
      <c r="B594" s="1057">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3"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3" t="s">
        <v>479</v>
      </c>
      <c r="AD597" s="143"/>
      <c r="AE597" s="143"/>
      <c r="AF597" s="143"/>
      <c r="AG597" s="143"/>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7">
        <v>1</v>
      </c>
      <c r="B598" s="1057">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7">
        <v>2</v>
      </c>
      <c r="B599" s="1057">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7">
        <v>3</v>
      </c>
      <c r="B600" s="1057">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7">
        <v>4</v>
      </c>
      <c r="B601" s="1057">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7">
        <v>5</v>
      </c>
      <c r="B602" s="1057">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7">
        <v>6</v>
      </c>
      <c r="B603" s="1057">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7">
        <v>7</v>
      </c>
      <c r="B604" s="1057">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7">
        <v>8</v>
      </c>
      <c r="B605" s="1057">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7">
        <v>9</v>
      </c>
      <c r="B606" s="1057">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7">
        <v>10</v>
      </c>
      <c r="B607" s="1057">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7">
        <v>11</v>
      </c>
      <c r="B608" s="1057">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7">
        <v>12</v>
      </c>
      <c r="B609" s="1057">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7">
        <v>13</v>
      </c>
      <c r="B610" s="1057">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7">
        <v>14</v>
      </c>
      <c r="B611" s="1057">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7">
        <v>15</v>
      </c>
      <c r="B612" s="1057">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7">
        <v>16</v>
      </c>
      <c r="B613" s="1057">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7">
        <v>17</v>
      </c>
      <c r="B614" s="1057">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7">
        <v>18</v>
      </c>
      <c r="B615" s="1057">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7">
        <v>19</v>
      </c>
      <c r="B616" s="1057">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7">
        <v>20</v>
      </c>
      <c r="B617" s="1057">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7">
        <v>21</v>
      </c>
      <c r="B618" s="1057">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7">
        <v>22</v>
      </c>
      <c r="B619" s="1057">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7">
        <v>23</v>
      </c>
      <c r="B620" s="1057">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7">
        <v>24</v>
      </c>
      <c r="B621" s="1057">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7">
        <v>25</v>
      </c>
      <c r="B622" s="1057">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7">
        <v>26</v>
      </c>
      <c r="B623" s="1057">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7">
        <v>27</v>
      </c>
      <c r="B624" s="1057">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7">
        <v>28</v>
      </c>
      <c r="B625" s="1057">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7">
        <v>29</v>
      </c>
      <c r="B626" s="1057">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7">
        <v>30</v>
      </c>
      <c r="B627" s="1057">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3"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3" t="s">
        <v>479</v>
      </c>
      <c r="AD630" s="143"/>
      <c r="AE630" s="143"/>
      <c r="AF630" s="143"/>
      <c r="AG630" s="143"/>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7">
        <v>1</v>
      </c>
      <c r="B631" s="1057">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7">
        <v>2</v>
      </c>
      <c r="B632" s="1057">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7">
        <v>3</v>
      </c>
      <c r="B633" s="1057">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7">
        <v>4</v>
      </c>
      <c r="B634" s="1057">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7">
        <v>5</v>
      </c>
      <c r="B635" s="1057">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7">
        <v>6</v>
      </c>
      <c r="B636" s="1057">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7">
        <v>7</v>
      </c>
      <c r="B637" s="1057">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7">
        <v>8</v>
      </c>
      <c r="B638" s="1057">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7">
        <v>9</v>
      </c>
      <c r="B639" s="1057">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7">
        <v>10</v>
      </c>
      <c r="B640" s="1057">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7">
        <v>11</v>
      </c>
      <c r="B641" s="1057">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7">
        <v>12</v>
      </c>
      <c r="B642" s="1057">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7">
        <v>13</v>
      </c>
      <c r="B643" s="1057">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7">
        <v>14</v>
      </c>
      <c r="B644" s="1057">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7">
        <v>15</v>
      </c>
      <c r="B645" s="1057">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7">
        <v>16</v>
      </c>
      <c r="B646" s="1057">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7">
        <v>17</v>
      </c>
      <c r="B647" s="1057">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7">
        <v>18</v>
      </c>
      <c r="B648" s="1057">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7">
        <v>19</v>
      </c>
      <c r="B649" s="1057">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7">
        <v>20</v>
      </c>
      <c r="B650" s="1057">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7">
        <v>21</v>
      </c>
      <c r="B651" s="1057">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7">
        <v>22</v>
      </c>
      <c r="B652" s="1057">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7">
        <v>23</v>
      </c>
      <c r="B653" s="1057">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7">
        <v>24</v>
      </c>
      <c r="B654" s="1057">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7">
        <v>25</v>
      </c>
      <c r="B655" s="1057">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7">
        <v>26</v>
      </c>
      <c r="B656" s="1057">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7">
        <v>27</v>
      </c>
      <c r="B657" s="1057">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7">
        <v>28</v>
      </c>
      <c r="B658" s="1057">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7">
        <v>29</v>
      </c>
      <c r="B659" s="1057">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7">
        <v>30</v>
      </c>
      <c r="B660" s="1057">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3"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3" t="s">
        <v>479</v>
      </c>
      <c r="AD663" s="143"/>
      <c r="AE663" s="143"/>
      <c r="AF663" s="143"/>
      <c r="AG663" s="143"/>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7">
        <v>1</v>
      </c>
      <c r="B664" s="1057">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7">
        <v>2</v>
      </c>
      <c r="B665" s="1057">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7">
        <v>3</v>
      </c>
      <c r="B666" s="1057">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7">
        <v>4</v>
      </c>
      <c r="B667" s="1057">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7">
        <v>5</v>
      </c>
      <c r="B668" s="1057">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7">
        <v>6</v>
      </c>
      <c r="B669" s="1057">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7">
        <v>7</v>
      </c>
      <c r="B670" s="1057">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7">
        <v>8</v>
      </c>
      <c r="B671" s="1057">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7">
        <v>9</v>
      </c>
      <c r="B672" s="1057">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7">
        <v>10</v>
      </c>
      <c r="B673" s="1057">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7">
        <v>11</v>
      </c>
      <c r="B674" s="1057">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7">
        <v>12</v>
      </c>
      <c r="B675" s="1057">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7">
        <v>13</v>
      </c>
      <c r="B676" s="1057">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7">
        <v>14</v>
      </c>
      <c r="B677" s="1057">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7">
        <v>15</v>
      </c>
      <c r="B678" s="1057">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7">
        <v>16</v>
      </c>
      <c r="B679" s="1057">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7">
        <v>17</v>
      </c>
      <c r="B680" s="1057">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7">
        <v>18</v>
      </c>
      <c r="B681" s="1057">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7">
        <v>19</v>
      </c>
      <c r="B682" s="1057">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7">
        <v>20</v>
      </c>
      <c r="B683" s="1057">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7">
        <v>21</v>
      </c>
      <c r="B684" s="1057">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7">
        <v>22</v>
      </c>
      <c r="B685" s="1057">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7">
        <v>23</v>
      </c>
      <c r="B686" s="1057">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7">
        <v>24</v>
      </c>
      <c r="B687" s="1057">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7">
        <v>25</v>
      </c>
      <c r="B688" s="1057">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7">
        <v>26</v>
      </c>
      <c r="B689" s="1057">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7">
        <v>27</v>
      </c>
      <c r="B690" s="1057">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7">
        <v>28</v>
      </c>
      <c r="B691" s="1057">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7">
        <v>29</v>
      </c>
      <c r="B692" s="1057">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7">
        <v>30</v>
      </c>
      <c r="B693" s="1057">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3"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3" t="s">
        <v>479</v>
      </c>
      <c r="AD696" s="143"/>
      <c r="AE696" s="143"/>
      <c r="AF696" s="143"/>
      <c r="AG696" s="143"/>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7">
        <v>1</v>
      </c>
      <c r="B697" s="1057">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7">
        <v>2</v>
      </c>
      <c r="B698" s="1057">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7">
        <v>3</v>
      </c>
      <c r="B699" s="1057">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7">
        <v>4</v>
      </c>
      <c r="B700" s="1057">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7">
        <v>5</v>
      </c>
      <c r="B701" s="1057">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7">
        <v>6</v>
      </c>
      <c r="B702" s="1057">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7">
        <v>7</v>
      </c>
      <c r="B703" s="1057">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7">
        <v>8</v>
      </c>
      <c r="B704" s="1057">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7">
        <v>9</v>
      </c>
      <c r="B705" s="1057">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7">
        <v>10</v>
      </c>
      <c r="B706" s="1057">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7">
        <v>11</v>
      </c>
      <c r="B707" s="1057">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7">
        <v>12</v>
      </c>
      <c r="B708" s="1057">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7">
        <v>13</v>
      </c>
      <c r="B709" s="1057">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7">
        <v>14</v>
      </c>
      <c r="B710" s="1057">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7">
        <v>15</v>
      </c>
      <c r="B711" s="1057">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7">
        <v>16</v>
      </c>
      <c r="B712" s="1057">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7">
        <v>17</v>
      </c>
      <c r="B713" s="1057">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7">
        <v>18</v>
      </c>
      <c r="B714" s="1057">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7">
        <v>19</v>
      </c>
      <c r="B715" s="1057">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7">
        <v>20</v>
      </c>
      <c r="B716" s="1057">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7">
        <v>21</v>
      </c>
      <c r="B717" s="1057">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7">
        <v>22</v>
      </c>
      <c r="B718" s="1057">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7">
        <v>23</v>
      </c>
      <c r="B719" s="1057">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7">
        <v>24</v>
      </c>
      <c r="B720" s="1057">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7">
        <v>25</v>
      </c>
      <c r="B721" s="1057">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7">
        <v>26</v>
      </c>
      <c r="B722" s="1057">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7">
        <v>27</v>
      </c>
      <c r="B723" s="1057">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7">
        <v>28</v>
      </c>
      <c r="B724" s="1057">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7">
        <v>29</v>
      </c>
      <c r="B725" s="1057">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7">
        <v>30</v>
      </c>
      <c r="B726" s="1057">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3"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3" t="s">
        <v>479</v>
      </c>
      <c r="AD729" s="143"/>
      <c r="AE729" s="143"/>
      <c r="AF729" s="143"/>
      <c r="AG729" s="143"/>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7">
        <v>1</v>
      </c>
      <c r="B730" s="1057">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7">
        <v>2</v>
      </c>
      <c r="B731" s="1057">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7">
        <v>3</v>
      </c>
      <c r="B732" s="1057">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7">
        <v>4</v>
      </c>
      <c r="B733" s="1057">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7">
        <v>5</v>
      </c>
      <c r="B734" s="1057">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7">
        <v>6</v>
      </c>
      <c r="B735" s="1057">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7">
        <v>7</v>
      </c>
      <c r="B736" s="1057">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7">
        <v>8</v>
      </c>
      <c r="B737" s="1057">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7">
        <v>9</v>
      </c>
      <c r="B738" s="1057">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7">
        <v>10</v>
      </c>
      <c r="B739" s="1057">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7">
        <v>11</v>
      </c>
      <c r="B740" s="1057">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7">
        <v>12</v>
      </c>
      <c r="B741" s="1057">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7">
        <v>13</v>
      </c>
      <c r="B742" s="1057">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7">
        <v>14</v>
      </c>
      <c r="B743" s="1057">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7">
        <v>15</v>
      </c>
      <c r="B744" s="1057">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7">
        <v>16</v>
      </c>
      <c r="B745" s="1057">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7">
        <v>17</v>
      </c>
      <c r="B746" s="1057">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7">
        <v>18</v>
      </c>
      <c r="B747" s="1057">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7">
        <v>19</v>
      </c>
      <c r="B748" s="1057">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7">
        <v>20</v>
      </c>
      <c r="B749" s="1057">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7">
        <v>21</v>
      </c>
      <c r="B750" s="1057">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7">
        <v>22</v>
      </c>
      <c r="B751" s="1057">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7">
        <v>23</v>
      </c>
      <c r="B752" s="1057">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7">
        <v>24</v>
      </c>
      <c r="B753" s="1057">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7">
        <v>25</v>
      </c>
      <c r="B754" s="1057">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7">
        <v>26</v>
      </c>
      <c r="B755" s="1057">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7">
        <v>27</v>
      </c>
      <c r="B756" s="1057">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7">
        <v>28</v>
      </c>
      <c r="B757" s="1057">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7">
        <v>29</v>
      </c>
      <c r="B758" s="1057">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7">
        <v>30</v>
      </c>
      <c r="B759" s="1057">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3"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3" t="s">
        <v>479</v>
      </c>
      <c r="AD762" s="143"/>
      <c r="AE762" s="143"/>
      <c r="AF762" s="143"/>
      <c r="AG762" s="143"/>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7">
        <v>1</v>
      </c>
      <c r="B763" s="1057">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7">
        <v>2</v>
      </c>
      <c r="B764" s="1057">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7">
        <v>3</v>
      </c>
      <c r="B765" s="1057">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7">
        <v>4</v>
      </c>
      <c r="B766" s="1057">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7">
        <v>5</v>
      </c>
      <c r="B767" s="1057">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7">
        <v>6</v>
      </c>
      <c r="B768" s="1057">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7">
        <v>7</v>
      </c>
      <c r="B769" s="1057">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7">
        <v>8</v>
      </c>
      <c r="B770" s="1057">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7">
        <v>9</v>
      </c>
      <c r="B771" s="1057">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7">
        <v>10</v>
      </c>
      <c r="B772" s="1057">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7">
        <v>11</v>
      </c>
      <c r="B773" s="1057">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7">
        <v>12</v>
      </c>
      <c r="B774" s="1057">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7">
        <v>13</v>
      </c>
      <c r="B775" s="1057">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7">
        <v>14</v>
      </c>
      <c r="B776" s="1057">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7">
        <v>15</v>
      </c>
      <c r="B777" s="1057">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7">
        <v>16</v>
      </c>
      <c r="B778" s="1057">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7">
        <v>17</v>
      </c>
      <c r="B779" s="1057">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7">
        <v>18</v>
      </c>
      <c r="B780" s="1057">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7">
        <v>19</v>
      </c>
      <c r="B781" s="1057">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7">
        <v>20</v>
      </c>
      <c r="B782" s="1057">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7">
        <v>21</v>
      </c>
      <c r="B783" s="1057">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7">
        <v>22</v>
      </c>
      <c r="B784" s="1057">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7">
        <v>23</v>
      </c>
      <c r="B785" s="1057">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7">
        <v>24</v>
      </c>
      <c r="B786" s="1057">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7">
        <v>25</v>
      </c>
      <c r="B787" s="1057">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7">
        <v>26</v>
      </c>
      <c r="B788" s="1057">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7">
        <v>27</v>
      </c>
      <c r="B789" s="1057">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7">
        <v>28</v>
      </c>
      <c r="B790" s="1057">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7">
        <v>29</v>
      </c>
      <c r="B791" s="1057">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7">
        <v>30</v>
      </c>
      <c r="B792" s="1057">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3"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3" t="s">
        <v>479</v>
      </c>
      <c r="AD795" s="143"/>
      <c r="AE795" s="143"/>
      <c r="AF795" s="143"/>
      <c r="AG795" s="143"/>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7">
        <v>1</v>
      </c>
      <c r="B796" s="1057">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7">
        <v>2</v>
      </c>
      <c r="B797" s="1057">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7">
        <v>3</v>
      </c>
      <c r="B798" s="1057">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7">
        <v>4</v>
      </c>
      <c r="B799" s="1057">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7">
        <v>5</v>
      </c>
      <c r="B800" s="1057">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7">
        <v>6</v>
      </c>
      <c r="B801" s="1057">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7">
        <v>7</v>
      </c>
      <c r="B802" s="1057">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7">
        <v>8</v>
      </c>
      <c r="B803" s="1057">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7">
        <v>9</v>
      </c>
      <c r="B804" s="1057">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7">
        <v>10</v>
      </c>
      <c r="B805" s="1057">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7">
        <v>11</v>
      </c>
      <c r="B806" s="1057">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7">
        <v>12</v>
      </c>
      <c r="B807" s="1057">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7">
        <v>13</v>
      </c>
      <c r="B808" s="1057">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7">
        <v>14</v>
      </c>
      <c r="B809" s="1057">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7">
        <v>15</v>
      </c>
      <c r="B810" s="1057">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7">
        <v>16</v>
      </c>
      <c r="B811" s="1057">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7">
        <v>17</v>
      </c>
      <c r="B812" s="1057">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7">
        <v>18</v>
      </c>
      <c r="B813" s="1057">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7">
        <v>19</v>
      </c>
      <c r="B814" s="1057">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7">
        <v>20</v>
      </c>
      <c r="B815" s="1057">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7">
        <v>21</v>
      </c>
      <c r="B816" s="1057">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7">
        <v>22</v>
      </c>
      <c r="B817" s="1057">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7">
        <v>23</v>
      </c>
      <c r="B818" s="1057">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7">
        <v>24</v>
      </c>
      <c r="B819" s="1057">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7">
        <v>25</v>
      </c>
      <c r="B820" s="1057">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7">
        <v>26</v>
      </c>
      <c r="B821" s="1057">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7">
        <v>27</v>
      </c>
      <c r="B822" s="1057">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7">
        <v>28</v>
      </c>
      <c r="B823" s="1057">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7">
        <v>29</v>
      </c>
      <c r="B824" s="1057">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7">
        <v>30</v>
      </c>
      <c r="B825" s="1057">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3"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3" t="s">
        <v>479</v>
      </c>
      <c r="AD828" s="143"/>
      <c r="AE828" s="143"/>
      <c r="AF828" s="143"/>
      <c r="AG828" s="143"/>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7">
        <v>1</v>
      </c>
      <c r="B829" s="1057">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7">
        <v>2</v>
      </c>
      <c r="B830" s="1057">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7">
        <v>3</v>
      </c>
      <c r="B831" s="1057">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7">
        <v>4</v>
      </c>
      <c r="B832" s="1057">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7">
        <v>5</v>
      </c>
      <c r="B833" s="1057">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7">
        <v>6</v>
      </c>
      <c r="B834" s="1057">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7">
        <v>7</v>
      </c>
      <c r="B835" s="1057">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7">
        <v>8</v>
      </c>
      <c r="B836" s="1057">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7">
        <v>9</v>
      </c>
      <c r="B837" s="1057">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7">
        <v>10</v>
      </c>
      <c r="B838" s="1057">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7">
        <v>11</v>
      </c>
      <c r="B839" s="1057">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7">
        <v>12</v>
      </c>
      <c r="B840" s="1057">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7">
        <v>13</v>
      </c>
      <c r="B841" s="105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7">
        <v>14</v>
      </c>
      <c r="B842" s="105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7">
        <v>15</v>
      </c>
      <c r="B843" s="105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7">
        <v>16</v>
      </c>
      <c r="B844" s="105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7">
        <v>17</v>
      </c>
      <c r="B845" s="105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7">
        <v>18</v>
      </c>
      <c r="B846" s="105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7">
        <v>19</v>
      </c>
      <c r="B847" s="105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7">
        <v>20</v>
      </c>
      <c r="B848" s="105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7">
        <v>21</v>
      </c>
      <c r="B849" s="105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7">
        <v>22</v>
      </c>
      <c r="B850" s="105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7">
        <v>23</v>
      </c>
      <c r="B851" s="105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7">
        <v>24</v>
      </c>
      <c r="B852" s="105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7">
        <v>25</v>
      </c>
      <c r="B853" s="105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7">
        <v>26</v>
      </c>
      <c r="B854" s="105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7">
        <v>27</v>
      </c>
      <c r="B855" s="105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7">
        <v>28</v>
      </c>
      <c r="B856" s="105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7">
        <v>29</v>
      </c>
      <c r="B857" s="105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7">
        <v>30</v>
      </c>
      <c r="B858" s="105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3"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3" t="s">
        <v>479</v>
      </c>
      <c r="AD861" s="143"/>
      <c r="AE861" s="143"/>
      <c r="AF861" s="143"/>
      <c r="AG861" s="143"/>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7">
        <v>1</v>
      </c>
      <c r="B862" s="105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7">
        <v>2</v>
      </c>
      <c r="B863" s="105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7">
        <v>3</v>
      </c>
      <c r="B864" s="105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7">
        <v>4</v>
      </c>
      <c r="B865" s="105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7">
        <v>5</v>
      </c>
      <c r="B866" s="105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7">
        <v>6</v>
      </c>
      <c r="B867" s="1057">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7">
        <v>7</v>
      </c>
      <c r="B868" s="1057">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7">
        <v>8</v>
      </c>
      <c r="B869" s="1057">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7">
        <v>9</v>
      </c>
      <c r="B870" s="1057">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7">
        <v>10</v>
      </c>
      <c r="B871" s="1057">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7">
        <v>11</v>
      </c>
      <c r="B872" s="1057">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7">
        <v>12</v>
      </c>
      <c r="B873" s="1057">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7">
        <v>13</v>
      </c>
      <c r="B874" s="1057">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7">
        <v>14</v>
      </c>
      <c r="B875" s="105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7">
        <v>15</v>
      </c>
      <c r="B876" s="105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7">
        <v>16</v>
      </c>
      <c r="B877" s="105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7">
        <v>17</v>
      </c>
      <c r="B878" s="105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7">
        <v>18</v>
      </c>
      <c r="B879" s="105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7">
        <v>19</v>
      </c>
      <c r="B880" s="105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7">
        <v>20</v>
      </c>
      <c r="B881" s="105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7">
        <v>21</v>
      </c>
      <c r="B882" s="105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7">
        <v>22</v>
      </c>
      <c r="B883" s="105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7">
        <v>23</v>
      </c>
      <c r="B884" s="105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7">
        <v>24</v>
      </c>
      <c r="B885" s="105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7">
        <v>25</v>
      </c>
      <c r="B886" s="105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7">
        <v>26</v>
      </c>
      <c r="B887" s="105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7">
        <v>27</v>
      </c>
      <c r="B888" s="105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7">
        <v>28</v>
      </c>
      <c r="B889" s="105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7">
        <v>29</v>
      </c>
      <c r="B890" s="105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7">
        <v>30</v>
      </c>
      <c r="B891" s="105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3"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3" t="s">
        <v>479</v>
      </c>
      <c r="AD894" s="143"/>
      <c r="AE894" s="143"/>
      <c r="AF894" s="143"/>
      <c r="AG894" s="143"/>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7">
        <v>1</v>
      </c>
      <c r="B895" s="105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7">
        <v>2</v>
      </c>
      <c r="B896" s="105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7">
        <v>3</v>
      </c>
      <c r="B897" s="105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7">
        <v>4</v>
      </c>
      <c r="B898" s="105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7">
        <v>5</v>
      </c>
      <c r="B899" s="105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7">
        <v>6</v>
      </c>
      <c r="B900" s="1057">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7">
        <v>7</v>
      </c>
      <c r="B901" s="1057">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7">
        <v>8</v>
      </c>
      <c r="B902" s="1057">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7">
        <v>9</v>
      </c>
      <c r="B903" s="1057">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7">
        <v>10</v>
      </c>
      <c r="B904" s="1057">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7">
        <v>11</v>
      </c>
      <c r="B905" s="1057">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7">
        <v>12</v>
      </c>
      <c r="B906" s="1057">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7">
        <v>13</v>
      </c>
      <c r="B907" s="105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7">
        <v>14</v>
      </c>
      <c r="B908" s="105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7">
        <v>15</v>
      </c>
      <c r="B909" s="105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7">
        <v>16</v>
      </c>
      <c r="B910" s="105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7">
        <v>17</v>
      </c>
      <c r="B911" s="105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7">
        <v>18</v>
      </c>
      <c r="B912" s="105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7">
        <v>19</v>
      </c>
      <c r="B913" s="105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7">
        <v>20</v>
      </c>
      <c r="B914" s="105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7">
        <v>21</v>
      </c>
      <c r="B915" s="105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7">
        <v>22</v>
      </c>
      <c r="B916" s="105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7">
        <v>23</v>
      </c>
      <c r="B917" s="105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7">
        <v>24</v>
      </c>
      <c r="B918" s="105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7">
        <v>25</v>
      </c>
      <c r="B919" s="105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7">
        <v>26</v>
      </c>
      <c r="B920" s="105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7">
        <v>27</v>
      </c>
      <c r="B921" s="105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7">
        <v>28</v>
      </c>
      <c r="B922" s="105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7">
        <v>29</v>
      </c>
      <c r="B923" s="105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7">
        <v>30</v>
      </c>
      <c r="B924" s="105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3"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3" t="s">
        <v>479</v>
      </c>
      <c r="AD927" s="143"/>
      <c r="AE927" s="143"/>
      <c r="AF927" s="143"/>
      <c r="AG927" s="143"/>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7">
        <v>1</v>
      </c>
      <c r="B928" s="1057">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7">
        <v>2</v>
      </c>
      <c r="B929" s="105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7">
        <v>3</v>
      </c>
      <c r="B930" s="105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7">
        <v>4</v>
      </c>
      <c r="B931" s="105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7">
        <v>5</v>
      </c>
      <c r="B932" s="105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7">
        <v>6</v>
      </c>
      <c r="B933" s="1057">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7">
        <v>7</v>
      </c>
      <c r="B934" s="1057">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7">
        <v>8</v>
      </c>
      <c r="B935" s="1057">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7">
        <v>9</v>
      </c>
      <c r="B936" s="1057">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7">
        <v>10</v>
      </c>
      <c r="B937" s="1057">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7">
        <v>11</v>
      </c>
      <c r="B938" s="1057">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7">
        <v>12</v>
      </c>
      <c r="B939" s="1057">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7">
        <v>13</v>
      </c>
      <c r="B940" s="105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7">
        <v>14</v>
      </c>
      <c r="B941" s="105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7">
        <v>15</v>
      </c>
      <c r="B942" s="105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7">
        <v>16</v>
      </c>
      <c r="B943" s="105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7">
        <v>17</v>
      </c>
      <c r="B944" s="105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7">
        <v>18</v>
      </c>
      <c r="B945" s="105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7">
        <v>19</v>
      </c>
      <c r="B946" s="105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7">
        <v>20</v>
      </c>
      <c r="B947" s="105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7">
        <v>21</v>
      </c>
      <c r="B948" s="105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7">
        <v>22</v>
      </c>
      <c r="B949" s="105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7">
        <v>23</v>
      </c>
      <c r="B950" s="105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7">
        <v>24</v>
      </c>
      <c r="B951" s="105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7">
        <v>25</v>
      </c>
      <c r="B952" s="105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7">
        <v>26</v>
      </c>
      <c r="B953" s="105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7">
        <v>27</v>
      </c>
      <c r="B954" s="105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7">
        <v>28</v>
      </c>
      <c r="B955" s="105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7">
        <v>29</v>
      </c>
      <c r="B956" s="105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7">
        <v>30</v>
      </c>
      <c r="B957" s="105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3"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3" t="s">
        <v>479</v>
      </c>
      <c r="AD960" s="143"/>
      <c r="AE960" s="143"/>
      <c r="AF960" s="143"/>
      <c r="AG960" s="143"/>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7">
        <v>1</v>
      </c>
      <c r="B961" s="105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7">
        <v>2</v>
      </c>
      <c r="B962" s="105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7">
        <v>3</v>
      </c>
      <c r="B963" s="105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7">
        <v>4</v>
      </c>
      <c r="B964" s="105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7">
        <v>5</v>
      </c>
      <c r="B965" s="105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7">
        <v>6</v>
      </c>
      <c r="B966" s="1057">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7">
        <v>7</v>
      </c>
      <c r="B967" s="1057">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7">
        <v>8</v>
      </c>
      <c r="B968" s="1057">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7">
        <v>9</v>
      </c>
      <c r="B969" s="1057">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7">
        <v>10</v>
      </c>
      <c r="B970" s="1057">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7">
        <v>11</v>
      </c>
      <c r="B971" s="1057">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7">
        <v>12</v>
      </c>
      <c r="B972" s="1057">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7">
        <v>13</v>
      </c>
      <c r="B973" s="105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7">
        <v>14</v>
      </c>
      <c r="B974" s="105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7">
        <v>15</v>
      </c>
      <c r="B975" s="105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7">
        <v>16</v>
      </c>
      <c r="B976" s="105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7">
        <v>17</v>
      </c>
      <c r="B977" s="105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7">
        <v>18</v>
      </c>
      <c r="B978" s="105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7">
        <v>19</v>
      </c>
      <c r="B979" s="105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7">
        <v>20</v>
      </c>
      <c r="B980" s="105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7">
        <v>21</v>
      </c>
      <c r="B981" s="105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7">
        <v>22</v>
      </c>
      <c r="B982" s="105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7">
        <v>23</v>
      </c>
      <c r="B983" s="105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7">
        <v>24</v>
      </c>
      <c r="B984" s="105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7">
        <v>25</v>
      </c>
      <c r="B985" s="105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7">
        <v>26</v>
      </c>
      <c r="B986" s="105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7">
        <v>27</v>
      </c>
      <c r="B987" s="105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7">
        <v>28</v>
      </c>
      <c r="B988" s="105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7">
        <v>29</v>
      </c>
      <c r="B989" s="105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7">
        <v>30</v>
      </c>
      <c r="B990" s="105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3"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3" t="s">
        <v>479</v>
      </c>
      <c r="AD993" s="143"/>
      <c r="AE993" s="143"/>
      <c r="AF993" s="143"/>
      <c r="AG993" s="143"/>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7">
        <v>1</v>
      </c>
      <c r="B994" s="105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7">
        <v>2</v>
      </c>
      <c r="B995" s="105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7">
        <v>3</v>
      </c>
      <c r="B996" s="105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7">
        <v>4</v>
      </c>
      <c r="B997" s="105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7">
        <v>5</v>
      </c>
      <c r="B998" s="105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7">
        <v>6</v>
      </c>
      <c r="B999" s="1057">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7">
        <v>7</v>
      </c>
      <c r="B1000" s="1057">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7">
        <v>8</v>
      </c>
      <c r="B1001" s="1057">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7">
        <v>9</v>
      </c>
      <c r="B1002" s="1057">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7">
        <v>10</v>
      </c>
      <c r="B1003" s="1057">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7">
        <v>11</v>
      </c>
      <c r="B1004" s="1057">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7">
        <v>12</v>
      </c>
      <c r="B1005" s="1057">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7">
        <v>13</v>
      </c>
      <c r="B1006" s="1057">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7">
        <v>14</v>
      </c>
      <c r="B1007" s="1057">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7">
        <v>15</v>
      </c>
      <c r="B1008" s="1057">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7">
        <v>16</v>
      </c>
      <c r="B1009" s="1057">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7">
        <v>17</v>
      </c>
      <c r="B1010" s="1057">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7">
        <v>18</v>
      </c>
      <c r="B1011" s="1057">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7">
        <v>19</v>
      </c>
      <c r="B1012" s="105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7">
        <v>20</v>
      </c>
      <c r="B1013" s="105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7">
        <v>21</v>
      </c>
      <c r="B1014" s="105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7">
        <v>22</v>
      </c>
      <c r="B1015" s="105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7">
        <v>23</v>
      </c>
      <c r="B1016" s="105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7">
        <v>24</v>
      </c>
      <c r="B1017" s="105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7">
        <v>25</v>
      </c>
      <c r="B1018" s="105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7">
        <v>26</v>
      </c>
      <c r="B1019" s="105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7">
        <v>27</v>
      </c>
      <c r="B1020" s="105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7">
        <v>28</v>
      </c>
      <c r="B1021" s="105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7">
        <v>29</v>
      </c>
      <c r="B1022" s="105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7">
        <v>30</v>
      </c>
      <c r="B1023" s="105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3"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3" t="s">
        <v>479</v>
      </c>
      <c r="AD1026" s="143"/>
      <c r="AE1026" s="143"/>
      <c r="AF1026" s="143"/>
      <c r="AG1026" s="143"/>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7">
        <v>1</v>
      </c>
      <c r="B1027" s="1057">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7">
        <v>2</v>
      </c>
      <c r="B1028" s="105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7">
        <v>3</v>
      </c>
      <c r="B1029" s="105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7">
        <v>4</v>
      </c>
      <c r="B1030" s="105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7">
        <v>5</v>
      </c>
      <c r="B1031" s="105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7">
        <v>6</v>
      </c>
      <c r="B1032" s="1057">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7">
        <v>7</v>
      </c>
      <c r="B1033" s="1057">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7">
        <v>8</v>
      </c>
      <c r="B1034" s="1057">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7">
        <v>9</v>
      </c>
      <c r="B1035" s="1057">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7">
        <v>10</v>
      </c>
      <c r="B1036" s="105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7">
        <v>11</v>
      </c>
      <c r="B1037" s="1057">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7">
        <v>12</v>
      </c>
      <c r="B1038" s="1057">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7">
        <v>13</v>
      </c>
      <c r="B1039" s="105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7">
        <v>14</v>
      </c>
      <c r="B1040" s="105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7">
        <v>15</v>
      </c>
      <c r="B1041" s="105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7">
        <v>16</v>
      </c>
      <c r="B1042" s="105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7">
        <v>17</v>
      </c>
      <c r="B1043" s="105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7">
        <v>18</v>
      </c>
      <c r="B1044" s="105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7">
        <v>19</v>
      </c>
      <c r="B1045" s="105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7">
        <v>20</v>
      </c>
      <c r="B1046" s="105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7">
        <v>21</v>
      </c>
      <c r="B1047" s="105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7">
        <v>22</v>
      </c>
      <c r="B1048" s="105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7">
        <v>23</v>
      </c>
      <c r="B1049" s="105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7">
        <v>24</v>
      </c>
      <c r="B1050" s="105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7">
        <v>25</v>
      </c>
      <c r="B1051" s="105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7">
        <v>26</v>
      </c>
      <c r="B1052" s="105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7">
        <v>27</v>
      </c>
      <c r="B1053" s="105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7">
        <v>28</v>
      </c>
      <c r="B1054" s="105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7">
        <v>29</v>
      </c>
      <c r="B1055" s="105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7">
        <v>30</v>
      </c>
      <c r="B1056" s="105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3"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3" t="s">
        <v>479</v>
      </c>
      <c r="AD1059" s="143"/>
      <c r="AE1059" s="143"/>
      <c r="AF1059" s="143"/>
      <c r="AG1059" s="143"/>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7">
        <v>1</v>
      </c>
      <c r="B1060" s="105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7">
        <v>2</v>
      </c>
      <c r="B1061" s="105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7">
        <v>3</v>
      </c>
      <c r="B1062" s="105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7">
        <v>4</v>
      </c>
      <c r="B1063" s="105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7">
        <v>5</v>
      </c>
      <c r="B1064" s="105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7">
        <v>6</v>
      </c>
      <c r="B1065" s="1057">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7">
        <v>7</v>
      </c>
      <c r="B1066" s="1057">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7">
        <v>8</v>
      </c>
      <c r="B1067" s="1057">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7">
        <v>9</v>
      </c>
      <c r="B1068" s="105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7">
        <v>10</v>
      </c>
      <c r="B1069" s="105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7">
        <v>11</v>
      </c>
      <c r="B1070" s="1057">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7">
        <v>12</v>
      </c>
      <c r="B1071" s="1057">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7">
        <v>13</v>
      </c>
      <c r="B1072" s="105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7">
        <v>14</v>
      </c>
      <c r="B1073" s="105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7">
        <v>15</v>
      </c>
      <c r="B1074" s="105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7">
        <v>16</v>
      </c>
      <c r="B1075" s="105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7">
        <v>17</v>
      </c>
      <c r="B1076" s="105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7">
        <v>18</v>
      </c>
      <c r="B1077" s="105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7">
        <v>19</v>
      </c>
      <c r="B1078" s="105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7">
        <v>20</v>
      </c>
      <c r="B1079" s="105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7">
        <v>21</v>
      </c>
      <c r="B1080" s="105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7">
        <v>22</v>
      </c>
      <c r="B1081" s="105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7">
        <v>23</v>
      </c>
      <c r="B1082" s="105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7">
        <v>24</v>
      </c>
      <c r="B1083" s="105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7">
        <v>25</v>
      </c>
      <c r="B1084" s="105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7">
        <v>26</v>
      </c>
      <c r="B1085" s="105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7">
        <v>27</v>
      </c>
      <c r="B1086" s="105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7">
        <v>28</v>
      </c>
      <c r="B1087" s="105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7">
        <v>29</v>
      </c>
      <c r="B1088" s="105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7">
        <v>30</v>
      </c>
      <c r="B1089" s="105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3"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3" t="s">
        <v>479</v>
      </c>
      <c r="AD1092" s="143"/>
      <c r="AE1092" s="143"/>
      <c r="AF1092" s="143"/>
      <c r="AG1092" s="143"/>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7">
        <v>1</v>
      </c>
      <c r="B1093" s="105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7">
        <v>2</v>
      </c>
      <c r="B1094" s="105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7">
        <v>3</v>
      </c>
      <c r="B1095" s="105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7">
        <v>4</v>
      </c>
      <c r="B1096" s="105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7">
        <v>5</v>
      </c>
      <c r="B1097" s="105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7">
        <v>6</v>
      </c>
      <c r="B1098" s="1057">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7">
        <v>7</v>
      </c>
      <c r="B1099" s="1057">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7">
        <v>8</v>
      </c>
      <c r="B1100" s="1057">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7">
        <v>9</v>
      </c>
      <c r="B1101" s="1057">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7">
        <v>10</v>
      </c>
      <c r="B1102" s="1057">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7">
        <v>11</v>
      </c>
      <c r="B1103" s="1057">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7">
        <v>12</v>
      </c>
      <c r="B1104" s="1057">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7">
        <v>13</v>
      </c>
      <c r="B1105" s="1057">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7">
        <v>14</v>
      </c>
      <c r="B1106" s="1057">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7">
        <v>15</v>
      </c>
      <c r="B1107" s="1057">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7">
        <v>16</v>
      </c>
      <c r="B1108" s="1057">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7">
        <v>17</v>
      </c>
      <c r="B1109" s="1057">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7">
        <v>18</v>
      </c>
      <c r="B1110" s="1057">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7">
        <v>19</v>
      </c>
      <c r="B1111" s="1057">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7">
        <v>20</v>
      </c>
      <c r="B1112" s="1057">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7">
        <v>21</v>
      </c>
      <c r="B1113" s="1057">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7">
        <v>22</v>
      </c>
      <c r="B1114" s="1057">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7">
        <v>23</v>
      </c>
      <c r="B1115" s="1057">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7">
        <v>24</v>
      </c>
      <c r="B1116" s="1057">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7">
        <v>25</v>
      </c>
      <c r="B1117" s="1057">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7">
        <v>26</v>
      </c>
      <c r="B1118" s="1057">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7">
        <v>27</v>
      </c>
      <c r="B1119" s="1057">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7">
        <v>28</v>
      </c>
      <c r="B1120" s="1057">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7">
        <v>29</v>
      </c>
      <c r="B1121" s="1057">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7">
        <v>30</v>
      </c>
      <c r="B1122" s="1057">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3"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3" t="s">
        <v>479</v>
      </c>
      <c r="AD1125" s="143"/>
      <c r="AE1125" s="143"/>
      <c r="AF1125" s="143"/>
      <c r="AG1125" s="143"/>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7">
        <v>1</v>
      </c>
      <c r="B1126" s="1057">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7">
        <v>2</v>
      </c>
      <c r="B1127" s="1057">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7">
        <v>3</v>
      </c>
      <c r="B1128" s="1057">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7">
        <v>4</v>
      </c>
      <c r="B1129" s="1057">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7">
        <v>5</v>
      </c>
      <c r="B1130" s="1057">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7">
        <v>6</v>
      </c>
      <c r="B1131" s="1057">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7">
        <v>7</v>
      </c>
      <c r="B1132" s="1057">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7">
        <v>8</v>
      </c>
      <c r="B1133" s="1057">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7">
        <v>9</v>
      </c>
      <c r="B1134" s="1057">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7">
        <v>10</v>
      </c>
      <c r="B1135" s="1057">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7">
        <v>11</v>
      </c>
      <c r="B1136" s="1057">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7">
        <v>12</v>
      </c>
      <c r="B1137" s="1057">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7">
        <v>13</v>
      </c>
      <c r="B1138" s="1057">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7">
        <v>14</v>
      </c>
      <c r="B1139" s="1057">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7">
        <v>15</v>
      </c>
      <c r="B1140" s="1057">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7">
        <v>16</v>
      </c>
      <c r="B1141" s="1057">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7">
        <v>17</v>
      </c>
      <c r="B1142" s="1057">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7">
        <v>18</v>
      </c>
      <c r="B1143" s="1057">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7">
        <v>19</v>
      </c>
      <c r="B1144" s="1057">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7">
        <v>20</v>
      </c>
      <c r="B1145" s="1057">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7">
        <v>21</v>
      </c>
      <c r="B1146" s="1057">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7">
        <v>22</v>
      </c>
      <c r="B1147" s="1057">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7">
        <v>23</v>
      </c>
      <c r="B1148" s="1057">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7">
        <v>24</v>
      </c>
      <c r="B1149" s="1057">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7">
        <v>25</v>
      </c>
      <c r="B1150" s="1057">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7">
        <v>26</v>
      </c>
      <c r="B1151" s="1057">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7">
        <v>27</v>
      </c>
      <c r="B1152" s="1057">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7">
        <v>28</v>
      </c>
      <c r="B1153" s="1057">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7">
        <v>29</v>
      </c>
      <c r="B1154" s="1057">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7">
        <v>30</v>
      </c>
      <c r="B1155" s="1057">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3"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3" t="s">
        <v>479</v>
      </c>
      <c r="AD1158" s="143"/>
      <c r="AE1158" s="143"/>
      <c r="AF1158" s="143"/>
      <c r="AG1158" s="143"/>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7">
        <v>1</v>
      </c>
      <c r="B1159" s="1057">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7">
        <v>2</v>
      </c>
      <c r="B1160" s="1057">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7">
        <v>3</v>
      </c>
      <c r="B1161" s="1057">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7">
        <v>4</v>
      </c>
      <c r="B1162" s="1057">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7">
        <v>5</v>
      </c>
      <c r="B1163" s="1057">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7">
        <v>6</v>
      </c>
      <c r="B1164" s="1057">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7">
        <v>7</v>
      </c>
      <c r="B1165" s="1057">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7">
        <v>8</v>
      </c>
      <c r="B1166" s="1057">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7">
        <v>9</v>
      </c>
      <c r="B1167" s="1057">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7">
        <v>10</v>
      </c>
      <c r="B1168" s="1057">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7">
        <v>11</v>
      </c>
      <c r="B1169" s="1057">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7">
        <v>12</v>
      </c>
      <c r="B1170" s="1057">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7">
        <v>13</v>
      </c>
      <c r="B1171" s="1057">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7">
        <v>14</v>
      </c>
      <c r="B1172" s="1057">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7">
        <v>15</v>
      </c>
      <c r="B1173" s="1057">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7">
        <v>16</v>
      </c>
      <c r="B1174" s="1057">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7">
        <v>17</v>
      </c>
      <c r="B1175" s="1057">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7">
        <v>18</v>
      </c>
      <c r="B1176" s="1057">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7">
        <v>19</v>
      </c>
      <c r="B1177" s="1057">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7">
        <v>20</v>
      </c>
      <c r="B1178" s="1057">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7">
        <v>21</v>
      </c>
      <c r="B1179" s="1057">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7">
        <v>22</v>
      </c>
      <c r="B1180" s="1057">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7">
        <v>23</v>
      </c>
      <c r="B1181" s="1057">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7">
        <v>24</v>
      </c>
      <c r="B1182" s="1057">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7">
        <v>25</v>
      </c>
      <c r="B1183" s="1057">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7">
        <v>26</v>
      </c>
      <c r="B1184" s="1057">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7">
        <v>27</v>
      </c>
      <c r="B1185" s="1057">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7">
        <v>28</v>
      </c>
      <c r="B1186" s="1057">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7">
        <v>29</v>
      </c>
      <c r="B1187" s="1057">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7">
        <v>30</v>
      </c>
      <c r="B1188" s="1057">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3"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3" t="s">
        <v>479</v>
      </c>
      <c r="AD1191" s="143"/>
      <c r="AE1191" s="143"/>
      <c r="AF1191" s="143"/>
      <c r="AG1191" s="143"/>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7">
        <v>1</v>
      </c>
      <c r="B1192" s="1057">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7">
        <v>2</v>
      </c>
      <c r="B1193" s="1057">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7">
        <v>3</v>
      </c>
      <c r="B1194" s="1057">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7">
        <v>4</v>
      </c>
      <c r="B1195" s="1057">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7">
        <v>5</v>
      </c>
      <c r="B1196" s="1057">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7">
        <v>6</v>
      </c>
      <c r="B1197" s="1057">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7">
        <v>7</v>
      </c>
      <c r="B1198" s="1057">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7">
        <v>8</v>
      </c>
      <c r="B1199" s="1057">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7">
        <v>9</v>
      </c>
      <c r="B1200" s="1057">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7">
        <v>10</v>
      </c>
      <c r="B1201" s="1057">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7">
        <v>11</v>
      </c>
      <c r="B1202" s="1057">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7">
        <v>12</v>
      </c>
      <c r="B1203" s="1057">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7">
        <v>13</v>
      </c>
      <c r="B1204" s="1057">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7">
        <v>14</v>
      </c>
      <c r="B1205" s="1057">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7">
        <v>15</v>
      </c>
      <c r="B1206" s="1057">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7">
        <v>16</v>
      </c>
      <c r="B1207" s="1057">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7">
        <v>17</v>
      </c>
      <c r="B1208" s="1057">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7">
        <v>18</v>
      </c>
      <c r="B1209" s="1057">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7">
        <v>19</v>
      </c>
      <c r="B1210" s="1057">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7">
        <v>20</v>
      </c>
      <c r="B1211" s="1057">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7">
        <v>21</v>
      </c>
      <c r="B1212" s="1057">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7">
        <v>22</v>
      </c>
      <c r="B1213" s="1057">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7">
        <v>23</v>
      </c>
      <c r="B1214" s="1057">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7">
        <v>24</v>
      </c>
      <c r="B1215" s="1057">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7">
        <v>25</v>
      </c>
      <c r="B1216" s="1057">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7">
        <v>26</v>
      </c>
      <c r="B1217" s="1057">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7">
        <v>27</v>
      </c>
      <c r="B1218" s="1057">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7">
        <v>28</v>
      </c>
      <c r="B1219" s="1057">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7">
        <v>29</v>
      </c>
      <c r="B1220" s="1057">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7">
        <v>30</v>
      </c>
      <c r="B1221" s="1057">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3"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3" t="s">
        <v>479</v>
      </c>
      <c r="AD1224" s="143"/>
      <c r="AE1224" s="143"/>
      <c r="AF1224" s="143"/>
      <c r="AG1224" s="143"/>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7">
        <v>1</v>
      </c>
      <c r="B1225" s="1057">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7">
        <v>2</v>
      </c>
      <c r="B1226" s="1057">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7">
        <v>3</v>
      </c>
      <c r="B1227" s="1057">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7">
        <v>4</v>
      </c>
      <c r="B1228" s="1057">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7">
        <v>5</v>
      </c>
      <c r="B1229" s="1057">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7">
        <v>6</v>
      </c>
      <c r="B1230" s="1057">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7">
        <v>7</v>
      </c>
      <c r="B1231" s="1057">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7">
        <v>8</v>
      </c>
      <c r="B1232" s="1057">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7">
        <v>9</v>
      </c>
      <c r="B1233" s="1057">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7">
        <v>10</v>
      </c>
      <c r="B1234" s="1057">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7">
        <v>11</v>
      </c>
      <c r="B1235" s="1057">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7">
        <v>12</v>
      </c>
      <c r="B1236" s="1057">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7">
        <v>13</v>
      </c>
      <c r="B1237" s="1057">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7">
        <v>14</v>
      </c>
      <c r="B1238" s="1057">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7">
        <v>15</v>
      </c>
      <c r="B1239" s="1057">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7">
        <v>16</v>
      </c>
      <c r="B1240" s="1057">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7">
        <v>17</v>
      </c>
      <c r="B1241" s="1057">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7">
        <v>18</v>
      </c>
      <c r="B1242" s="1057">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7">
        <v>19</v>
      </c>
      <c r="B1243" s="1057">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7">
        <v>20</v>
      </c>
      <c r="B1244" s="1057">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7">
        <v>21</v>
      </c>
      <c r="B1245" s="1057">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7">
        <v>22</v>
      </c>
      <c r="B1246" s="1057">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7">
        <v>23</v>
      </c>
      <c r="B1247" s="1057">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7">
        <v>24</v>
      </c>
      <c r="B1248" s="1057">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7">
        <v>25</v>
      </c>
      <c r="B1249" s="1057">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7">
        <v>26</v>
      </c>
      <c r="B1250" s="1057">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7">
        <v>27</v>
      </c>
      <c r="B1251" s="1057">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7">
        <v>28</v>
      </c>
      <c r="B1252" s="1057">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7">
        <v>29</v>
      </c>
      <c r="B1253" s="1057">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7">
        <v>30</v>
      </c>
      <c r="B1254" s="1057">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3"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3" t="s">
        <v>479</v>
      </c>
      <c r="AD1257" s="143"/>
      <c r="AE1257" s="143"/>
      <c r="AF1257" s="143"/>
      <c r="AG1257" s="143"/>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7">
        <v>1</v>
      </c>
      <c r="B1258" s="1057">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7">
        <v>2</v>
      </c>
      <c r="B1259" s="1057">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7">
        <v>3</v>
      </c>
      <c r="B1260" s="1057">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7">
        <v>4</v>
      </c>
      <c r="B1261" s="1057">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7">
        <v>5</v>
      </c>
      <c r="B1262" s="1057">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7">
        <v>6</v>
      </c>
      <c r="B1263" s="1057">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7">
        <v>7</v>
      </c>
      <c r="B1264" s="1057">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7">
        <v>8</v>
      </c>
      <c r="B1265" s="1057">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7">
        <v>9</v>
      </c>
      <c r="B1266" s="1057">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7">
        <v>10</v>
      </c>
      <c r="B1267" s="1057">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7">
        <v>11</v>
      </c>
      <c r="B1268" s="1057">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7">
        <v>12</v>
      </c>
      <c r="B1269" s="1057">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7">
        <v>13</v>
      </c>
      <c r="B1270" s="1057">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7">
        <v>14</v>
      </c>
      <c r="B1271" s="1057">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7">
        <v>15</v>
      </c>
      <c r="B1272" s="1057">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7">
        <v>16</v>
      </c>
      <c r="B1273" s="1057">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7">
        <v>17</v>
      </c>
      <c r="B1274" s="1057">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7">
        <v>18</v>
      </c>
      <c r="B1275" s="1057">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7">
        <v>19</v>
      </c>
      <c r="B1276" s="1057">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7">
        <v>20</v>
      </c>
      <c r="B1277" s="1057">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7">
        <v>21</v>
      </c>
      <c r="B1278" s="1057">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7">
        <v>22</v>
      </c>
      <c r="B1279" s="1057">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7">
        <v>23</v>
      </c>
      <c r="B1280" s="1057">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7">
        <v>24</v>
      </c>
      <c r="B1281" s="1057">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7">
        <v>25</v>
      </c>
      <c r="B1282" s="1057">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7">
        <v>26</v>
      </c>
      <c r="B1283" s="1057">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7">
        <v>27</v>
      </c>
      <c r="B1284" s="1057">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7">
        <v>28</v>
      </c>
      <c r="B1285" s="1057">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7">
        <v>29</v>
      </c>
      <c r="B1286" s="1057">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7">
        <v>30</v>
      </c>
      <c r="B1287" s="1057">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3"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3" t="s">
        <v>479</v>
      </c>
      <c r="AD1290" s="143"/>
      <c r="AE1290" s="143"/>
      <c r="AF1290" s="143"/>
      <c r="AG1290" s="143"/>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7">
        <v>1</v>
      </c>
      <c r="B1291" s="1057">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7">
        <v>2</v>
      </c>
      <c r="B1292" s="1057">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7">
        <v>3</v>
      </c>
      <c r="B1293" s="1057">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7">
        <v>4</v>
      </c>
      <c r="B1294" s="1057">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7">
        <v>5</v>
      </c>
      <c r="B1295" s="1057">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7">
        <v>6</v>
      </c>
      <c r="B1296" s="1057">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7">
        <v>7</v>
      </c>
      <c r="B1297" s="1057">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7">
        <v>8</v>
      </c>
      <c r="B1298" s="1057">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7">
        <v>9</v>
      </c>
      <c r="B1299" s="1057">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7">
        <v>10</v>
      </c>
      <c r="B1300" s="1057">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7">
        <v>11</v>
      </c>
      <c r="B1301" s="1057">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7">
        <v>12</v>
      </c>
      <c r="B1302" s="1057">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7">
        <v>13</v>
      </c>
      <c r="B1303" s="1057">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7">
        <v>14</v>
      </c>
      <c r="B1304" s="1057">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7">
        <v>15</v>
      </c>
      <c r="B1305" s="1057">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7">
        <v>16</v>
      </c>
      <c r="B1306" s="1057">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7">
        <v>17</v>
      </c>
      <c r="B1307" s="1057">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7">
        <v>18</v>
      </c>
      <c r="B1308" s="1057">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7">
        <v>19</v>
      </c>
      <c r="B1309" s="1057">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7">
        <v>20</v>
      </c>
      <c r="B1310" s="1057">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7">
        <v>21</v>
      </c>
      <c r="B1311" s="1057">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7">
        <v>22</v>
      </c>
      <c r="B1312" s="1057">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7">
        <v>23</v>
      </c>
      <c r="B1313" s="1057">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7">
        <v>24</v>
      </c>
      <c r="B1314" s="1057">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7">
        <v>25</v>
      </c>
      <c r="B1315" s="1057">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7">
        <v>26</v>
      </c>
      <c r="B1316" s="1057">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7">
        <v>27</v>
      </c>
      <c r="B1317" s="1057">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7">
        <v>28</v>
      </c>
      <c r="B1318" s="1057">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7">
        <v>29</v>
      </c>
      <c r="B1319" s="1057">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7">
        <v>30</v>
      </c>
      <c r="B1320" s="1057">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2018-08-28T14:24:31Z</cp:lastPrinted>
  <dcterms:created xsi:type="dcterms:W3CDTF">2012-03-13T00:50:25Z</dcterms:created>
  <dcterms:modified xsi:type="dcterms:W3CDTF">2018-08-28T14:24:32Z</dcterms:modified>
</cp:coreProperties>
</file>