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<sst xmlns="http://schemas.openxmlformats.org/spreadsheetml/2006/main" count="2950" uniqueCount="639">
  <si>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</si>
  <si>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</si>
  <si>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</si>
  <si>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</si>
  <si>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</si>
  <si>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</si>
  <si>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</si>
  <si>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</si>
  <si>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</si>
  <si>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</si>
  <si>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</si>
  <si>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</si>
  <si>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</si>
  <si>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</si>
  <si>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</si>
  <si>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</si>
  <si>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</si>
  <si>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</si>
  <si>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</si>
  <si>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</si>
  <si>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</si>
  <si>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</si>
  <si>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</si>
  <si>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</si>
  <si>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</si>
  <si>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</si>
  <si>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</si>
  <si>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</si>
  <si>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</si>
  <si>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</si>
  <si>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</si>
  <si>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</si>
  <si>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</si>
  <si>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</si>
  <si>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</si>
  <si>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</si>
  <si>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</si>
  <si>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</si>
  <si>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</si>
  <si>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</si>
  <si>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</si>
  <si>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</si>
  <si>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</si>
  <si>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</si>
  <si>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</si>
  <si>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</si>
  <si>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</si>
  <si>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</si>
  <si>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</si>
  <si>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</si>
  <si>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</si>
  <si>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</si>
  <si>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</si>
  <si>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</si>
  <si>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</si>
  <si>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</si>
  <si>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</si>
  <si>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</si>
  <si>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</si>
  <si>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</si>
  <si>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</si>
  <si>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</si>
  <si>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</si>
  <si>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</si>
  <si>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</si>
  <si>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</si>
  <si>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</si>
  <si>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</si>
  <si>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</si>
  <si>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</si>
  <si>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</si>
  <si>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</si>
  <si>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</si>
  <si>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</si>
  <si>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</si>
  <si>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</si>
  <si>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</si>
  <si>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</si>
  <si>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</si>
  <si>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</si>
  <si>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</si>
  <si>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</si>
  <si>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</si>
  <si>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</si>
  <si>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</si>
  <si>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</si>
  <si>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</si>
  <si>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</si>
  <si>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</si>
  <si>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</si>
  <si>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</si>
  <si>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</si>
  <si>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</si>
  <si>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</si>
  <si>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</si>
  <si>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</si>
  <si>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</si>
  <si>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</si>
  <si>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</si>
  <si>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</si>
  <si>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</si>
  <si>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</si>
  <si>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</si>
  <si>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</si>
  <si>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</si>
  <si>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</si>
  <si>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</si>
  <si>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</si>
  <si>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</si>
  <si>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</si>
  <si>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</si>
  <si>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</si>
  <si>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</si>
  <si>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</si>
  <si>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</si>
  <si>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</si>
  <si>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</si>
  <si>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</si>
  <si>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</si>
  <si>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</si>
  <si>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</si>
  <si>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</si>
  <si>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</si>
  <si>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</si>
  <si>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</si>
  <si>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</si>
  <si>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</si>
  <si>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</si>
  <si>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</si>
  <si>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</si>
  <si>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</si>
  <si>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</si>
  <si>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</si>
  <si>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</si>
  <si>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</si>
  <si>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</si>
  <si>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</si>
  <si>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</si>
  <si>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</si>
  <si>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</si>
  <si>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</si>
  <si>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</si>
  <si>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</si>
  <si>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</si>
  <si>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</si>
  <si>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</si>
  <si>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</si>
  <si>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</si>
  <si>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</si>
  <si>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</si>
  <si>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</si>
  <si>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</si>
  <si>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</si>
  <si>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</si>
  <si>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</si>
  <si>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</si>
  <si>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</si>
  <si>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</si>
  <si>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</si>
  <si>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</si>
  <si>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</si>
  <si>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</si>
  <si>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</si>
  <si>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</si>
  <si>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</si>
  <si>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</si>
  <si>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</si>
  <si>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</si>
  <si>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</si>
  <si>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</si>
  <si>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</si>
  <si>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</si>
  <si>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</si>
  <si>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</si>
  <si>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</si>
  <si>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</si>
  <si>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</si>
  <si>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</si>
  <si>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</si>
  <si>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</si>
  <si>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</si>
  <si>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</si>
  <si>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</si>
  <si>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</si>
  <si>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</si>
  <si>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</si>
  <si>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</si>
  <si>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</si>
  <si>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</si>
  <si>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</si>
  <si>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</si>
  <si>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</si>
  <si>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</si>
  <si>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</si>
  <si>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</si>
  <si>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</si>
  <si>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</si>
  <si>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</si>
  <si>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</si>
  <si>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</si>
  <si>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</si>
  <si>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</si>
  <si>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</si>
  <si>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</si>
  <si>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</si>
  <si>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</si>
  <si>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</si>
  <si>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</si>
  <si>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</si>
  <si>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</si>
  <si>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</si>
  <si>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</si>
  <si>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</si>
  <si>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</si>
  <si>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</si>
  <si>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</si>
  <si>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</si>
  <si>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</si>
  <si>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</si>
  <si>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</si>
  <si>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</si>
  <si>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</si>
  <si>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</si>
  <si>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</si>
  <si>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</si>
  <si>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</si>
  <si>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</si>
  <si>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</si>
  <si>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</si>
  <si>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</si>
  <si>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</si>
  <si>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</si>
  <si>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</si>
  <si>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</si>
  <si>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</si>
  <si>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</si>
  <si>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</si>
  <si>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</si>
  <si>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</si>
  <si>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</si>
  <si>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</si>
  <si>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</si>
  <si>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</si>
  <si>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</si>
  <si>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</si>
  <si>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</si>
  <si>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</si>
  <si>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</si>
  <si>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</si>
  <si>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</si>
  <si>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</si>
  <si>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</si>
  <si>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</si>
  <si>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</si>
  <si>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</si>
  <si>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</si>
  <si>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</si>
  <si>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</si>
  <si>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</si>
  <si>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</si>
  <si>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</si>
  <si>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</si>
  <si>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</si>
  <si>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</si>
  <si>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</si>
  <si>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</si>
  <si>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</si>
  <si>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</si>
  <si>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</si>
  <si>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</si>
  <si>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</si>
  <si>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</si>
  <si>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</si>
  <si>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</si>
  <si>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</si>
  <si>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</si>
  <si>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</si>
  <si>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</si>
  <si>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</si>
  <si>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</si>
  <si>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</si>
  <si>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</si>
  <si>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</si>
  <si>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</si>
  <si>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</si>
  <si>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</si>
  <si>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</si>
  <si>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</si>
  <si>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</si>
  <si>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</si>
  <si>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</si>
  <si>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</si>
  <si>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</si>
  <si>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</si>
  <si>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</si>
  <si>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</si>
  <si>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</si>
  <si>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</si>
  <si>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</si>
  <si>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</si>
  <si>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</si>
  <si>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</si>
  <si>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</si>
  <si>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</si>
  <si>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</si>
  <si>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</si>
  <si>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</si>
  <si>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</si>
  <si>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</si>
  <si>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</si>
  <si>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</si>
  <si>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</si>
  <si>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</si>
  <si>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</si>
  <si>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</si>
  <si>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</si>
  <si>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</si>
  <si>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</si>
  <si>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</si>
  <si>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</si>
  <si>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</si>
  <si>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</si>
  <si>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</si>
  <si>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</si>
  <si>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</si>
  <si>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</si>
  <si>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</si>
  <si>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</si>
  <si>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</si>
  <si>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</si>
  <si>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</si>
  <si>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</si>
  <si>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</si>
  <si>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</si>
  <si>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</si>
  <si>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</si>
  <si>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</si>
  <si>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</si>
  <si>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</si>
  <si>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</si>
  <si>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</si>
  <si>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</si>
  <si>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</si>
  <si>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</si>
  <si>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</si>
  <si>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</si>
  <si>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</si>
  <si>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</si>
  <si>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</si>
  <si>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</si>
  <si>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</si>
  <si>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</si>
  <si>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</si>
  <si>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</si>
  <si>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</si>
  <si>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</si>
  <si>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</si>
  <si>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</si>
  <si>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</si>
  <si>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</si>
  <si>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</si>
  <si>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</si>
  <si>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</si>
  <si>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</si>
  <si>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</si>
  <si>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</si>
  <si>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</si>
  <si>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</si>
  <si>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</si>
  <si>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</si>
  <si>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</si>
  <si>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</si>
  <si>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</si>
  <si>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</si>
  <si>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</si>
  <si>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</si>
  <si>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</si>
  <si>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</si>
  <si>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</si>
  <si>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</si>
  <si>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</si>
  <si>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</si>
  <si>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</si>
  <si>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</si>
  <si>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</si>
  <si>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</si>
  <si>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</si>
  <si>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</si>
  <si>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</si>
  <si>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</si>
  <si>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</si>
  <si>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</si>
  <si>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</si>
  <si>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</si>
  <si>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</si>
  <si>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</si>
  <si>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</si>
  <si>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</si>
  <si>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</si>
  <si>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</si>
  <si>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</si>
  <si>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</si>
  <si>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</si>
  <si>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</si>
  <si>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</si>
  <si>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</si>
  <si>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</si>
  <si>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</si>
  <si>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</si>
  <si>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</si>
  <si>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</si>
  <si>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</si>
  <si>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</si>
  <si>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</si>
  <si>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</si>
  <si>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</si>
  <si>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</si>
  <si>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</si>
  <si>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</si>
  <si>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</si>
  <si>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</si>
  <si>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</si>
  <si>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</si>
  <si>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</si>
  <si>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</si>
  <si>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</si>
  <si>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</si>
  <si>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</si>
  <si>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</si>
  <si>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</si>
  <si>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</si>
  <si>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</si>
  <si>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</si>
  <si>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</si>
  <si>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</si>
  <si>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</si>
  <si>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</si>
  <si>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</si>
  <si>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</si>
  <si>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</si>
  <si>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</si>
  <si>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</si>
  <si>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</si>
  <si>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</si>
  <si>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</si>
  <si>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</si>
  <si>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</si>
  <si>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</si>
  <si>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</si>
  <si>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</si>
  <si>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</si>
  <si>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</si>
  <si>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</si>
  <si>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</si>
  <si>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</si>
  <si>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</si>
  <si>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</si>
  <si>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</si>
  <si>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</si>
  <si>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</si>
  <si>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</si>
  <si>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</si>
  <si>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</si>
  <si>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</si>
  <si>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</si>
  <si>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</si>
  <si>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</si>
  <si>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</si>
  <si>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</si>
  <si>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</si>
  <si>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</si>
  <si>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</si>
  <si>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</si>
  <si>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</si>
  <si>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</si>
  <si>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</si>
  <si>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</si>
  <si>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</si>
  <si>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</si>
  <si>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</si>
  <si>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</si>
  <si>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</si>
  <si>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</si>
  <si>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</si>
  <si>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</si>
  <si>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</si>
  <si>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</si>
  <si>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</si>
  <si>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</si>
  <si>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</si>
  <si>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</si>
  <si>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</si>
  <si>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</si>
  <si>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</si>
  <si>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</si>
  <si>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</si>
  <si>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</si>
  <si>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</si>
  <si>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</si>
  <si>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</si>
  <si>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</si>
  <si>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</si>
  <si>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</si>
  <si>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</si>
  <si>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</si>
  <si>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</si>
  <si>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</si>
  <si>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</si>
  <si>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</si>
  <si>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</si>
  <si>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</si>
  <si>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</si>
  <si>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</si>
  <si>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</si>
  <si>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</si>
  <si>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</si>
  <si>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</si>
  <si>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</si>
  <si>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</si>
  <si>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</si>
  <si>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</si>
  <si>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</si>
  <si>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</si>
  <si>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</si>
  <si>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</si>
  <si>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</si>
  <si>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</si>
  <si>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</si>
  <si>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</si>
  <si>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</si>
  <si>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</si>
  <si>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</si>
  <si>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</si>
  <si>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</si>
  <si>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</si>
  <si>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</si>
  <si>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</si>
  <si>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</si>
  <si>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</si>
  <si>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</si>
  <si>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</si>
  <si>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</si>
  <si>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</si>
  <si>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</si>
  <si>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</si>
  <si>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</si>
  <si>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</si>
  <si>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</si>
  <si>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</si>
  <si>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</si>
  <si>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</si>
  <si>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第三者認証制度等適正推進費</t>
    <rPh sb="0" eb="3">
      <t>ダイサンシャ</t>
    </rPh>
    <rPh sb="3" eb="5">
      <t>ニンショウ</t>
    </rPh>
    <rPh sb="5" eb="7">
      <t>セイド</t>
    </rPh>
    <rPh sb="7" eb="8">
      <t>トウ</t>
    </rPh>
    <rPh sb="8" eb="10">
      <t>テキセイ</t>
    </rPh>
    <rPh sb="10" eb="13">
      <t>スイシンヒ</t>
    </rPh>
    <phoneticPr fontId="5"/>
  </si>
  <si>
    <t>医薬・生活衛生局</t>
    <rPh sb="0" eb="2">
      <t>イヤク</t>
    </rPh>
    <rPh sb="3" eb="5">
      <t>セイカツ</t>
    </rPh>
    <rPh sb="5" eb="8">
      <t>エイセイキョク</t>
    </rPh>
    <phoneticPr fontId="5"/>
  </si>
  <si>
    <t>医療機器審査管理課</t>
    <rPh sb="0" eb="2">
      <t>イリョウ</t>
    </rPh>
    <rPh sb="2" eb="4">
      <t>キキ</t>
    </rPh>
    <rPh sb="4" eb="6">
      <t>シンサ</t>
    </rPh>
    <rPh sb="6" eb="9">
      <t>カンリカ</t>
    </rPh>
    <phoneticPr fontId="5"/>
  </si>
  <si>
    <t>課長　中井　清人</t>
    <rPh sb="0" eb="2">
      <t>カチョウ</t>
    </rPh>
    <rPh sb="3" eb="5">
      <t>ナカイ</t>
    </rPh>
    <rPh sb="6" eb="8">
      <t>キヨヒト</t>
    </rPh>
    <phoneticPr fontId="5"/>
  </si>
  <si>
    <t>○</t>
  </si>
  <si>
    <t>医薬品、医療機器等の品質、有効性及び安全性の確保等に関する法律第23条の2の23～第23条の19
工業標準化法</t>
    <phoneticPr fontId="5"/>
  </si>
  <si>
    <t>「医療機器審査迅速化のための協働計画
（平成２６年度～平成３０年度）」</t>
    <phoneticPr fontId="5"/>
  </si>
  <si>
    <t>本事業は、第三者認証機関の認証行為レベルを一定水準以上に維持させ、認証機関間で認証行為の質に格差が生じないようにすることを目的としている。</t>
    <phoneticPr fontId="5"/>
  </si>
  <si>
    <t>第三者認証制度を適正に運用するためには、認証機関の認証行為レベルを一定水準以上に維持させるとともに、各認証機関との間で認証行為の質に格
差が生じない環境を整備する必要がある。そのため、下記のような事業を行う。
・認証行為を行うために必要な制度等に関する研修及び説明会を実施することにより、適正な認証の実施を推進する。
・医療機器製造施設への訪問調査及び第三者認証制度に関する意見交換を行う。</t>
    <phoneticPr fontId="5"/>
  </si>
  <si>
    <t>-</t>
  </si>
  <si>
    <t>職員旅費</t>
    <rPh sb="0" eb="2">
      <t>ショクイン</t>
    </rPh>
    <phoneticPr fontId="5"/>
  </si>
  <si>
    <t>医薬品審査等業務庁費</t>
    <rPh sb="0" eb="3">
      <t>イヤクヒン</t>
    </rPh>
    <rPh sb="3" eb="5">
      <t>シンサ</t>
    </rPh>
    <rPh sb="5" eb="6">
      <t>トウ</t>
    </rPh>
    <rPh sb="6" eb="8">
      <t>ギョウム</t>
    </rPh>
    <rPh sb="8" eb="10">
      <t>チョウヒ</t>
    </rPh>
    <phoneticPr fontId="5"/>
  </si>
  <si>
    <t>委員等旅費</t>
    <rPh sb="0" eb="2">
      <t>イイン</t>
    </rPh>
    <rPh sb="2" eb="3">
      <t>トウ</t>
    </rPh>
    <rPh sb="3" eb="5">
      <t>リョヒ</t>
    </rPh>
    <phoneticPr fontId="5"/>
  </si>
  <si>
    <t>諸謝金</t>
    <rPh sb="0" eb="1">
      <t>ショ</t>
    </rPh>
    <rPh sb="1" eb="3">
      <t>シャキン</t>
    </rPh>
    <phoneticPr fontId="5"/>
  </si>
  <si>
    <t>-</t>
    <phoneticPr fontId="5"/>
  </si>
  <si>
    <t>-</t>
    <phoneticPr fontId="5"/>
  </si>
  <si>
    <t>-</t>
    <phoneticPr fontId="5"/>
  </si>
  <si>
    <t>当事業は第三者認証制度の信頼性確保を目的とした事業であるため、数値による目標設定が困難であるため。</t>
    <phoneticPr fontId="5"/>
  </si>
  <si>
    <t>第三者認証制度の質の確保のために、認証行為レベルの確認を最低年１回、認証した品目の審査の妥当性を確認することとしている。平成２７年度、平成２８年度について、認証行為レベルを確認したところ、特段認証行為に支障はなく、質は確保されていると判断できる。</t>
    <phoneticPr fontId="5"/>
  </si>
  <si>
    <t>認証行為レベルを一定水準以上に維持させるための打合せ及び研修の実施</t>
    <phoneticPr fontId="5"/>
  </si>
  <si>
    <t>第三者認証機関との打合せ及び研修回数</t>
    <phoneticPr fontId="5"/>
  </si>
  <si>
    <t>件</t>
    <rPh sb="0" eb="1">
      <t>ケン</t>
    </rPh>
    <phoneticPr fontId="5"/>
  </si>
  <si>
    <t>-</t>
    <phoneticPr fontId="5"/>
  </si>
  <si>
    <t>-</t>
    <phoneticPr fontId="5"/>
  </si>
  <si>
    <t>-</t>
    <phoneticPr fontId="5"/>
  </si>
  <si>
    <t>第三者認証機関による医療機器の認証件数</t>
    <phoneticPr fontId="5"/>
  </si>
  <si>
    <t>回</t>
    <rPh sb="0" eb="1">
      <t>カイ</t>
    </rPh>
    <phoneticPr fontId="5"/>
  </si>
  <si>
    <t>Ｘ ：執行額（百万円）／
Ｙ：医療機器の認証件数（件）</t>
    <phoneticPr fontId="5"/>
  </si>
  <si>
    <t>百万円／件</t>
    <phoneticPr fontId="5"/>
  </si>
  <si>
    <t>Ｘ ／ Ｙ</t>
  </si>
  <si>
    <t>0.36／1,872</t>
    <phoneticPr fontId="5"/>
  </si>
  <si>
    <t>0.32/1801</t>
    <phoneticPr fontId="5"/>
  </si>
  <si>
    <t>品質・有効性・安全性の高い医薬品・医療機器・再生医療等製品を国民が適切に利用できるようにすること（Ⅰ－６）</t>
    <phoneticPr fontId="5"/>
  </si>
  <si>
    <t>有効性・安全性の高い新医薬品等を迅速に提供できるようにすること（Ⅰ－６－１）</t>
    <phoneticPr fontId="5"/>
  </si>
  <si>
    <t>本事業において、第三者認証機関の認証行為レベルを一定水準以上に維持させ、認証機関間で認証行為の質に格差が生じないようにすることにより、基準が定められた医療機器等について、登録認証機関による基準適合性認証により製造販売を可能とすることで速やかな上市を図るとともに、国による承認審査をリスクの高い品目に重点化することをもって、有効性・安全性の高い新医療機器を迅速に提供できるようにすること。</t>
    <phoneticPr fontId="5"/>
  </si>
  <si>
    <t>－</t>
    <phoneticPr fontId="5"/>
  </si>
  <si>
    <t>-</t>
    <phoneticPr fontId="5"/>
  </si>
  <si>
    <t>－</t>
    <phoneticPr fontId="5"/>
  </si>
  <si>
    <t>-</t>
    <phoneticPr fontId="5"/>
  </si>
  <si>
    <t>無</t>
  </si>
  <si>
    <t>‐</t>
  </si>
  <si>
    <t>△</t>
  </si>
  <si>
    <t>医療機器の品質、有効性及び安全性の確保につながるため、第三者認証制度の認証行為レベルを一定の水準に維持することは、ニーズを反映した事業である。</t>
    <phoneticPr fontId="5"/>
  </si>
  <si>
    <t>統一的規格を確保し、民間の認証機関が健全に機能するよう国において調査及び情報収集を行う必要がある。</t>
    <phoneticPr fontId="5"/>
  </si>
  <si>
    <t>医療機器の第三者認証制度は医療機器の迅速な提供に必要であり、優先度の高い事業である。</t>
    <phoneticPr fontId="5"/>
  </si>
  <si>
    <t>有効で安全な医療機器がより早く医療現場に提供されることを鑑みると、最終的な受益者は国民であるため、受益者との負担関係は妥当であると考えられる。</t>
    <phoneticPr fontId="5"/>
  </si>
  <si>
    <t>研修件数等に対して、妥当な水準である。</t>
    <phoneticPr fontId="5"/>
  </si>
  <si>
    <t>費用・使途は、必要な経費に限定して支出している。</t>
    <phoneticPr fontId="5"/>
  </si>
  <si>
    <t>本事業は第三者認証制度の信頼性確保を目的とした事業であるため、数値による定量的な成果目標設定は困難であるが、代替的な目標として認証行為レベルを一定水準以上に維持させるための打合せ及び研修を、第三者認証機関に実施することとしている。</t>
    <phoneticPr fontId="5"/>
  </si>
  <si>
    <t>本事業にて適正な認証の実施を推進することは、医療機器の品質確保に活かされている。</t>
    <phoneticPr fontId="5"/>
  </si>
  <si>
    <t>－</t>
    <phoneticPr fontId="5"/>
  </si>
  <si>
    <t>本事業において、第三者認証制度が適切に実施されるよう、第三者認証機関全体を対象とした説明会を複数回開催した。また、複数の第三者認証機関と対面による打合せを行い、第三者認証制度が適切に実施されていることを確認した。</t>
    <phoneticPr fontId="5"/>
  </si>
  <si>
    <t>医薬品、医療機器等の品質、有効性及び安全性の確保等に関する法律の施行に伴い、医薬品医療機器総合機構が第三者認証機関の査察等を行うこととなったため、今後は医薬品医療機器総合機構と連携をとり、認証制度の質の確保に努める。
また、医薬品、医療機器等の品質、有効性及び安全性の確保等に関する法律の施行により、第三者認証制度の対象が基準を定めた高度管理医療機器にも拡大した。拡大にともない、第三者認証制度の更なる質の確保が求められるため、平成３０年度においても対面の打合せに加えて、第三者認証機関対象の研修を実施する必要があると考えている。</t>
    <phoneticPr fontId="5"/>
  </si>
  <si>
    <t>２０３</t>
    <phoneticPr fontId="5"/>
  </si>
  <si>
    <t>１８０</t>
    <phoneticPr fontId="5"/>
  </si>
  <si>
    <t>１４９</t>
    <phoneticPr fontId="5"/>
  </si>
  <si>
    <t>１７４</t>
    <phoneticPr fontId="5"/>
  </si>
  <si>
    <t>１８６</t>
    <phoneticPr fontId="5"/>
  </si>
  <si>
    <t>１９５</t>
    <phoneticPr fontId="5"/>
  </si>
  <si>
    <t>１９５</t>
    <phoneticPr fontId="5"/>
  </si>
  <si>
    <t>－</t>
    <phoneticPr fontId="5"/>
  </si>
  <si>
    <t>－</t>
    <phoneticPr fontId="5"/>
  </si>
  <si>
    <t>-</t>
    <phoneticPr fontId="5"/>
  </si>
  <si>
    <t>A.事務費</t>
    <rPh sb="2" eb="5">
      <t>ジムヒ</t>
    </rPh>
    <phoneticPr fontId="5"/>
  </si>
  <si>
    <t>会議出席等に係る旅費</t>
    <rPh sb="0" eb="2">
      <t>カイギ</t>
    </rPh>
    <rPh sb="2" eb="4">
      <t>シュッセキ</t>
    </rPh>
    <rPh sb="4" eb="5">
      <t>トウ</t>
    </rPh>
    <rPh sb="6" eb="7">
      <t>カカ</t>
    </rPh>
    <rPh sb="8" eb="10">
      <t>リョヒ</t>
    </rPh>
    <phoneticPr fontId="5"/>
  </si>
  <si>
    <t>田中土地管理株式会社</t>
    <rPh sb="0" eb="2">
      <t>タナカ</t>
    </rPh>
    <rPh sb="2" eb="4">
      <t>トチ</t>
    </rPh>
    <rPh sb="4" eb="6">
      <t>カンリ</t>
    </rPh>
    <rPh sb="6" eb="10">
      <t>カブシキガイシャ</t>
    </rPh>
    <phoneticPr fontId="5"/>
  </si>
  <si>
    <t>会場等借上一式</t>
    <rPh sb="0" eb="2">
      <t>カイジョウ</t>
    </rPh>
    <rPh sb="2" eb="3">
      <t>トウ</t>
    </rPh>
    <rPh sb="3" eb="4">
      <t>カ</t>
    </rPh>
    <rPh sb="4" eb="5">
      <t>ア</t>
    </rPh>
    <rPh sb="5" eb="7">
      <t>イッシキ</t>
    </rPh>
    <phoneticPr fontId="5"/>
  </si>
  <si>
    <t>職員Ａ</t>
    <rPh sb="0" eb="2">
      <t>ショクイン</t>
    </rPh>
    <phoneticPr fontId="5"/>
  </si>
  <si>
    <t>職員Ｂ</t>
    <rPh sb="0" eb="2">
      <t>ショクイン</t>
    </rPh>
    <phoneticPr fontId="5"/>
  </si>
  <si>
    <t>-</t>
    <phoneticPr fontId="5"/>
  </si>
  <si>
    <t>-</t>
    <phoneticPr fontId="5"/>
  </si>
  <si>
    <t>-</t>
    <phoneticPr fontId="5"/>
  </si>
  <si>
    <t>－</t>
    <phoneticPr fontId="5"/>
  </si>
  <si>
    <t>－</t>
    <phoneticPr fontId="5"/>
  </si>
  <si>
    <t>-</t>
    <phoneticPr fontId="5"/>
  </si>
  <si>
    <t>平成29年度は、少額随意契約の案件のみであった。
なお、多額の調達が必要となる場合は、原則として一般競争入札を行うこととしているところ。</t>
    <phoneticPr fontId="5"/>
  </si>
  <si>
    <t>平成29年度においては、会議等参加するにあたり委員等旅費、諸謝金が発生しなかったため。</t>
    <rPh sb="12" eb="14">
      <t>カイギ</t>
    </rPh>
    <rPh sb="14" eb="15">
      <t>トウ</t>
    </rPh>
    <rPh sb="15" eb="17">
      <t>サンカ</t>
    </rPh>
    <rPh sb="23" eb="25">
      <t>イイン</t>
    </rPh>
    <rPh sb="25" eb="26">
      <t>トウ</t>
    </rPh>
    <rPh sb="26" eb="28">
      <t>リョヒ</t>
    </rPh>
    <rPh sb="29" eb="30">
      <t>ショ</t>
    </rPh>
    <rPh sb="30" eb="32">
      <t>シャキン</t>
    </rPh>
    <rPh sb="33" eb="35">
      <t>ハッセイ</t>
    </rPh>
    <phoneticPr fontId="5"/>
  </si>
  <si>
    <t>点検対象外</t>
    <rPh sb="0" eb="2">
      <t>テンケン</t>
    </rPh>
    <rPh sb="2" eb="5">
      <t>タイショウガイ</t>
    </rPh>
    <phoneticPr fontId="5"/>
  </si>
  <si>
    <t>－</t>
    <phoneticPr fontId="5"/>
  </si>
  <si>
    <t>－</t>
    <phoneticPr fontId="5"/>
  </si>
  <si>
    <t>-</t>
    <phoneticPr fontId="5"/>
  </si>
  <si>
    <t>－</t>
    <phoneticPr fontId="5"/>
  </si>
  <si>
    <t>－</t>
    <phoneticPr fontId="5"/>
  </si>
  <si>
    <t>-</t>
    <phoneticPr fontId="5"/>
  </si>
  <si>
    <t>-</t>
    <phoneticPr fontId="5"/>
  </si>
  <si>
    <t>第三者認証機関の認証行為レベルを一定水準以上に維持させ、認証機関間で認証行為の質に格差が生じないようにするために必要な経費であるが、執行率を踏まえ、予算額を縮減すること。</t>
    <rPh sb="0" eb="3">
      <t>ダイサンシャ</t>
    </rPh>
    <rPh sb="3" eb="5">
      <t>ニンショウ</t>
    </rPh>
    <rPh sb="5" eb="7">
      <t>キカン</t>
    </rPh>
    <rPh sb="8" eb="10">
      <t>ニンショウ</t>
    </rPh>
    <rPh sb="10" eb="12">
      <t>コウイ</t>
    </rPh>
    <rPh sb="16" eb="18">
      <t>イッテイ</t>
    </rPh>
    <rPh sb="18" eb="20">
      <t>スイジュン</t>
    </rPh>
    <rPh sb="20" eb="22">
      <t>イジョウ</t>
    </rPh>
    <rPh sb="23" eb="25">
      <t>イジ</t>
    </rPh>
    <rPh sb="28" eb="30">
      <t>ニンショウ</t>
    </rPh>
    <rPh sb="30" eb="32">
      <t>キカン</t>
    </rPh>
    <rPh sb="32" eb="33">
      <t>アイダ</t>
    </rPh>
    <rPh sb="34" eb="36">
      <t>ニンショウ</t>
    </rPh>
    <rPh sb="36" eb="38">
      <t>コウイ</t>
    </rPh>
    <rPh sb="39" eb="40">
      <t>シツ</t>
    </rPh>
    <rPh sb="41" eb="43">
      <t>カクサ</t>
    </rPh>
    <rPh sb="44" eb="45">
      <t>ショウ</t>
    </rPh>
    <rPh sb="56" eb="58">
      <t>ヒツヨウ</t>
    </rPh>
    <rPh sb="59" eb="61">
      <t>ケイヒ</t>
    </rPh>
    <rPh sb="66" eb="69">
      <t>シッコウリツ</t>
    </rPh>
    <rPh sb="70" eb="71">
      <t>フ</t>
    </rPh>
    <rPh sb="74" eb="77">
      <t>ヨサンガク</t>
    </rPh>
    <rPh sb="78" eb="80">
      <t>シュクゲン</t>
    </rPh>
    <phoneticPr fontId="5"/>
  </si>
  <si>
    <t>0.11/947</t>
    <phoneticPr fontId="5"/>
  </si>
  <si>
    <t>H30年度予算より執行率の低い委員等旅費について減額した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</si>
</sst>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quotePrefix="1"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2" xfId="0" applyFont="1" applyFill="1" applyBorder="1" applyAlignment="1" applyProtection="1">
      <alignment horizontal="lef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123825</xdr:colOff>
      <xdr:row>740</xdr:row>
      <xdr:rowOff>76201</xdr:rowOff>
    </xdr:from>
    <xdr:to>
      <xdr:col>32</xdr:col>
      <xdr:colOff>47625</xdr:colOff>
      <xdr:row>742</xdr:row>
      <xdr:rowOff>38101</xdr:rowOff>
    </xdr:to>
    <xdr:sp macro="" textlink="">
      <xdr:nvSpPr>
        <xdr:cNvPr id="10" name="テキスト ボックス 9"/>
        <xdr:cNvSpPr txBox="1"/>
      </xdr:nvSpPr>
      <xdr:spPr>
        <a:xfrm>
          <a:off x="4324350" y="40614601"/>
          <a:ext cx="2124075" cy="6667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en-US" altLang="ja-JP" sz="1000">
              <a:solidFill>
                <a:sysClr val="windowText" lastClr="000000"/>
              </a:solidFill>
            </a:rPr>
            <a:t>0.1</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20</xdr:col>
      <xdr:colOff>28575</xdr:colOff>
      <xdr:row>742</xdr:row>
      <xdr:rowOff>142875</xdr:rowOff>
    </xdr:from>
    <xdr:to>
      <xdr:col>34</xdr:col>
      <xdr:colOff>50006</xdr:colOff>
      <xdr:row>744</xdr:row>
      <xdr:rowOff>104775</xdr:rowOff>
    </xdr:to>
    <xdr:sp macro="" textlink="">
      <xdr:nvSpPr>
        <xdr:cNvPr id="11" name="大かっこ 10"/>
        <xdr:cNvSpPr/>
      </xdr:nvSpPr>
      <xdr:spPr>
        <a:xfrm>
          <a:off x="4029075" y="41386125"/>
          <a:ext cx="2821781" cy="666750"/>
        </a:xfrm>
        <a:prstGeom prst="bracketPair">
          <a:avLst>
            <a:gd name="adj" fmla="val 429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latin typeface="ＭＳ ゴシック" panose="020B0609070205080204" pitchFamily="49" charset="-128"/>
              <a:ea typeface="ＭＳ ゴシック" panose="020B0609070205080204" pitchFamily="49" charset="-128"/>
            </a:rPr>
            <a:t>・第三者認証機関への制度等の研修</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・医療機器製造施設の調査</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　など</a:t>
          </a:r>
        </a:p>
      </xdr:txBody>
    </xdr:sp>
    <xdr:clientData/>
  </xdr:twoCellAnchor>
  <xdr:twoCellAnchor>
    <xdr:from>
      <xdr:col>27</xdr:col>
      <xdr:colOff>9525</xdr:colOff>
      <xdr:row>744</xdr:row>
      <xdr:rowOff>123825</xdr:rowOff>
    </xdr:from>
    <xdr:to>
      <xdr:col>27</xdr:col>
      <xdr:colOff>9525</xdr:colOff>
      <xdr:row>772</xdr:row>
      <xdr:rowOff>140494</xdr:rowOff>
    </xdr:to>
    <xdr:cxnSp macro="">
      <xdr:nvCxnSpPr>
        <xdr:cNvPr id="12" name="直線矢印コネクタ 11"/>
        <xdr:cNvCxnSpPr/>
      </xdr:nvCxnSpPr>
      <xdr:spPr>
        <a:xfrm>
          <a:off x="5410200" y="42071925"/>
          <a:ext cx="0" cy="36909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171450</xdr:colOff>
      <xdr:row>772</xdr:row>
      <xdr:rowOff>276226</xdr:rowOff>
    </xdr:from>
    <xdr:to>
      <xdr:col>33</xdr:col>
      <xdr:colOff>85725</xdr:colOff>
      <xdr:row>775</xdr:row>
      <xdr:rowOff>1</xdr:rowOff>
    </xdr:to>
    <xdr:sp macro="" textlink="">
      <xdr:nvSpPr>
        <xdr:cNvPr id="13" name="テキスト ボックス 12"/>
        <xdr:cNvSpPr txBox="1"/>
      </xdr:nvSpPr>
      <xdr:spPr>
        <a:xfrm>
          <a:off x="4171950" y="42576751"/>
          <a:ext cx="2514600" cy="6667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solidFill>
                <a:sysClr val="windowText" lastClr="000000"/>
              </a:solidFill>
            </a:rPr>
            <a:t>A.</a:t>
          </a:r>
          <a:r>
            <a:rPr kumimoji="1" lang="ja-JP" altLang="en-US" sz="1000">
              <a:solidFill>
                <a:sysClr val="windowText" lastClr="000000"/>
              </a:solidFill>
            </a:rPr>
            <a:t>事務費</a:t>
          </a:r>
          <a:endParaRPr kumimoji="1" lang="en-US" altLang="ja-JP" sz="1000">
            <a:solidFill>
              <a:sysClr val="windowText" lastClr="000000"/>
            </a:solidFill>
          </a:endParaRPr>
        </a:p>
        <a:p>
          <a:pPr algn="ctr"/>
          <a:r>
            <a:rPr kumimoji="1" lang="en-US" altLang="ja-JP" sz="1000">
              <a:solidFill>
                <a:sysClr val="windowText" lastClr="000000"/>
              </a:solidFill>
            </a:rPr>
            <a:t>0.1</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20</xdr:col>
      <xdr:colOff>19050</xdr:colOff>
      <xdr:row>775</xdr:row>
      <xdr:rowOff>104775</xdr:rowOff>
    </xdr:from>
    <xdr:to>
      <xdr:col>34</xdr:col>
      <xdr:colOff>16668</xdr:colOff>
      <xdr:row>776</xdr:row>
      <xdr:rowOff>290512</xdr:rowOff>
    </xdr:to>
    <xdr:sp macro="" textlink="">
      <xdr:nvSpPr>
        <xdr:cNvPr id="14" name="大かっこ 13"/>
        <xdr:cNvSpPr/>
      </xdr:nvSpPr>
      <xdr:spPr>
        <a:xfrm>
          <a:off x="4019550" y="43348275"/>
          <a:ext cx="2797968" cy="500062"/>
        </a:xfrm>
        <a:prstGeom prst="bracketPair">
          <a:avLst>
            <a:gd name="adj" fmla="val 429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latin typeface="ＭＳ ゴシック" panose="020B0609070205080204" pitchFamily="49" charset="-128"/>
              <a:ea typeface="ＭＳ ゴシック" panose="020B0609070205080204" pitchFamily="49" charset="-128"/>
            </a:rPr>
            <a:t>・会場借料、職員旅費</a:t>
          </a:r>
          <a:endParaRPr kumimoji="1" lang="en-US" altLang="ja-JP" sz="900">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733" sqref="A733:E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209</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551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180</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553</v>
      </c>
      <c r="AF5" s="720"/>
      <c r="AG5" s="720"/>
      <c r="AH5" s="720"/>
      <c r="AI5" s="720"/>
      <c r="AJ5" s="720"/>
      <c r="AK5" s="720"/>
      <c r="AL5" s="720"/>
      <c r="AM5" s="720"/>
      <c r="AN5" s="720"/>
      <c r="AO5" s="720"/>
      <c r="AP5" s="721"/>
      <c r="AQ5" s="722" t="s">
        <v>554</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556</v>
      </c>
      <c r="H7" s="836"/>
      <c r="I7" s="836"/>
      <c r="J7" s="836"/>
      <c r="K7" s="836"/>
      <c r="L7" s="836"/>
      <c r="M7" s="836"/>
      <c r="N7" s="836"/>
      <c r="O7" s="836"/>
      <c r="P7" s="836"/>
      <c r="Q7" s="836"/>
      <c r="R7" s="836"/>
      <c r="S7" s="836"/>
      <c r="T7" s="836"/>
      <c r="U7" s="836"/>
      <c r="V7" s="836"/>
      <c r="W7" s="836"/>
      <c r="X7" s="837"/>
      <c r="Y7" s="393" t="s">
        <v>548</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2" t="s">
        <v>389</v>
      </c>
      <c r="B8" s="833"/>
      <c r="C8" s="833"/>
      <c r="D8" s="833"/>
      <c r="E8" s="833"/>
      <c r="F8" s="834"/>
      <c r="G8" s="221" t="str">
        <f>入力規則等!A26</f>
        <v>-</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5" t="s">
        <v>558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559</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v>2</v>
      </c>
      <c r="Q13" s="98"/>
      <c r="R13" s="98"/>
      <c r="S13" s="98"/>
      <c r="T13" s="98"/>
      <c r="U13" s="98"/>
      <c r="V13" s="99"/>
      <c r="W13" s="97">
        <v>1</v>
      </c>
      <c r="X13" s="98"/>
      <c r="Y13" s="98"/>
      <c r="Z13" s="98"/>
      <c r="AA13" s="98"/>
      <c r="AB13" s="98"/>
      <c r="AC13" s="99"/>
      <c r="AD13" s="97">
        <v>1</v>
      </c>
      <c r="AE13" s="98"/>
      <c r="AF13" s="98"/>
      <c r="AG13" s="98"/>
      <c r="AH13" s="98"/>
      <c r="AI13" s="98"/>
      <c r="AJ13" s="99"/>
      <c r="AK13" s="94">
        <v>1</v>
      </c>
      <c r="AL13" s="95"/>
      <c r="AM13" s="95"/>
      <c r="AN13" s="95"/>
      <c r="AO13" s="95"/>
      <c r="AP13" s="95"/>
      <c r="AQ13" s="392"/>
      <c r="AR13" s="94">
        <v>0.99</v>
      </c>
      <c r="AS13" s="95"/>
      <c r="AT13" s="95"/>
      <c r="AU13" s="95"/>
      <c r="AV13" s="95"/>
      <c r="AW13" s="95"/>
      <c r="AX13" s="392"/>
    </row>
    <row r="14" spans="1:50" ht="21" customHeight="1" x14ac:dyDescent="0.15">
      <c r="A14" s="139"/>
      <c r="B14" s="140"/>
      <c r="C14" s="140"/>
      <c r="D14" s="140"/>
      <c r="E14" s="140"/>
      <c r="F14" s="141"/>
      <c r="G14" s="747"/>
      <c r="H14" s="748"/>
      <c r="I14" s="578" t="s">
        <v>8</v>
      </c>
      <c r="J14" s="632"/>
      <c r="K14" s="632"/>
      <c r="L14" s="632"/>
      <c r="M14" s="632"/>
      <c r="N14" s="632"/>
      <c r="O14" s="633"/>
      <c r="P14" s="97" t="s">
        <v>560</v>
      </c>
      <c r="Q14" s="98"/>
      <c r="R14" s="98"/>
      <c r="S14" s="98"/>
      <c r="T14" s="98"/>
      <c r="U14" s="98"/>
      <c r="V14" s="99"/>
      <c r="W14" s="97" t="s">
        <v>560</v>
      </c>
      <c r="X14" s="98"/>
      <c r="Y14" s="98"/>
      <c r="Z14" s="98"/>
      <c r="AA14" s="98"/>
      <c r="AB14" s="98"/>
      <c r="AC14" s="99"/>
      <c r="AD14" s="97" t="s">
        <v>560</v>
      </c>
      <c r="AE14" s="98"/>
      <c r="AF14" s="98"/>
      <c r="AG14" s="98"/>
      <c r="AH14" s="98"/>
      <c r="AI14" s="98"/>
      <c r="AJ14" s="99"/>
      <c r="AK14" s="97" t="s">
        <v>560</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8" t="s">
        <v>51</v>
      </c>
      <c r="J15" s="579"/>
      <c r="K15" s="579"/>
      <c r="L15" s="579"/>
      <c r="M15" s="579"/>
      <c r="N15" s="579"/>
      <c r="O15" s="580"/>
      <c r="P15" s="97" t="s">
        <v>560</v>
      </c>
      <c r="Q15" s="98"/>
      <c r="R15" s="98"/>
      <c r="S15" s="98"/>
      <c r="T15" s="98"/>
      <c r="U15" s="98"/>
      <c r="V15" s="99"/>
      <c r="W15" s="97" t="s">
        <v>560</v>
      </c>
      <c r="X15" s="98"/>
      <c r="Y15" s="98"/>
      <c r="Z15" s="98"/>
      <c r="AA15" s="98"/>
      <c r="AB15" s="98"/>
      <c r="AC15" s="99"/>
      <c r="AD15" s="97" t="s">
        <v>560</v>
      </c>
      <c r="AE15" s="98"/>
      <c r="AF15" s="98"/>
      <c r="AG15" s="98"/>
      <c r="AH15" s="98"/>
      <c r="AI15" s="98"/>
      <c r="AJ15" s="99"/>
      <c r="AK15" s="97" t="s">
        <v>560</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7"/>
      <c r="H16" s="748"/>
      <c r="I16" s="578" t="s">
        <v>52</v>
      </c>
      <c r="J16" s="579"/>
      <c r="K16" s="579"/>
      <c r="L16" s="579"/>
      <c r="M16" s="579"/>
      <c r="N16" s="579"/>
      <c r="O16" s="580"/>
      <c r="P16" s="97" t="s">
        <v>560</v>
      </c>
      <c r="Q16" s="98"/>
      <c r="R16" s="98"/>
      <c r="S16" s="98"/>
      <c r="T16" s="98"/>
      <c r="U16" s="98"/>
      <c r="V16" s="99"/>
      <c r="W16" s="97" t="s">
        <v>560</v>
      </c>
      <c r="X16" s="98"/>
      <c r="Y16" s="98"/>
      <c r="Z16" s="98"/>
      <c r="AA16" s="98"/>
      <c r="AB16" s="98"/>
      <c r="AC16" s="99"/>
      <c r="AD16" s="97" t="s">
        <v>560</v>
      </c>
      <c r="AE16" s="98"/>
      <c r="AF16" s="98"/>
      <c r="AG16" s="98"/>
      <c r="AH16" s="98"/>
      <c r="AI16" s="98"/>
      <c r="AJ16" s="99"/>
      <c r="AK16" s="97" t="s">
        <v>560</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8" t="s">
        <v>50</v>
      </c>
      <c r="J17" s="632"/>
      <c r="K17" s="632"/>
      <c r="L17" s="632"/>
      <c r="M17" s="632"/>
      <c r="N17" s="632"/>
      <c r="O17" s="633"/>
      <c r="P17" s="97" t="s">
        <v>560</v>
      </c>
      <c r="Q17" s="98"/>
      <c r="R17" s="98"/>
      <c r="S17" s="98"/>
      <c r="T17" s="98"/>
      <c r="U17" s="98"/>
      <c r="V17" s="99"/>
      <c r="W17" s="97" t="s">
        <v>560</v>
      </c>
      <c r="X17" s="98"/>
      <c r="Y17" s="98"/>
      <c r="Z17" s="98"/>
      <c r="AA17" s="98"/>
      <c r="AB17" s="98"/>
      <c r="AC17" s="99"/>
      <c r="AD17" s="97" t="s">
        <v>560</v>
      </c>
      <c r="AE17" s="98"/>
      <c r="AF17" s="98"/>
      <c r="AG17" s="98"/>
      <c r="AH17" s="98"/>
      <c r="AI17" s="98"/>
      <c r="AJ17" s="99"/>
      <c r="AK17" s="97" t="s">
        <v>560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9"/>
      <c r="H18" s="750"/>
      <c r="I18" s="737" t="s">
        <v>20</v>
      </c>
      <c r="J18" s="738"/>
      <c r="K18" s="738"/>
      <c r="L18" s="738"/>
      <c r="M18" s="738"/>
      <c r="N18" s="738"/>
      <c r="O18" s="739"/>
      <c r="P18" s="103">
        <f>SUM(P13:V17)</f>
        <v>2</v>
      </c>
      <c r="Q18" s="104"/>
      <c r="R18" s="104"/>
      <c r="S18" s="104"/>
      <c r="T18" s="104"/>
      <c r="U18" s="104"/>
      <c r="V18" s="105"/>
      <c r="W18" s="103">
        <f>SUM(W13:AC17)</f>
        <v>1</v>
      </c>
      <c r="X18" s="104"/>
      <c r="Y18" s="104"/>
      <c r="Z18" s="104"/>
      <c r="AA18" s="104"/>
      <c r="AB18" s="104"/>
      <c r="AC18" s="105"/>
      <c r="AD18" s="103">
        <f>SUM(AD13:AJ17)</f>
        <v>1</v>
      </c>
      <c r="AE18" s="104"/>
      <c r="AF18" s="104"/>
      <c r="AG18" s="104"/>
      <c r="AH18" s="104"/>
      <c r="AI18" s="104"/>
      <c r="AJ18" s="105"/>
      <c r="AK18" s="103">
        <f>SUM(AK13:AQ17)</f>
        <v>1</v>
      </c>
      <c r="AL18" s="104"/>
      <c r="AM18" s="104"/>
      <c r="AN18" s="104"/>
      <c r="AO18" s="104"/>
      <c r="AP18" s="104"/>
      <c r="AQ18" s="105"/>
      <c r="AR18" s="103">
        <f>SUM(AR13:AX17)</f>
        <v>0.99</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539">
        <v>0.4</v>
      </c>
      <c r="Q19" s="540"/>
      <c r="R19" s="540"/>
      <c r="S19" s="540"/>
      <c r="T19" s="540"/>
      <c r="U19" s="540"/>
      <c r="V19" s="541"/>
      <c r="W19" s="539">
        <v>0.3</v>
      </c>
      <c r="X19" s="540"/>
      <c r="Y19" s="540"/>
      <c r="Z19" s="540"/>
      <c r="AA19" s="540"/>
      <c r="AB19" s="540"/>
      <c r="AC19" s="541"/>
      <c r="AD19" s="97">
        <v>0.1</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42">
        <f>IF(P18=0, "-", SUM(P19)/P18)</f>
        <v>0.2</v>
      </c>
      <c r="Q20" s="542"/>
      <c r="R20" s="542"/>
      <c r="S20" s="542"/>
      <c r="T20" s="542"/>
      <c r="U20" s="542"/>
      <c r="V20" s="542"/>
      <c r="W20" s="542">
        <f t="shared" ref="W20" si="0">IF(W18=0, "-", SUM(W19)/W18)</f>
        <v>0.3</v>
      </c>
      <c r="X20" s="542"/>
      <c r="Y20" s="542"/>
      <c r="Z20" s="542"/>
      <c r="AA20" s="542"/>
      <c r="AB20" s="542"/>
      <c r="AC20" s="542"/>
      <c r="AD20" s="542">
        <f t="shared" ref="AD20" si="1">IF(AD18=0, "-", SUM(AD19)/AD18)</f>
        <v>0.1</v>
      </c>
      <c r="AE20" s="542"/>
      <c r="AF20" s="542"/>
      <c r="AG20" s="542"/>
      <c r="AH20" s="542"/>
      <c r="AI20" s="542"/>
      <c r="AJ20" s="542"/>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2" t="s">
        <v>497</v>
      </c>
      <c r="H21" s="933"/>
      <c r="I21" s="933"/>
      <c r="J21" s="933"/>
      <c r="K21" s="933"/>
      <c r="L21" s="933"/>
      <c r="M21" s="933"/>
      <c r="N21" s="933"/>
      <c r="O21" s="933"/>
      <c r="P21" s="542">
        <f>IF(P19=0, "-", SUM(P19)/SUM(P13,P14))</f>
        <v>0.2</v>
      </c>
      <c r="Q21" s="542"/>
      <c r="R21" s="542"/>
      <c r="S21" s="542"/>
      <c r="T21" s="542"/>
      <c r="U21" s="542"/>
      <c r="V21" s="542"/>
      <c r="W21" s="542">
        <f t="shared" ref="W21" si="2">IF(W19=0, "-", SUM(W19)/SUM(W13,W14))</f>
        <v>0.3</v>
      </c>
      <c r="X21" s="542"/>
      <c r="Y21" s="542"/>
      <c r="Z21" s="542"/>
      <c r="AA21" s="542"/>
      <c r="AB21" s="542"/>
      <c r="AC21" s="542"/>
      <c r="AD21" s="542">
        <f t="shared" ref="AD21" si="3">IF(AD19=0, "-", SUM(AD19)/SUM(AD13,AD14))</f>
        <v>0.1</v>
      </c>
      <c r="AE21" s="542"/>
      <c r="AF21" s="542"/>
      <c r="AG21" s="542"/>
      <c r="AH21" s="542"/>
      <c r="AI21" s="542"/>
      <c r="AJ21" s="542"/>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0.4</v>
      </c>
      <c r="Q23" s="95"/>
      <c r="R23" s="95"/>
      <c r="S23" s="95"/>
      <c r="T23" s="95"/>
      <c r="U23" s="95"/>
      <c r="V23" s="96"/>
      <c r="W23" s="94">
        <v>0.4</v>
      </c>
      <c r="X23" s="95"/>
      <c r="Y23" s="95"/>
      <c r="Z23" s="95"/>
      <c r="AA23" s="95"/>
      <c r="AB23" s="95"/>
      <c r="AC23" s="96"/>
      <c r="AD23" s="206" t="s">
        <v>565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562</v>
      </c>
      <c r="H24" s="187"/>
      <c r="I24" s="187"/>
      <c r="J24" s="187"/>
      <c r="K24" s="187"/>
      <c r="L24" s="187"/>
      <c r="M24" s="187"/>
      <c r="N24" s="187"/>
      <c r="O24" s="188"/>
      <c r="P24" s="97">
        <v>0.3</v>
      </c>
      <c r="Q24" s="98"/>
      <c r="R24" s="98"/>
      <c r="S24" s="98"/>
      <c r="T24" s="98"/>
      <c r="U24" s="98"/>
      <c r="V24" s="99"/>
      <c r="W24" s="97">
        <v>0.3</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563</v>
      </c>
      <c r="H25" s="187"/>
      <c r="I25" s="187"/>
      <c r="J25" s="187"/>
      <c r="K25" s="187"/>
      <c r="L25" s="187"/>
      <c r="M25" s="187"/>
      <c r="N25" s="187"/>
      <c r="O25" s="188"/>
      <c r="P25" s="97">
        <v>0.1</v>
      </c>
      <c r="Q25" s="98"/>
      <c r="R25" s="98"/>
      <c r="S25" s="98"/>
      <c r="T25" s="98"/>
      <c r="U25" s="98"/>
      <c r="V25" s="99"/>
      <c r="W25" s="97">
        <v>0.1</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564</v>
      </c>
      <c r="H26" s="187"/>
      <c r="I26" s="187"/>
      <c r="J26" s="187"/>
      <c r="K26" s="187"/>
      <c r="L26" s="187"/>
      <c r="M26" s="187"/>
      <c r="N26" s="187"/>
      <c r="O26" s="188"/>
      <c r="P26" s="97">
        <v>0.1</v>
      </c>
      <c r="Q26" s="98"/>
      <c r="R26" s="98"/>
      <c r="S26" s="98"/>
      <c r="T26" s="98"/>
      <c r="U26" s="98"/>
      <c r="V26" s="99"/>
      <c r="W26" s="97">
        <v>0.1</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0.10000000000000009</v>
      </c>
      <c r="Q28" s="104"/>
      <c r="R28" s="104"/>
      <c r="S28" s="104"/>
      <c r="T28" s="104"/>
      <c r="U28" s="104"/>
      <c r="V28" s="105"/>
      <c r="W28" s="103">
        <f>W29-SUM(W23:W27)</f>
        <v>9.000000000000008E-2</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v>
      </c>
      <c r="Q29" s="226"/>
      <c r="R29" s="226"/>
      <c r="S29" s="226"/>
      <c r="T29" s="226"/>
      <c r="U29" s="226"/>
      <c r="V29" s="227"/>
      <c r="W29" s="225">
        <f>AR13</f>
        <v>0.99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50" t="s">
        <v>265</v>
      </c>
      <c r="H30" s="388"/>
      <c r="I30" s="388"/>
      <c r="J30" s="388"/>
      <c r="K30" s="388"/>
      <c r="L30" s="388"/>
      <c r="M30" s="388"/>
      <c r="N30" s="388"/>
      <c r="O30" s="582"/>
      <c r="P30" s="581" t="s">
        <v>59</v>
      </c>
      <c r="Q30" s="388"/>
      <c r="R30" s="388"/>
      <c r="S30" s="388"/>
      <c r="T30" s="388"/>
      <c r="U30" s="388"/>
      <c r="V30" s="388"/>
      <c r="W30" s="388"/>
      <c r="X30" s="582"/>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41" t="s">
        <v>355</v>
      </c>
      <c r="AR30" s="642"/>
      <c r="AS30" s="642"/>
      <c r="AT30" s="643"/>
      <c r="AU30" s="388" t="s">
        <v>253</v>
      </c>
      <c r="AV30" s="388"/>
      <c r="AW30" s="388"/>
      <c r="AX30" s="389"/>
    </row>
    <row r="31" spans="1:50" ht="18.75" customHeight="1" x14ac:dyDescent="0.15">
      <c r="A31" s="512"/>
      <c r="B31" s="513"/>
      <c r="C31" s="513"/>
      <c r="D31" s="513"/>
      <c r="E31" s="513"/>
      <c r="F31" s="514"/>
      <c r="G31" s="570"/>
      <c r="H31" s="377"/>
      <c r="I31" s="377"/>
      <c r="J31" s="377"/>
      <c r="K31" s="377"/>
      <c r="L31" s="377"/>
      <c r="M31" s="377"/>
      <c r="N31" s="377"/>
      <c r="O31" s="571"/>
      <c r="P31" s="583"/>
      <c r="Q31" s="377"/>
      <c r="R31" s="377"/>
      <c r="S31" s="377"/>
      <c r="T31" s="377"/>
      <c r="U31" s="377"/>
      <c r="V31" s="377"/>
      <c r="W31" s="377"/>
      <c r="X31" s="571"/>
      <c r="Y31" s="468"/>
      <c r="Z31" s="469"/>
      <c r="AA31" s="470"/>
      <c r="AB31" s="330"/>
      <c r="AC31" s="331"/>
      <c r="AD31" s="332"/>
      <c r="AE31" s="330"/>
      <c r="AF31" s="331"/>
      <c r="AG31" s="331"/>
      <c r="AH31" s="332"/>
      <c r="AI31" s="330"/>
      <c r="AJ31" s="331"/>
      <c r="AK31" s="331"/>
      <c r="AL31" s="332"/>
      <c r="AM31" s="374"/>
      <c r="AN31" s="374"/>
      <c r="AO31" s="374"/>
      <c r="AP31" s="330"/>
      <c r="AQ31" s="215" t="s">
        <v>565</v>
      </c>
      <c r="AR31" s="133"/>
      <c r="AS31" s="134" t="s">
        <v>356</v>
      </c>
      <c r="AT31" s="169"/>
      <c r="AU31" s="269" t="s">
        <v>565</v>
      </c>
      <c r="AV31" s="269"/>
      <c r="AW31" s="377" t="s">
        <v>300</v>
      </c>
      <c r="AX31" s="378"/>
    </row>
    <row r="32" spans="1:50" ht="23.25" customHeight="1" x14ac:dyDescent="0.15">
      <c r="A32" s="515"/>
      <c r="B32" s="513"/>
      <c r="C32" s="513"/>
      <c r="D32" s="513"/>
      <c r="E32" s="513"/>
      <c r="F32" s="514"/>
      <c r="G32" s="543" t="s">
        <v>566</v>
      </c>
      <c r="H32" s="544"/>
      <c r="I32" s="544"/>
      <c r="J32" s="544"/>
      <c r="K32" s="544"/>
      <c r="L32" s="544"/>
      <c r="M32" s="544"/>
      <c r="N32" s="544"/>
      <c r="O32" s="545"/>
      <c r="P32" s="158" t="s">
        <v>566</v>
      </c>
      <c r="Q32" s="158"/>
      <c r="R32" s="158"/>
      <c r="S32" s="158"/>
      <c r="T32" s="158"/>
      <c r="U32" s="158"/>
      <c r="V32" s="158"/>
      <c r="W32" s="158"/>
      <c r="X32" s="229"/>
      <c r="Y32" s="336" t="s">
        <v>12</v>
      </c>
      <c r="Z32" s="552"/>
      <c r="AA32" s="553"/>
      <c r="AB32" s="554" t="s">
        <v>565</v>
      </c>
      <c r="AC32" s="554"/>
      <c r="AD32" s="554"/>
      <c r="AE32" s="362" t="s">
        <v>565</v>
      </c>
      <c r="AF32" s="363"/>
      <c r="AG32" s="363"/>
      <c r="AH32" s="363"/>
      <c r="AI32" s="362" t="s">
        <v>565</v>
      </c>
      <c r="AJ32" s="363"/>
      <c r="AK32" s="363"/>
      <c r="AL32" s="363"/>
      <c r="AM32" s="362" t="s">
        <v>565</v>
      </c>
      <c r="AN32" s="363"/>
      <c r="AO32" s="363"/>
      <c r="AP32" s="363"/>
      <c r="AQ32" s="362" t="s">
        <v>565</v>
      </c>
      <c r="AR32" s="363"/>
      <c r="AS32" s="363"/>
      <c r="AT32" s="363"/>
      <c r="AU32" s="363" t="s">
        <v>565</v>
      </c>
      <c r="AV32" s="363"/>
      <c r="AW32" s="363"/>
      <c r="AX32" s="365"/>
    </row>
    <row r="33" spans="1:50" ht="23.25" customHeight="1" x14ac:dyDescent="0.15">
      <c r="A33" s="516"/>
      <c r="B33" s="517"/>
      <c r="C33" s="517"/>
      <c r="D33" s="517"/>
      <c r="E33" s="517"/>
      <c r="F33" s="518"/>
      <c r="G33" s="546"/>
      <c r="H33" s="547"/>
      <c r="I33" s="547"/>
      <c r="J33" s="547"/>
      <c r="K33" s="547"/>
      <c r="L33" s="547"/>
      <c r="M33" s="547"/>
      <c r="N33" s="547"/>
      <c r="O33" s="548"/>
      <c r="P33" s="231"/>
      <c r="Q33" s="231"/>
      <c r="R33" s="231"/>
      <c r="S33" s="231"/>
      <c r="T33" s="231"/>
      <c r="U33" s="231"/>
      <c r="V33" s="231"/>
      <c r="W33" s="231"/>
      <c r="X33" s="232"/>
      <c r="Y33" s="301" t="s">
        <v>54</v>
      </c>
      <c r="Z33" s="296"/>
      <c r="AA33" s="297"/>
      <c r="AB33" s="522" t="s">
        <v>565</v>
      </c>
      <c r="AC33" s="522"/>
      <c r="AD33" s="522"/>
      <c r="AE33" s="362" t="s">
        <v>565</v>
      </c>
      <c r="AF33" s="363"/>
      <c r="AG33" s="363"/>
      <c r="AH33" s="363"/>
      <c r="AI33" s="362" t="s">
        <v>565</v>
      </c>
      <c r="AJ33" s="363"/>
      <c r="AK33" s="363"/>
      <c r="AL33" s="363"/>
      <c r="AM33" s="362" t="s">
        <v>565</v>
      </c>
      <c r="AN33" s="363"/>
      <c r="AO33" s="363"/>
      <c r="AP33" s="363"/>
      <c r="AQ33" s="362" t="s">
        <v>565</v>
      </c>
      <c r="AR33" s="363"/>
      <c r="AS33" s="363"/>
      <c r="AT33" s="363"/>
      <c r="AU33" s="363" t="s">
        <v>565</v>
      </c>
      <c r="AV33" s="363"/>
      <c r="AW33" s="363"/>
      <c r="AX33" s="365"/>
    </row>
    <row r="34" spans="1:50" ht="23.25" customHeight="1" x14ac:dyDescent="0.15">
      <c r="A34" s="515"/>
      <c r="B34" s="513"/>
      <c r="C34" s="513"/>
      <c r="D34" s="513"/>
      <c r="E34" s="513"/>
      <c r="F34" s="514"/>
      <c r="G34" s="549"/>
      <c r="H34" s="550"/>
      <c r="I34" s="550"/>
      <c r="J34" s="550"/>
      <c r="K34" s="550"/>
      <c r="L34" s="550"/>
      <c r="M34" s="550"/>
      <c r="N34" s="550"/>
      <c r="O34" s="551"/>
      <c r="P34" s="161"/>
      <c r="Q34" s="161"/>
      <c r="R34" s="161"/>
      <c r="S34" s="161"/>
      <c r="T34" s="161"/>
      <c r="U34" s="161"/>
      <c r="V34" s="161"/>
      <c r="W34" s="161"/>
      <c r="X34" s="234"/>
      <c r="Y34" s="301" t="s">
        <v>13</v>
      </c>
      <c r="Z34" s="296"/>
      <c r="AA34" s="297"/>
      <c r="AB34" s="497" t="s">
        <v>301</v>
      </c>
      <c r="AC34" s="497"/>
      <c r="AD34" s="497"/>
      <c r="AE34" s="362" t="s">
        <v>565</v>
      </c>
      <c r="AF34" s="363"/>
      <c r="AG34" s="363"/>
      <c r="AH34" s="363"/>
      <c r="AI34" s="362" t="s">
        <v>565</v>
      </c>
      <c r="AJ34" s="363"/>
      <c r="AK34" s="363"/>
      <c r="AL34" s="363"/>
      <c r="AM34" s="362" t="s">
        <v>565</v>
      </c>
      <c r="AN34" s="363"/>
      <c r="AO34" s="363"/>
      <c r="AP34" s="363"/>
      <c r="AQ34" s="362" t="s">
        <v>565</v>
      </c>
      <c r="AR34" s="363"/>
      <c r="AS34" s="363"/>
      <c r="AT34" s="363"/>
      <c r="AU34" s="363" t="s">
        <v>565</v>
      </c>
      <c r="AV34" s="363"/>
      <c r="AW34" s="363"/>
      <c r="AX34" s="365"/>
    </row>
    <row r="35" spans="1:50" ht="23.25" customHeight="1" x14ac:dyDescent="0.15">
      <c r="A35" s="903" t="s">
        <v>528</v>
      </c>
      <c r="B35" s="904"/>
      <c r="C35" s="904"/>
      <c r="D35" s="904"/>
      <c r="E35" s="904"/>
      <c r="F35" s="905"/>
      <c r="G35" s="909" t="s">
        <v>567</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4" t="s">
        <v>491</v>
      </c>
      <c r="B37" s="645"/>
      <c r="C37" s="645"/>
      <c r="D37" s="645"/>
      <c r="E37" s="645"/>
      <c r="F37" s="646"/>
      <c r="G37" s="568" t="s">
        <v>265</v>
      </c>
      <c r="H37" s="379"/>
      <c r="I37" s="379"/>
      <c r="J37" s="379"/>
      <c r="K37" s="379"/>
      <c r="L37" s="379"/>
      <c r="M37" s="379"/>
      <c r="N37" s="379"/>
      <c r="O37" s="569"/>
      <c r="P37" s="634" t="s">
        <v>59</v>
      </c>
      <c r="Q37" s="379"/>
      <c r="R37" s="379"/>
      <c r="S37" s="379"/>
      <c r="T37" s="379"/>
      <c r="U37" s="379"/>
      <c r="V37" s="379"/>
      <c r="W37" s="379"/>
      <c r="X37" s="569"/>
      <c r="Y37" s="635"/>
      <c r="Z37" s="636"/>
      <c r="AA37" s="637"/>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70"/>
      <c r="H38" s="377"/>
      <c r="I38" s="377"/>
      <c r="J38" s="377"/>
      <c r="K38" s="377"/>
      <c r="L38" s="377"/>
      <c r="M38" s="377"/>
      <c r="N38" s="377"/>
      <c r="O38" s="571"/>
      <c r="P38" s="583"/>
      <c r="Q38" s="377"/>
      <c r="R38" s="377"/>
      <c r="S38" s="377"/>
      <c r="T38" s="377"/>
      <c r="U38" s="377"/>
      <c r="V38" s="377"/>
      <c r="W38" s="377"/>
      <c r="X38" s="571"/>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3"/>
      <c r="H39" s="544"/>
      <c r="I39" s="544"/>
      <c r="J39" s="544"/>
      <c r="K39" s="544"/>
      <c r="L39" s="544"/>
      <c r="M39" s="544"/>
      <c r="N39" s="544"/>
      <c r="O39" s="545"/>
      <c r="P39" s="158"/>
      <c r="Q39" s="158"/>
      <c r="R39" s="158"/>
      <c r="S39" s="158"/>
      <c r="T39" s="158"/>
      <c r="U39" s="158"/>
      <c r="V39" s="158"/>
      <c r="W39" s="158"/>
      <c r="X39" s="229"/>
      <c r="Y39" s="336" t="s">
        <v>12</v>
      </c>
      <c r="Z39" s="552"/>
      <c r="AA39" s="553"/>
      <c r="AB39" s="554"/>
      <c r="AC39" s="554"/>
      <c r="AD39" s="55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6"/>
      <c r="H40" s="547"/>
      <c r="I40" s="547"/>
      <c r="J40" s="547"/>
      <c r="K40" s="547"/>
      <c r="L40" s="547"/>
      <c r="M40" s="547"/>
      <c r="N40" s="547"/>
      <c r="O40" s="548"/>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3" t="s">
        <v>528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4" t="s">
        <v>491</v>
      </c>
      <c r="B44" s="645"/>
      <c r="C44" s="645"/>
      <c r="D44" s="645"/>
      <c r="E44" s="645"/>
      <c r="F44" s="646"/>
      <c r="G44" s="568" t="s">
        <v>265</v>
      </c>
      <c r="H44" s="379"/>
      <c r="I44" s="379"/>
      <c r="J44" s="379"/>
      <c r="K44" s="379"/>
      <c r="L44" s="379"/>
      <c r="M44" s="379"/>
      <c r="N44" s="379"/>
      <c r="O44" s="569"/>
      <c r="P44" s="634" t="s">
        <v>59</v>
      </c>
      <c r="Q44" s="379"/>
      <c r="R44" s="379"/>
      <c r="S44" s="379"/>
      <c r="T44" s="379"/>
      <c r="U44" s="379"/>
      <c r="V44" s="379"/>
      <c r="W44" s="379"/>
      <c r="X44" s="569"/>
      <c r="Y44" s="635"/>
      <c r="Z44" s="636"/>
      <c r="AA44" s="637"/>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70"/>
      <c r="H45" s="377"/>
      <c r="I45" s="377"/>
      <c r="J45" s="377"/>
      <c r="K45" s="377"/>
      <c r="L45" s="377"/>
      <c r="M45" s="377"/>
      <c r="N45" s="377"/>
      <c r="O45" s="571"/>
      <c r="P45" s="583"/>
      <c r="Q45" s="377"/>
      <c r="R45" s="377"/>
      <c r="S45" s="377"/>
      <c r="T45" s="377"/>
      <c r="U45" s="377"/>
      <c r="V45" s="377"/>
      <c r="W45" s="377"/>
      <c r="X45" s="571"/>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3"/>
      <c r="H46" s="544"/>
      <c r="I46" s="544"/>
      <c r="J46" s="544"/>
      <c r="K46" s="544"/>
      <c r="L46" s="544"/>
      <c r="M46" s="544"/>
      <c r="N46" s="544"/>
      <c r="O46" s="545"/>
      <c r="P46" s="158"/>
      <c r="Q46" s="158"/>
      <c r="R46" s="158"/>
      <c r="S46" s="158"/>
      <c r="T46" s="158"/>
      <c r="U46" s="158"/>
      <c r="V46" s="158"/>
      <c r="W46" s="158"/>
      <c r="X46" s="229"/>
      <c r="Y46" s="336" t="s">
        <v>12</v>
      </c>
      <c r="Z46" s="552"/>
      <c r="AA46" s="553"/>
      <c r="AB46" s="554"/>
      <c r="AC46" s="554"/>
      <c r="AD46" s="55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6"/>
      <c r="H47" s="547"/>
      <c r="I47" s="547"/>
      <c r="J47" s="547"/>
      <c r="K47" s="547"/>
      <c r="L47" s="547"/>
      <c r="M47" s="547"/>
      <c r="N47" s="547"/>
      <c r="O47" s="548"/>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2" t="s">
        <v>491</v>
      </c>
      <c r="B51" s="513"/>
      <c r="C51" s="513"/>
      <c r="D51" s="513"/>
      <c r="E51" s="513"/>
      <c r="F51" s="514"/>
      <c r="G51" s="568" t="s">
        <v>265</v>
      </c>
      <c r="H51" s="379"/>
      <c r="I51" s="379"/>
      <c r="J51" s="379"/>
      <c r="K51" s="379"/>
      <c r="L51" s="379"/>
      <c r="M51" s="379"/>
      <c r="N51" s="379"/>
      <c r="O51" s="569"/>
      <c r="P51" s="634" t="s">
        <v>59</v>
      </c>
      <c r="Q51" s="379"/>
      <c r="R51" s="379"/>
      <c r="S51" s="379"/>
      <c r="T51" s="379"/>
      <c r="U51" s="379"/>
      <c r="V51" s="379"/>
      <c r="W51" s="379"/>
      <c r="X51" s="569"/>
      <c r="Y51" s="635"/>
      <c r="Z51" s="636"/>
      <c r="AA51" s="637"/>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70"/>
      <c r="H52" s="377"/>
      <c r="I52" s="377"/>
      <c r="J52" s="377"/>
      <c r="K52" s="377"/>
      <c r="L52" s="377"/>
      <c r="M52" s="377"/>
      <c r="N52" s="377"/>
      <c r="O52" s="571"/>
      <c r="P52" s="583"/>
      <c r="Q52" s="377"/>
      <c r="R52" s="377"/>
      <c r="S52" s="377"/>
      <c r="T52" s="377"/>
      <c r="U52" s="377"/>
      <c r="V52" s="377"/>
      <c r="W52" s="377"/>
      <c r="X52" s="571"/>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3"/>
      <c r="H53" s="544"/>
      <c r="I53" s="544"/>
      <c r="J53" s="544"/>
      <c r="K53" s="544"/>
      <c r="L53" s="544"/>
      <c r="M53" s="544"/>
      <c r="N53" s="544"/>
      <c r="O53" s="545"/>
      <c r="P53" s="158"/>
      <c r="Q53" s="158"/>
      <c r="R53" s="158"/>
      <c r="S53" s="158"/>
      <c r="T53" s="158"/>
      <c r="U53" s="158"/>
      <c r="V53" s="158"/>
      <c r="W53" s="158"/>
      <c r="X53" s="229"/>
      <c r="Y53" s="336" t="s">
        <v>12</v>
      </c>
      <c r="Z53" s="552"/>
      <c r="AA53" s="553"/>
      <c r="AB53" s="554"/>
      <c r="AC53" s="554"/>
      <c r="AD53" s="55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6"/>
      <c r="H54" s="547"/>
      <c r="I54" s="547"/>
      <c r="J54" s="547"/>
      <c r="K54" s="547"/>
      <c r="L54" s="547"/>
      <c r="M54" s="547"/>
      <c r="N54" s="547"/>
      <c r="O54" s="548"/>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2" t="s">
        <v>491</v>
      </c>
      <c r="B58" s="513"/>
      <c r="C58" s="513"/>
      <c r="D58" s="513"/>
      <c r="E58" s="513"/>
      <c r="F58" s="514"/>
      <c r="G58" s="568" t="s">
        <v>265</v>
      </c>
      <c r="H58" s="379"/>
      <c r="I58" s="379"/>
      <c r="J58" s="379"/>
      <c r="K58" s="379"/>
      <c r="L58" s="379"/>
      <c r="M58" s="379"/>
      <c r="N58" s="379"/>
      <c r="O58" s="569"/>
      <c r="P58" s="634" t="s">
        <v>59</v>
      </c>
      <c r="Q58" s="379"/>
      <c r="R58" s="379"/>
      <c r="S58" s="379"/>
      <c r="T58" s="379"/>
      <c r="U58" s="379"/>
      <c r="V58" s="379"/>
      <c r="W58" s="379"/>
      <c r="X58" s="569"/>
      <c r="Y58" s="635"/>
      <c r="Z58" s="636"/>
      <c r="AA58" s="637"/>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70"/>
      <c r="H59" s="377"/>
      <c r="I59" s="377"/>
      <c r="J59" s="377"/>
      <c r="K59" s="377"/>
      <c r="L59" s="377"/>
      <c r="M59" s="377"/>
      <c r="N59" s="377"/>
      <c r="O59" s="571"/>
      <c r="P59" s="583"/>
      <c r="Q59" s="377"/>
      <c r="R59" s="377"/>
      <c r="S59" s="377"/>
      <c r="T59" s="377"/>
      <c r="U59" s="377"/>
      <c r="V59" s="377"/>
      <c r="W59" s="377"/>
      <c r="X59" s="571"/>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3"/>
      <c r="H60" s="544"/>
      <c r="I60" s="544"/>
      <c r="J60" s="544"/>
      <c r="K60" s="544"/>
      <c r="L60" s="544"/>
      <c r="M60" s="544"/>
      <c r="N60" s="544"/>
      <c r="O60" s="545"/>
      <c r="P60" s="158"/>
      <c r="Q60" s="158"/>
      <c r="R60" s="158"/>
      <c r="S60" s="158"/>
      <c r="T60" s="158"/>
      <c r="U60" s="158"/>
      <c r="V60" s="158"/>
      <c r="W60" s="158"/>
      <c r="X60" s="229"/>
      <c r="Y60" s="336" t="s">
        <v>12</v>
      </c>
      <c r="Z60" s="552"/>
      <c r="AA60" s="553"/>
      <c r="AB60" s="554"/>
      <c r="AC60" s="554"/>
      <c r="AD60" s="55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6"/>
      <c r="H61" s="547"/>
      <c r="I61" s="547"/>
      <c r="J61" s="547"/>
      <c r="K61" s="547"/>
      <c r="L61" s="547"/>
      <c r="M61" s="547"/>
      <c r="N61" s="547"/>
      <c r="O61" s="548"/>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9"/>
      <c r="H62" s="550"/>
      <c r="I62" s="550"/>
      <c r="J62" s="550"/>
      <c r="K62" s="550"/>
      <c r="L62" s="550"/>
      <c r="M62" s="550"/>
      <c r="N62" s="550"/>
      <c r="O62" s="551"/>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6" t="s">
        <v>357</v>
      </c>
      <c r="AF65" s="367"/>
      <c r="AG65" s="367"/>
      <c r="AH65" s="368"/>
      <c r="AI65" s="366" t="s">
        <v>363</v>
      </c>
      <c r="AJ65" s="367"/>
      <c r="AK65" s="367"/>
      <c r="AL65" s="368"/>
      <c r="AM65" s="373" t="s">
        <v>472</v>
      </c>
      <c r="AN65" s="373"/>
      <c r="AO65" s="373"/>
      <c r="AP65" s="366"/>
      <c r="AQ65" s="873" t="s">
        <v>355</v>
      </c>
      <c r="AR65" s="869"/>
      <c r="AS65" s="869"/>
      <c r="AT65" s="870"/>
      <c r="AU65" s="983" t="s">
        <v>253</v>
      </c>
      <c r="AV65" s="983"/>
      <c r="AW65" s="983"/>
      <c r="AX65" s="984"/>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0"/>
      <c r="AF66" s="331"/>
      <c r="AG66" s="331"/>
      <c r="AH66" s="332"/>
      <c r="AI66" s="330"/>
      <c r="AJ66" s="331"/>
      <c r="AK66" s="331"/>
      <c r="AL66" s="332"/>
      <c r="AM66" s="374"/>
      <c r="AN66" s="374"/>
      <c r="AO66" s="374"/>
      <c r="AP66" s="330"/>
      <c r="AQ66" s="268"/>
      <c r="AR66" s="269"/>
      <c r="AS66" s="871" t="s">
        <v>356</v>
      </c>
      <c r="AT66" s="872"/>
      <c r="AU66" s="269"/>
      <c r="AV66" s="269"/>
      <c r="AW66" s="871" t="s">
        <v>490</v>
      </c>
      <c r="AX66" s="985"/>
    </row>
    <row r="67" spans="1:50" ht="23.25" hidden="1" customHeight="1" x14ac:dyDescent="0.15">
      <c r="A67" s="857"/>
      <c r="B67" s="858"/>
      <c r="C67" s="858"/>
      <c r="D67" s="858"/>
      <c r="E67" s="858"/>
      <c r="F67" s="859"/>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518</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7"/>
      <c r="B68" s="858"/>
      <c r="C68" s="858"/>
      <c r="D68" s="858"/>
      <c r="E68" s="858"/>
      <c r="F68" s="859"/>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518</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7"/>
      <c r="B69" s="858"/>
      <c r="C69" s="858"/>
      <c r="D69" s="858"/>
      <c r="E69" s="858"/>
      <c r="F69" s="859"/>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519</v>
      </c>
      <c r="AC69" s="982"/>
      <c r="AD69" s="982"/>
      <c r="AE69" s="820"/>
      <c r="AF69" s="821"/>
      <c r="AG69" s="821"/>
      <c r="AH69" s="821"/>
      <c r="AI69" s="820"/>
      <c r="AJ69" s="821"/>
      <c r="AK69" s="821"/>
      <c r="AL69" s="821"/>
      <c r="AM69" s="820"/>
      <c r="AN69" s="821"/>
      <c r="AO69" s="821"/>
      <c r="AP69" s="821"/>
      <c r="AQ69" s="362"/>
      <c r="AR69" s="363"/>
      <c r="AS69" s="363"/>
      <c r="AT69" s="364"/>
      <c r="AU69" s="363"/>
      <c r="AV69" s="363"/>
      <c r="AW69" s="363"/>
      <c r="AX69" s="365"/>
    </row>
    <row r="70" spans="1:50" ht="23.25" hidden="1" customHeight="1" x14ac:dyDescent="0.15">
      <c r="A70" s="857" t="s">
        <v>498</v>
      </c>
      <c r="B70" s="858"/>
      <c r="C70" s="858"/>
      <c r="D70" s="858"/>
      <c r="E70" s="858"/>
      <c r="F70" s="859"/>
      <c r="G70" s="946" t="s">
        <v>365</v>
      </c>
      <c r="H70" s="947"/>
      <c r="I70" s="947"/>
      <c r="J70" s="947"/>
      <c r="K70" s="947"/>
      <c r="L70" s="947"/>
      <c r="M70" s="947"/>
      <c r="N70" s="947"/>
      <c r="O70" s="947"/>
      <c r="P70" s="947"/>
      <c r="Q70" s="947"/>
      <c r="R70" s="947"/>
      <c r="S70" s="947"/>
      <c r="T70" s="947"/>
      <c r="U70" s="947"/>
      <c r="V70" s="947"/>
      <c r="W70" s="950" t="s">
        <v>517</v>
      </c>
      <c r="X70" s="951"/>
      <c r="Y70" s="956" t="s">
        <v>12</v>
      </c>
      <c r="Z70" s="956"/>
      <c r="AA70" s="957"/>
      <c r="AB70" s="958" t="s">
        <v>518</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7"/>
      <c r="B71" s="858"/>
      <c r="C71" s="858"/>
      <c r="D71" s="858"/>
      <c r="E71" s="858"/>
      <c r="F71" s="859"/>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518</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0"/>
      <c r="B72" s="861"/>
      <c r="C72" s="861"/>
      <c r="D72" s="861"/>
      <c r="E72" s="861"/>
      <c r="F72" s="862"/>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519</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3" t="s">
        <v>492</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6"/>
      <c r="B75" s="847"/>
      <c r="C75" s="847"/>
      <c r="D75" s="847"/>
      <c r="E75" s="847"/>
      <c r="F75" s="848"/>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6"/>
      <c r="B76" s="847"/>
      <c r="C76" s="847"/>
      <c r="D76" s="847"/>
      <c r="E76" s="847"/>
      <c r="F76" s="848"/>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6"/>
      <c r="B77" s="847"/>
      <c r="C77" s="847"/>
      <c r="D77" s="847"/>
      <c r="E77" s="847"/>
      <c r="F77" s="848"/>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7" t="s">
        <v>531</v>
      </c>
      <c r="B78" s="918"/>
      <c r="C78" s="918"/>
      <c r="D78" s="918"/>
      <c r="E78" s="915" t="s">
        <v>465</v>
      </c>
      <c r="F78" s="916"/>
      <c r="G78" s="57" t="s">
        <v>365</v>
      </c>
      <c r="H78" s="795"/>
      <c r="I78" s="242"/>
      <c r="J78" s="242"/>
      <c r="K78" s="242"/>
      <c r="L78" s="242"/>
      <c r="M78" s="242"/>
      <c r="N78" s="242"/>
      <c r="O78" s="796"/>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customHeight="1" x14ac:dyDescent="0.15">
      <c r="A80" s="519" t="s">
        <v>266</v>
      </c>
      <c r="B80" s="852" t="s">
        <v>483</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customHeight="1" x14ac:dyDescent="0.15">
      <c r="A81" s="520"/>
      <c r="B81" s="855"/>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5"/>
      <c r="C82" s="555"/>
      <c r="D82" s="555"/>
      <c r="E82" s="555"/>
      <c r="F82" s="556"/>
      <c r="G82" s="501" t="s">
        <v>568</v>
      </c>
      <c r="H82" s="501"/>
      <c r="I82" s="501"/>
      <c r="J82" s="501"/>
      <c r="K82" s="501"/>
      <c r="L82" s="501"/>
      <c r="M82" s="501"/>
      <c r="N82" s="501"/>
      <c r="O82" s="501"/>
      <c r="P82" s="501"/>
      <c r="Q82" s="501"/>
      <c r="R82" s="501"/>
      <c r="S82" s="501"/>
      <c r="T82" s="501"/>
      <c r="U82" s="501"/>
      <c r="V82" s="501"/>
      <c r="W82" s="501"/>
      <c r="X82" s="501"/>
      <c r="Y82" s="501"/>
      <c r="Z82" s="501"/>
      <c r="AA82" s="755"/>
      <c r="AB82" s="500" t="s">
        <v>569</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5"/>
      <c r="C83" s="555"/>
      <c r="D83" s="555"/>
      <c r="E83" s="555"/>
      <c r="F83" s="556"/>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6"/>
      <c r="C84" s="557"/>
      <c r="D84" s="557"/>
      <c r="E84" s="557"/>
      <c r="F84" s="558"/>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5"/>
      <c r="C86" s="555"/>
      <c r="D86" s="555"/>
      <c r="E86" s="555"/>
      <c r="F86" s="556"/>
      <c r="G86" s="570"/>
      <c r="H86" s="377"/>
      <c r="I86" s="377"/>
      <c r="J86" s="377"/>
      <c r="K86" s="377"/>
      <c r="L86" s="377"/>
      <c r="M86" s="377"/>
      <c r="N86" s="377"/>
      <c r="O86" s="571"/>
      <c r="P86" s="583"/>
      <c r="Q86" s="377"/>
      <c r="R86" s="377"/>
      <c r="S86" s="377"/>
      <c r="T86" s="377"/>
      <c r="U86" s="377"/>
      <c r="V86" s="377"/>
      <c r="W86" s="377"/>
      <c r="X86" s="571"/>
      <c r="Y86" s="170"/>
      <c r="Z86" s="171"/>
      <c r="AA86" s="172"/>
      <c r="AB86" s="330"/>
      <c r="AC86" s="331"/>
      <c r="AD86" s="332"/>
      <c r="AE86" s="330"/>
      <c r="AF86" s="331"/>
      <c r="AG86" s="331"/>
      <c r="AH86" s="332"/>
      <c r="AI86" s="330"/>
      <c r="AJ86" s="331"/>
      <c r="AK86" s="331"/>
      <c r="AL86" s="332"/>
      <c r="AM86" s="374"/>
      <c r="AN86" s="374"/>
      <c r="AO86" s="374"/>
      <c r="AP86" s="330"/>
      <c r="AQ86" s="268" t="s">
        <v>573</v>
      </c>
      <c r="AR86" s="269"/>
      <c r="AS86" s="134" t="s">
        <v>356</v>
      </c>
      <c r="AT86" s="169"/>
      <c r="AU86" s="269">
        <v>30</v>
      </c>
      <c r="AV86" s="269"/>
      <c r="AW86" s="377" t="s">
        <v>300</v>
      </c>
      <c r="AX86" s="378"/>
      <c r="AY86" s="10"/>
      <c r="AZ86" s="10"/>
      <c r="BA86" s="10"/>
      <c r="BB86" s="10"/>
      <c r="BC86" s="10"/>
      <c r="BD86" s="10"/>
      <c r="BE86" s="10"/>
      <c r="BF86" s="10"/>
      <c r="BG86" s="10"/>
      <c r="BH86" s="10"/>
    </row>
    <row r="87" spans="1:60" ht="23.25" customHeight="1" x14ac:dyDescent="0.15">
      <c r="A87" s="520"/>
      <c r="B87" s="555"/>
      <c r="C87" s="555"/>
      <c r="D87" s="555"/>
      <c r="E87" s="555"/>
      <c r="F87" s="556"/>
      <c r="G87" s="228" t="s">
        <v>570</v>
      </c>
      <c r="H87" s="158"/>
      <c r="I87" s="158"/>
      <c r="J87" s="158"/>
      <c r="K87" s="158"/>
      <c r="L87" s="158"/>
      <c r="M87" s="158"/>
      <c r="N87" s="158"/>
      <c r="O87" s="229"/>
      <c r="P87" s="158" t="s">
        <v>571</v>
      </c>
      <c r="Q87" s="805"/>
      <c r="R87" s="805"/>
      <c r="S87" s="805"/>
      <c r="T87" s="805"/>
      <c r="U87" s="805"/>
      <c r="V87" s="805"/>
      <c r="W87" s="805"/>
      <c r="X87" s="806"/>
      <c r="Y87" s="758" t="s">
        <v>62</v>
      </c>
      <c r="Z87" s="759"/>
      <c r="AA87" s="760"/>
      <c r="AB87" s="554" t="s">
        <v>572</v>
      </c>
      <c r="AC87" s="554"/>
      <c r="AD87" s="554"/>
      <c r="AE87" s="362">
        <v>13</v>
      </c>
      <c r="AF87" s="363"/>
      <c r="AG87" s="363"/>
      <c r="AH87" s="363"/>
      <c r="AI87" s="362">
        <v>8</v>
      </c>
      <c r="AJ87" s="363"/>
      <c r="AK87" s="363"/>
      <c r="AL87" s="363"/>
      <c r="AM87" s="362">
        <v>2</v>
      </c>
      <c r="AN87" s="363"/>
      <c r="AO87" s="363"/>
      <c r="AP87" s="363"/>
      <c r="AQ87" s="100" t="s">
        <v>573</v>
      </c>
      <c r="AR87" s="101"/>
      <c r="AS87" s="101"/>
      <c r="AT87" s="102"/>
      <c r="AU87" s="363" t="s">
        <v>574</v>
      </c>
      <c r="AV87" s="363"/>
      <c r="AW87" s="363"/>
      <c r="AX87" s="365"/>
    </row>
    <row r="88" spans="1:60" ht="23.25" customHeight="1" x14ac:dyDescent="0.15">
      <c r="A88" s="520"/>
      <c r="B88" s="555"/>
      <c r="C88" s="555"/>
      <c r="D88" s="555"/>
      <c r="E88" s="555"/>
      <c r="F88" s="556"/>
      <c r="G88" s="230"/>
      <c r="H88" s="231"/>
      <c r="I88" s="231"/>
      <c r="J88" s="231"/>
      <c r="K88" s="231"/>
      <c r="L88" s="231"/>
      <c r="M88" s="231"/>
      <c r="N88" s="231"/>
      <c r="O88" s="232"/>
      <c r="P88" s="807"/>
      <c r="Q88" s="807"/>
      <c r="R88" s="807"/>
      <c r="S88" s="807"/>
      <c r="T88" s="807"/>
      <c r="U88" s="807"/>
      <c r="V88" s="807"/>
      <c r="W88" s="807"/>
      <c r="X88" s="808"/>
      <c r="Y88" s="732" t="s">
        <v>54</v>
      </c>
      <c r="Z88" s="733"/>
      <c r="AA88" s="734"/>
      <c r="AB88" s="522" t="s">
        <v>572</v>
      </c>
      <c r="AC88" s="522"/>
      <c r="AD88" s="522"/>
      <c r="AE88" s="362" t="s">
        <v>574</v>
      </c>
      <c r="AF88" s="363"/>
      <c r="AG88" s="363"/>
      <c r="AH88" s="363"/>
      <c r="AI88" s="362" t="s">
        <v>574</v>
      </c>
      <c r="AJ88" s="363"/>
      <c r="AK88" s="363"/>
      <c r="AL88" s="363"/>
      <c r="AM88" s="362" t="s">
        <v>573</v>
      </c>
      <c r="AN88" s="363"/>
      <c r="AO88" s="363"/>
      <c r="AP88" s="363"/>
      <c r="AQ88" s="100" t="s">
        <v>573</v>
      </c>
      <c r="AR88" s="101"/>
      <c r="AS88" s="101"/>
      <c r="AT88" s="102"/>
      <c r="AU88" s="363">
        <v>7</v>
      </c>
      <c r="AV88" s="363"/>
      <c r="AW88" s="363"/>
      <c r="AX88" s="365"/>
      <c r="AY88" s="10"/>
      <c r="AZ88" s="10"/>
      <c r="BA88" s="10"/>
      <c r="BB88" s="10"/>
      <c r="BC88" s="10"/>
    </row>
    <row r="89" spans="1:60" ht="23.25" customHeight="1" thickBot="1" x14ac:dyDescent="0.2">
      <c r="A89" s="520"/>
      <c r="B89" s="557"/>
      <c r="C89" s="557"/>
      <c r="D89" s="557"/>
      <c r="E89" s="557"/>
      <c r="F89" s="558"/>
      <c r="G89" s="233"/>
      <c r="H89" s="161"/>
      <c r="I89" s="161"/>
      <c r="J89" s="161"/>
      <c r="K89" s="161"/>
      <c r="L89" s="161"/>
      <c r="M89" s="161"/>
      <c r="N89" s="161"/>
      <c r="O89" s="234"/>
      <c r="P89" s="302"/>
      <c r="Q89" s="302"/>
      <c r="R89" s="302"/>
      <c r="S89" s="302"/>
      <c r="T89" s="302"/>
      <c r="U89" s="302"/>
      <c r="V89" s="302"/>
      <c r="W89" s="302"/>
      <c r="X89" s="809"/>
      <c r="Y89" s="732" t="s">
        <v>13</v>
      </c>
      <c r="Z89" s="733"/>
      <c r="AA89" s="734"/>
      <c r="AB89" s="461" t="s">
        <v>14</v>
      </c>
      <c r="AC89" s="461"/>
      <c r="AD89" s="461"/>
      <c r="AE89" s="362" t="s">
        <v>575</v>
      </c>
      <c r="AF89" s="363"/>
      <c r="AG89" s="363"/>
      <c r="AH89" s="363"/>
      <c r="AI89" s="362" t="s">
        <v>575</v>
      </c>
      <c r="AJ89" s="363"/>
      <c r="AK89" s="363"/>
      <c r="AL89" s="363"/>
      <c r="AM89" s="362" t="s">
        <v>573</v>
      </c>
      <c r="AN89" s="363"/>
      <c r="AO89" s="363"/>
      <c r="AP89" s="363"/>
      <c r="AQ89" s="100" t="s">
        <v>573</v>
      </c>
      <c r="AR89" s="101"/>
      <c r="AS89" s="101"/>
      <c r="AT89" s="102"/>
      <c r="AU89" s="363" t="s">
        <v>573</v>
      </c>
      <c r="AV89" s="363"/>
      <c r="AW89" s="363"/>
      <c r="AX89" s="365"/>
      <c r="AY89" s="10"/>
      <c r="AZ89" s="10"/>
      <c r="BA89" s="10"/>
      <c r="BB89" s="10"/>
      <c r="BC89" s="10"/>
      <c r="BD89" s="10"/>
      <c r="BE89" s="10"/>
      <c r="BF89" s="10"/>
      <c r="BG89" s="10"/>
      <c r="BH89" s="10"/>
    </row>
    <row r="90" spans="1:60" ht="18.75" hidden="1" customHeight="1" x14ac:dyDescent="0.15">
      <c r="A90" s="520"/>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5"/>
      <c r="C91" s="555"/>
      <c r="D91" s="555"/>
      <c r="E91" s="555"/>
      <c r="F91" s="556"/>
      <c r="G91" s="570"/>
      <c r="H91" s="377"/>
      <c r="I91" s="377"/>
      <c r="J91" s="377"/>
      <c r="K91" s="377"/>
      <c r="L91" s="377"/>
      <c r="M91" s="377"/>
      <c r="N91" s="377"/>
      <c r="O91" s="571"/>
      <c r="P91" s="583"/>
      <c r="Q91" s="377"/>
      <c r="R91" s="377"/>
      <c r="S91" s="377"/>
      <c r="T91" s="377"/>
      <c r="U91" s="377"/>
      <c r="V91" s="377"/>
      <c r="W91" s="377"/>
      <c r="X91" s="571"/>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5"/>
      <c r="C92" s="555"/>
      <c r="D92" s="555"/>
      <c r="E92" s="555"/>
      <c r="F92" s="556"/>
      <c r="G92" s="228"/>
      <c r="H92" s="158"/>
      <c r="I92" s="158"/>
      <c r="J92" s="158"/>
      <c r="K92" s="158"/>
      <c r="L92" s="158"/>
      <c r="M92" s="158"/>
      <c r="N92" s="158"/>
      <c r="O92" s="229"/>
      <c r="P92" s="158"/>
      <c r="Q92" s="805"/>
      <c r="R92" s="805"/>
      <c r="S92" s="805"/>
      <c r="T92" s="805"/>
      <c r="U92" s="805"/>
      <c r="V92" s="805"/>
      <c r="W92" s="805"/>
      <c r="X92" s="806"/>
      <c r="Y92" s="758" t="s">
        <v>62</v>
      </c>
      <c r="Z92" s="759"/>
      <c r="AA92" s="760"/>
      <c r="AB92" s="554"/>
      <c r="AC92" s="554"/>
      <c r="AD92" s="554"/>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5"/>
      <c r="C93" s="555"/>
      <c r="D93" s="555"/>
      <c r="E93" s="555"/>
      <c r="F93" s="556"/>
      <c r="G93" s="230"/>
      <c r="H93" s="231"/>
      <c r="I93" s="231"/>
      <c r="J93" s="231"/>
      <c r="K93" s="231"/>
      <c r="L93" s="231"/>
      <c r="M93" s="231"/>
      <c r="N93" s="231"/>
      <c r="O93" s="232"/>
      <c r="P93" s="807"/>
      <c r="Q93" s="807"/>
      <c r="R93" s="807"/>
      <c r="S93" s="807"/>
      <c r="T93" s="807"/>
      <c r="U93" s="807"/>
      <c r="V93" s="807"/>
      <c r="W93" s="807"/>
      <c r="X93" s="808"/>
      <c r="Y93" s="732" t="s">
        <v>54</v>
      </c>
      <c r="Z93" s="733"/>
      <c r="AA93" s="734"/>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7"/>
      <c r="C94" s="557"/>
      <c r="D94" s="557"/>
      <c r="E94" s="557"/>
      <c r="F94" s="558"/>
      <c r="G94" s="233"/>
      <c r="H94" s="161"/>
      <c r="I94" s="161"/>
      <c r="J94" s="161"/>
      <c r="K94" s="161"/>
      <c r="L94" s="161"/>
      <c r="M94" s="161"/>
      <c r="N94" s="161"/>
      <c r="O94" s="234"/>
      <c r="P94" s="302"/>
      <c r="Q94" s="302"/>
      <c r="R94" s="302"/>
      <c r="S94" s="302"/>
      <c r="T94" s="302"/>
      <c r="U94" s="302"/>
      <c r="V94" s="302"/>
      <c r="W94" s="302"/>
      <c r="X94" s="809"/>
      <c r="Y94" s="732" t="s">
        <v>13</v>
      </c>
      <c r="Z94" s="733"/>
      <c r="AA94" s="734"/>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5"/>
      <c r="C96" s="555"/>
      <c r="D96" s="555"/>
      <c r="E96" s="555"/>
      <c r="F96" s="556"/>
      <c r="G96" s="570"/>
      <c r="H96" s="377"/>
      <c r="I96" s="377"/>
      <c r="J96" s="377"/>
      <c r="K96" s="377"/>
      <c r="L96" s="377"/>
      <c r="M96" s="377"/>
      <c r="N96" s="377"/>
      <c r="O96" s="571"/>
      <c r="P96" s="583"/>
      <c r="Q96" s="377"/>
      <c r="R96" s="377"/>
      <c r="S96" s="377"/>
      <c r="T96" s="377"/>
      <c r="U96" s="377"/>
      <c r="V96" s="377"/>
      <c r="W96" s="377"/>
      <c r="X96" s="571"/>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5"/>
      <c r="C97" s="555"/>
      <c r="D97" s="555"/>
      <c r="E97" s="555"/>
      <c r="F97" s="556"/>
      <c r="G97" s="228"/>
      <c r="H97" s="158"/>
      <c r="I97" s="158"/>
      <c r="J97" s="158"/>
      <c r="K97" s="158"/>
      <c r="L97" s="158"/>
      <c r="M97" s="158"/>
      <c r="N97" s="158"/>
      <c r="O97" s="229"/>
      <c r="P97" s="158"/>
      <c r="Q97" s="805"/>
      <c r="R97" s="805"/>
      <c r="S97" s="805"/>
      <c r="T97" s="805"/>
      <c r="U97" s="805"/>
      <c r="V97" s="805"/>
      <c r="W97" s="805"/>
      <c r="X97" s="806"/>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5"/>
      <c r="C98" s="555"/>
      <c r="D98" s="555"/>
      <c r="E98" s="555"/>
      <c r="F98" s="556"/>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357</v>
      </c>
      <c r="AF100" s="830"/>
      <c r="AG100" s="830"/>
      <c r="AH100" s="831"/>
      <c r="AI100" s="829" t="s">
        <v>363</v>
      </c>
      <c r="AJ100" s="830"/>
      <c r="AK100" s="830"/>
      <c r="AL100" s="831"/>
      <c r="AM100" s="829" t="s">
        <v>472</v>
      </c>
      <c r="AN100" s="830"/>
      <c r="AO100" s="830"/>
      <c r="AP100" s="831"/>
      <c r="AQ100" s="934" t="s">
        <v>494</v>
      </c>
      <c r="AR100" s="935"/>
      <c r="AS100" s="935"/>
      <c r="AT100" s="936"/>
      <c r="AU100" s="934" t="s">
        <v>541</v>
      </c>
      <c r="AV100" s="935"/>
      <c r="AW100" s="935"/>
      <c r="AX100" s="937"/>
    </row>
    <row r="101" spans="1:60" ht="23.25" customHeight="1" x14ac:dyDescent="0.15">
      <c r="A101" s="491"/>
      <c r="B101" s="492"/>
      <c r="C101" s="492"/>
      <c r="D101" s="492"/>
      <c r="E101" s="492"/>
      <c r="F101" s="493"/>
      <c r="G101" s="158" t="s">
        <v>576</v>
      </c>
      <c r="H101" s="158"/>
      <c r="I101" s="158"/>
      <c r="J101" s="158"/>
      <c r="K101" s="158"/>
      <c r="L101" s="158"/>
      <c r="M101" s="158"/>
      <c r="N101" s="158"/>
      <c r="O101" s="158"/>
      <c r="P101" s="158"/>
      <c r="Q101" s="158"/>
      <c r="R101" s="158"/>
      <c r="S101" s="158"/>
      <c r="T101" s="158"/>
      <c r="U101" s="158"/>
      <c r="V101" s="158"/>
      <c r="W101" s="158"/>
      <c r="X101" s="229"/>
      <c r="Y101" s="819" t="s">
        <v>55</v>
      </c>
      <c r="Z101" s="718"/>
      <c r="AA101" s="719"/>
      <c r="AB101" s="554" t="s">
        <v>577</v>
      </c>
      <c r="AC101" s="554"/>
      <c r="AD101" s="554"/>
      <c r="AE101" s="362">
        <v>1872</v>
      </c>
      <c r="AF101" s="363"/>
      <c r="AG101" s="363"/>
      <c r="AH101" s="364"/>
      <c r="AI101" s="362">
        <v>1801</v>
      </c>
      <c r="AJ101" s="363"/>
      <c r="AK101" s="363"/>
      <c r="AL101" s="364"/>
      <c r="AM101" s="362">
        <v>947</v>
      </c>
      <c r="AN101" s="363"/>
      <c r="AO101" s="363"/>
      <c r="AP101" s="364"/>
      <c r="AQ101" s="362" t="s">
        <v>573</v>
      </c>
      <c r="AR101" s="363"/>
      <c r="AS101" s="363"/>
      <c r="AT101" s="364"/>
      <c r="AU101" s="362" t="s">
        <v>573</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4" t="s">
        <v>577</v>
      </c>
      <c r="AC102" s="554"/>
      <c r="AD102" s="554"/>
      <c r="AE102" s="356" t="s">
        <v>573</v>
      </c>
      <c r="AF102" s="356"/>
      <c r="AG102" s="356"/>
      <c r="AH102" s="356"/>
      <c r="AI102" s="356" t="s">
        <v>573</v>
      </c>
      <c r="AJ102" s="356"/>
      <c r="AK102" s="356"/>
      <c r="AL102" s="356"/>
      <c r="AM102" s="356" t="s">
        <v>565</v>
      </c>
      <c r="AN102" s="356"/>
      <c r="AO102" s="356"/>
      <c r="AP102" s="356"/>
      <c r="AQ102" s="820" t="s">
        <v>573</v>
      </c>
      <c r="AR102" s="821"/>
      <c r="AS102" s="821"/>
      <c r="AT102" s="822"/>
      <c r="AU102" s="820" t="s">
        <v>573</v>
      </c>
      <c r="AV102" s="821"/>
      <c r="AW102" s="821"/>
      <c r="AX102" s="822"/>
    </row>
    <row r="103" spans="1:60" ht="31.5" hidden="1" customHeight="1" x14ac:dyDescent="0.15">
      <c r="A103" s="488" t="s">
        <v>493</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20"/>
      <c r="AV105" s="821"/>
      <c r="AW105" s="821"/>
      <c r="AX105" s="822"/>
    </row>
    <row r="106" spans="1:60" ht="31.5" hidden="1" customHeight="1" x14ac:dyDescent="0.15">
      <c r="A106" s="488" t="s">
        <v>493</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0"/>
      <c r="AV108" s="821"/>
      <c r="AW108" s="821"/>
      <c r="AX108" s="822"/>
    </row>
    <row r="109" spans="1:60" ht="31.5" hidden="1" customHeight="1" x14ac:dyDescent="0.15">
      <c r="A109" s="488" t="s">
        <v>493</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0"/>
      <c r="AV111" s="821"/>
      <c r="AW111" s="821"/>
      <c r="AX111" s="822"/>
    </row>
    <row r="112" spans="1:60" ht="31.5" hidden="1" customHeight="1" x14ac:dyDescent="0.15">
      <c r="A112" s="488" t="s">
        <v>493</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579</v>
      </c>
      <c r="AC116" s="299"/>
      <c r="AD116" s="300"/>
      <c r="AE116" s="356">
        <v>192</v>
      </c>
      <c r="AF116" s="356"/>
      <c r="AG116" s="356"/>
      <c r="AH116" s="356"/>
      <c r="AI116" s="356">
        <v>178</v>
      </c>
      <c r="AJ116" s="356"/>
      <c r="AK116" s="356"/>
      <c r="AL116" s="356"/>
      <c r="AM116" s="356">
        <v>116</v>
      </c>
      <c r="AN116" s="356"/>
      <c r="AO116" s="356"/>
      <c r="AP116" s="356"/>
      <c r="AQ116" s="362" t="s">
        <v>573</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580</v>
      </c>
      <c r="AC117" s="340"/>
      <c r="AD117" s="341"/>
      <c r="AE117" s="304" t="s">
        <v>581</v>
      </c>
      <c r="AF117" s="304"/>
      <c r="AG117" s="304"/>
      <c r="AH117" s="304"/>
      <c r="AI117" s="304" t="s">
        <v>582</v>
      </c>
      <c r="AJ117" s="304"/>
      <c r="AK117" s="304"/>
      <c r="AL117" s="304"/>
      <c r="AM117" s="304" t="s">
        <v>637</v>
      </c>
      <c r="AN117" s="304"/>
      <c r="AO117" s="304"/>
      <c r="AP117" s="304"/>
      <c r="AQ117" s="304" t="s">
        <v>573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0" t="s">
        <v>369</v>
      </c>
      <c r="B130" s="998"/>
      <c r="C130" s="997" t="s">
        <v>366</v>
      </c>
      <c r="D130" s="998"/>
      <c r="E130" s="306" t="s">
        <v>399</v>
      </c>
      <c r="F130" s="307"/>
      <c r="G130" s="308" t="s">
        <v>583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50"/>
      <c r="C131" s="249"/>
      <c r="D131" s="250"/>
      <c r="E131" s="236" t="s">
        <v>398</v>
      </c>
      <c r="F131" s="237"/>
      <c r="G131" s="233" t="s">
        <v>584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573</v>
      </c>
      <c r="AR133" s="269"/>
      <c r="AS133" s="134" t="s">
        <v>356</v>
      </c>
      <c r="AT133" s="169"/>
      <c r="AU133" s="133" t="s">
        <v>573</v>
      </c>
      <c r="AV133" s="133"/>
      <c r="AW133" s="134" t="s">
        <v>300</v>
      </c>
      <c r="AX133" s="135"/>
    </row>
    <row r="134" spans="1:50" ht="39.75" customHeight="1" x14ac:dyDescent="0.15">
      <c r="A134" s="1001"/>
      <c r="B134" s="250"/>
      <c r="C134" s="249"/>
      <c r="D134" s="250"/>
      <c r="E134" s="249"/>
      <c r="F134" s="312"/>
      <c r="G134" s="228" t="s">
        <v>586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586</v>
      </c>
      <c r="AC134" s="219"/>
      <c r="AD134" s="219"/>
      <c r="AE134" s="264" t="s">
        <v>587</v>
      </c>
      <c r="AF134" s="101"/>
      <c r="AG134" s="101"/>
      <c r="AH134" s="101"/>
      <c r="AI134" s="264" t="s">
        <v>573</v>
      </c>
      <c r="AJ134" s="101"/>
      <c r="AK134" s="101"/>
      <c r="AL134" s="101"/>
      <c r="AM134" s="264" t="s">
        <v>573</v>
      </c>
      <c r="AN134" s="101"/>
      <c r="AO134" s="101"/>
      <c r="AP134" s="101"/>
      <c r="AQ134" s="264" t="s">
        <v>573</v>
      </c>
      <c r="AR134" s="101"/>
      <c r="AS134" s="101"/>
      <c r="AT134" s="101"/>
      <c r="AU134" s="264" t="s">
        <v>573</v>
      </c>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586</v>
      </c>
      <c r="AC135" s="130"/>
      <c r="AD135" s="130"/>
      <c r="AE135" s="264" t="s">
        <v>573</v>
      </c>
      <c r="AF135" s="101"/>
      <c r="AG135" s="101"/>
      <c r="AH135" s="101"/>
      <c r="AI135" s="264" t="s">
        <v>573</v>
      </c>
      <c r="AJ135" s="101"/>
      <c r="AK135" s="101"/>
      <c r="AL135" s="101"/>
      <c r="AM135" s="264" t="s">
        <v>565</v>
      </c>
      <c r="AN135" s="101"/>
      <c r="AO135" s="101"/>
      <c r="AP135" s="101"/>
      <c r="AQ135" s="264" t="s">
        <v>565</v>
      </c>
      <c r="AR135" s="101"/>
      <c r="AS135" s="101"/>
      <c r="AT135" s="101"/>
      <c r="AU135" s="264" t="s">
        <v>587</v>
      </c>
      <c r="AV135" s="101"/>
      <c r="AW135" s="101"/>
      <c r="AX135" s="220"/>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15" customHeight="1" x14ac:dyDescent="0.15">
      <c r="A166" s="100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15"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15" customHeight="1" x14ac:dyDescent="0.15">
      <c r="A168" s="1001"/>
      <c r="B168" s="250"/>
      <c r="C168" s="249"/>
      <c r="D168" s="250"/>
      <c r="E168" s="249"/>
      <c r="F168" s="312"/>
      <c r="G168" s="228" t="s">
        <v>629</v>
      </c>
      <c r="H168" s="158"/>
      <c r="I168" s="158"/>
      <c r="J168" s="158"/>
      <c r="K168" s="158"/>
      <c r="L168" s="158"/>
      <c r="M168" s="158"/>
      <c r="N168" s="158"/>
      <c r="O168" s="158"/>
      <c r="P168" s="229"/>
      <c r="Q168" s="157" t="s">
        <v>630</v>
      </c>
      <c r="R168" s="158"/>
      <c r="S168" s="158"/>
      <c r="T168" s="158"/>
      <c r="U168" s="158"/>
      <c r="V168" s="158"/>
      <c r="W168" s="158"/>
      <c r="X168" s="158"/>
      <c r="Y168" s="158"/>
      <c r="Z168" s="158"/>
      <c r="AA168" s="929"/>
      <c r="AB168" s="253" t="s">
        <v>629</v>
      </c>
      <c r="AC168" s="254"/>
      <c r="AD168" s="254"/>
      <c r="AE168" s="259" t="s">
        <v>631</v>
      </c>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15" customHeight="1" x14ac:dyDescent="0.15">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15" customHeight="1" x14ac:dyDescent="0.15">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15" customHeight="1" x14ac:dyDescent="0.15">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0"/>
      <c r="AB171" s="255"/>
      <c r="AC171" s="256"/>
      <c r="AD171" s="256"/>
      <c r="AE171" s="157" t="s">
        <v>631</v>
      </c>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15"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585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0"/>
      <c r="C430" s="247" t="s">
        <v>368</v>
      </c>
      <c r="D430" s="248"/>
      <c r="E430" s="236" t="s">
        <v>388</v>
      </c>
      <c r="F430" s="237"/>
      <c r="G430" s="238" t="s">
        <v>384</v>
      </c>
      <c r="H430" s="155"/>
      <c r="I430" s="155"/>
      <c r="J430" s="239" t="s">
        <v>560</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573</v>
      </c>
      <c r="AF432" s="133"/>
      <c r="AG432" s="134" t="s">
        <v>356</v>
      </c>
      <c r="AH432" s="169"/>
      <c r="AI432" s="179"/>
      <c r="AJ432" s="179"/>
      <c r="AK432" s="179"/>
      <c r="AL432" s="174"/>
      <c r="AM432" s="179"/>
      <c r="AN432" s="179"/>
      <c r="AO432" s="179"/>
      <c r="AP432" s="174"/>
      <c r="AQ432" s="215" t="s">
        <v>573</v>
      </c>
      <c r="AR432" s="133"/>
      <c r="AS432" s="134" t="s">
        <v>356</v>
      </c>
      <c r="AT432" s="169"/>
      <c r="AU432" s="133" t="s">
        <v>573</v>
      </c>
      <c r="AV432" s="133"/>
      <c r="AW432" s="134" t="s">
        <v>300</v>
      </c>
      <c r="AX432" s="135"/>
    </row>
    <row r="433" spans="1:50" ht="23.25" customHeight="1" x14ac:dyDescent="0.15">
      <c r="A433" s="1001"/>
      <c r="B433" s="250"/>
      <c r="C433" s="249"/>
      <c r="D433" s="250"/>
      <c r="E433" s="163"/>
      <c r="F433" s="164"/>
      <c r="G433" s="228" t="s">
        <v>588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586</v>
      </c>
      <c r="AC433" s="130"/>
      <c r="AD433" s="130"/>
      <c r="AE433" s="100" t="s">
        <v>573</v>
      </c>
      <c r="AF433" s="101"/>
      <c r="AG433" s="101"/>
      <c r="AH433" s="101"/>
      <c r="AI433" s="100" t="s">
        <v>573</v>
      </c>
      <c r="AJ433" s="101"/>
      <c r="AK433" s="101"/>
      <c r="AL433" s="101"/>
      <c r="AM433" s="100" t="s">
        <v>573</v>
      </c>
      <c r="AN433" s="101"/>
      <c r="AO433" s="101"/>
      <c r="AP433" s="102"/>
      <c r="AQ433" s="100" t="s">
        <v>573</v>
      </c>
      <c r="AR433" s="101"/>
      <c r="AS433" s="101"/>
      <c r="AT433" s="102"/>
      <c r="AU433" s="101" t="s">
        <v>573</v>
      </c>
      <c r="AV433" s="101"/>
      <c r="AW433" s="101"/>
      <c r="AX433" s="220"/>
    </row>
    <row r="434" spans="1:50" ht="23.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130" t="s">
        <v>586</v>
      </c>
      <c r="AC434" s="130"/>
      <c r="AD434" s="130"/>
      <c r="AE434" s="100" t="s">
        <v>573</v>
      </c>
      <c r="AF434" s="101"/>
      <c r="AG434" s="101"/>
      <c r="AH434" s="101"/>
      <c r="AI434" s="100" t="s">
        <v>573</v>
      </c>
      <c r="AJ434" s="101"/>
      <c r="AK434" s="101"/>
      <c r="AL434" s="101"/>
      <c r="AM434" s="100" t="s">
        <v>573</v>
      </c>
      <c r="AN434" s="101"/>
      <c r="AO434" s="101"/>
      <c r="AP434" s="102"/>
      <c r="AQ434" s="100" t="s">
        <v>573</v>
      </c>
      <c r="AR434" s="101"/>
      <c r="AS434" s="101"/>
      <c r="AT434" s="102"/>
      <c r="AU434" s="101" t="s">
        <v>573</v>
      </c>
      <c r="AV434" s="101"/>
      <c r="AW434" s="101"/>
      <c r="AX434" s="220"/>
    </row>
    <row r="435" spans="1:50" ht="23.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573</v>
      </c>
      <c r="AF435" s="101"/>
      <c r="AG435" s="101"/>
      <c r="AH435" s="101"/>
      <c r="AI435" s="100" t="s">
        <v>573</v>
      </c>
      <c r="AJ435" s="101"/>
      <c r="AK435" s="101"/>
      <c r="AL435" s="101"/>
      <c r="AM435" s="100" t="s">
        <v>573</v>
      </c>
      <c r="AN435" s="101"/>
      <c r="AO435" s="101"/>
      <c r="AP435" s="102"/>
      <c r="AQ435" s="100" t="s">
        <v>573</v>
      </c>
      <c r="AR435" s="101"/>
      <c r="AS435" s="101"/>
      <c r="AT435" s="102"/>
      <c r="AU435" s="101" t="s">
        <v>573</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574</v>
      </c>
      <c r="AF457" s="133"/>
      <c r="AG457" s="134" t="s">
        <v>356</v>
      </c>
      <c r="AH457" s="169"/>
      <c r="AI457" s="179"/>
      <c r="AJ457" s="179"/>
      <c r="AK457" s="179"/>
      <c r="AL457" s="174"/>
      <c r="AM457" s="179"/>
      <c r="AN457" s="179"/>
      <c r="AO457" s="179"/>
      <c r="AP457" s="174"/>
      <c r="AQ457" s="215" t="s">
        <v>589</v>
      </c>
      <c r="AR457" s="133"/>
      <c r="AS457" s="134" t="s">
        <v>356</v>
      </c>
      <c r="AT457" s="169"/>
      <c r="AU457" s="133" t="s">
        <v>565</v>
      </c>
      <c r="AV457" s="133"/>
      <c r="AW457" s="134" t="s">
        <v>300</v>
      </c>
      <c r="AX457" s="135"/>
    </row>
    <row r="458" spans="1:50" ht="23.25" customHeight="1" x14ac:dyDescent="0.15">
      <c r="A458" s="1001"/>
      <c r="B458" s="250"/>
      <c r="C458" s="249"/>
      <c r="D458" s="250"/>
      <c r="E458" s="163"/>
      <c r="F458" s="164"/>
      <c r="G458" s="228" t="s">
        <v>588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586</v>
      </c>
      <c r="AC458" s="130"/>
      <c r="AD458" s="130"/>
      <c r="AE458" s="100" t="s">
        <v>574</v>
      </c>
      <c r="AF458" s="101"/>
      <c r="AG458" s="101"/>
      <c r="AH458" s="101"/>
      <c r="AI458" s="100" t="s">
        <v>573</v>
      </c>
      <c r="AJ458" s="101"/>
      <c r="AK458" s="101"/>
      <c r="AL458" s="101"/>
      <c r="AM458" s="100" t="s">
        <v>589</v>
      </c>
      <c r="AN458" s="101"/>
      <c r="AO458" s="101"/>
      <c r="AP458" s="102"/>
      <c r="AQ458" s="100" t="s">
        <v>565</v>
      </c>
      <c r="AR458" s="101"/>
      <c r="AS458" s="101"/>
      <c r="AT458" s="102"/>
      <c r="AU458" s="101" t="s">
        <v>565</v>
      </c>
      <c r="AV458" s="101"/>
      <c r="AW458" s="101"/>
      <c r="AX458" s="220"/>
    </row>
    <row r="459" spans="1:50" ht="23.2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130" t="s">
        <v>586</v>
      </c>
      <c r="AC459" s="130"/>
      <c r="AD459" s="130"/>
      <c r="AE459" s="100" t="s">
        <v>574</v>
      </c>
      <c r="AF459" s="101"/>
      <c r="AG459" s="101"/>
      <c r="AH459" s="101"/>
      <c r="AI459" s="100" t="s">
        <v>573</v>
      </c>
      <c r="AJ459" s="101"/>
      <c r="AK459" s="101"/>
      <c r="AL459" s="101"/>
      <c r="AM459" s="100" t="s">
        <v>589</v>
      </c>
      <c r="AN459" s="101"/>
      <c r="AO459" s="101"/>
      <c r="AP459" s="102"/>
      <c r="AQ459" s="100" t="s">
        <v>565</v>
      </c>
      <c r="AR459" s="101"/>
      <c r="AS459" s="101"/>
      <c r="AT459" s="102"/>
      <c r="AU459" s="101" t="s">
        <v>565</v>
      </c>
      <c r="AV459" s="101"/>
      <c r="AW459" s="101"/>
      <c r="AX459" s="220"/>
    </row>
    <row r="460" spans="1:50" ht="23.2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574</v>
      </c>
      <c r="AF460" s="101"/>
      <c r="AG460" s="101"/>
      <c r="AH460" s="101"/>
      <c r="AI460" s="100" t="s">
        <v>573</v>
      </c>
      <c r="AJ460" s="101"/>
      <c r="AK460" s="101"/>
      <c r="AL460" s="101"/>
      <c r="AM460" s="100" t="s">
        <v>589</v>
      </c>
      <c r="AN460" s="101"/>
      <c r="AO460" s="101"/>
      <c r="AP460" s="102"/>
      <c r="AQ460" s="100" t="s">
        <v>565</v>
      </c>
      <c r="AR460" s="101"/>
      <c r="AS460" s="101"/>
      <c r="AT460" s="102"/>
      <c r="AU460" s="101" t="s">
        <v>565</v>
      </c>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1"/>
      <c r="B482" s="250"/>
      <c r="C482" s="249"/>
      <c r="D482" s="250"/>
      <c r="E482" s="157" t="s">
        <v>586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8.75" customHeight="1" x14ac:dyDescent="0.15">
      <c r="A702" s="529" t="s">
        <v>259</v>
      </c>
      <c r="B702" s="530"/>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555</v>
      </c>
      <c r="AE702" s="902"/>
      <c r="AF702" s="902"/>
      <c r="AG702" s="891" t="s">
        <v>593</v>
      </c>
      <c r="AH702" s="892"/>
      <c r="AI702" s="892"/>
      <c r="AJ702" s="892"/>
      <c r="AK702" s="892"/>
      <c r="AL702" s="892"/>
      <c r="AM702" s="892"/>
      <c r="AN702" s="892"/>
      <c r="AO702" s="892"/>
      <c r="AP702" s="892"/>
      <c r="AQ702" s="892"/>
      <c r="AR702" s="892"/>
      <c r="AS702" s="892"/>
      <c r="AT702" s="892"/>
      <c r="AU702" s="892"/>
      <c r="AV702" s="892"/>
      <c r="AW702" s="892"/>
      <c r="AX702" s="893"/>
    </row>
    <row r="703" spans="1:50" ht="36" customHeight="1" x14ac:dyDescent="0.15">
      <c r="A703" s="531"/>
      <c r="B703" s="532"/>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555</v>
      </c>
      <c r="AE703" s="152"/>
      <c r="AF703" s="152"/>
      <c r="AG703" s="667" t="s">
        <v>594</v>
      </c>
      <c r="AH703" s="668"/>
      <c r="AI703" s="668"/>
      <c r="AJ703" s="668"/>
      <c r="AK703" s="668"/>
      <c r="AL703" s="668"/>
      <c r="AM703" s="668"/>
      <c r="AN703" s="668"/>
      <c r="AO703" s="668"/>
      <c r="AP703" s="668"/>
      <c r="AQ703" s="668"/>
      <c r="AR703" s="668"/>
      <c r="AS703" s="668"/>
      <c r="AT703" s="668"/>
      <c r="AU703" s="668"/>
      <c r="AV703" s="668"/>
      <c r="AW703" s="668"/>
      <c r="AX703" s="669"/>
    </row>
    <row r="704" spans="1:50" ht="33.75" customHeight="1" x14ac:dyDescent="0.15">
      <c r="A704" s="533"/>
      <c r="B704" s="534"/>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555</v>
      </c>
      <c r="AE704" s="589"/>
      <c r="AF704" s="589"/>
      <c r="AG704" s="429" t="s">
        <v>595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555</v>
      </c>
      <c r="AE705" s="736"/>
      <c r="AF705" s="736"/>
      <c r="AG705" s="157" t="s">
        <v>626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3"/>
      <c r="C706" s="617"/>
      <c r="D706" s="618"/>
      <c r="E706" s="686" t="s">
        <v>529</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590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8"/>
      <c r="B707" s="773"/>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590</v>
      </c>
      <c r="AE707" s="587"/>
      <c r="AF707" s="587"/>
      <c r="AG707" s="429"/>
      <c r="AH707" s="231"/>
      <c r="AI707" s="231"/>
      <c r="AJ707" s="231"/>
      <c r="AK707" s="231"/>
      <c r="AL707" s="231"/>
      <c r="AM707" s="231"/>
      <c r="AN707" s="231"/>
      <c r="AO707" s="231"/>
      <c r="AP707" s="231"/>
      <c r="AQ707" s="231"/>
      <c r="AR707" s="231"/>
      <c r="AS707" s="231"/>
      <c r="AT707" s="231"/>
      <c r="AU707" s="231"/>
      <c r="AV707" s="231"/>
      <c r="AW707" s="231"/>
      <c r="AX707" s="430"/>
    </row>
    <row r="708" spans="1:50" ht="48.7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555</v>
      </c>
      <c r="AE708" s="671"/>
      <c r="AF708" s="671"/>
      <c r="AG708" s="526" t="s">
        <v>596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555</v>
      </c>
      <c r="AE709" s="152"/>
      <c r="AF709" s="152"/>
      <c r="AG709" s="667" t="s">
        <v>597</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591</v>
      </c>
      <c r="AE710" s="152"/>
      <c r="AF710" s="152"/>
      <c r="AG710" s="667" t="s">
        <v>566</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555</v>
      </c>
      <c r="AE711" s="152"/>
      <c r="AF711" s="152"/>
      <c r="AG711" s="667" t="s">
        <v>598</v>
      </c>
      <c r="AH711" s="668"/>
      <c r="AI711" s="668"/>
      <c r="AJ711" s="668"/>
      <c r="AK711" s="668"/>
      <c r="AL711" s="668"/>
      <c r="AM711" s="668"/>
      <c r="AN711" s="668"/>
      <c r="AO711" s="668"/>
      <c r="AP711" s="668"/>
      <c r="AQ711" s="668"/>
      <c r="AR711" s="668"/>
      <c r="AS711" s="668"/>
      <c r="AT711" s="668"/>
      <c r="AU711" s="668"/>
      <c r="AV711" s="668"/>
      <c r="AW711" s="668"/>
      <c r="AX711" s="669"/>
    </row>
    <row r="712" spans="1:50" ht="39.7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592</v>
      </c>
      <c r="AE712" s="589"/>
      <c r="AF712" s="589"/>
      <c r="AG712" s="597" t="s">
        <v>627</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591</v>
      </c>
      <c r="AE713" s="152"/>
      <c r="AF713" s="153"/>
      <c r="AG713" s="667" t="s">
        <v>566</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591</v>
      </c>
      <c r="AE714" s="595"/>
      <c r="AF714" s="596"/>
      <c r="AG714" s="692" t="s">
        <v>566</v>
      </c>
      <c r="AH714" s="693"/>
      <c r="AI714" s="693"/>
      <c r="AJ714" s="693"/>
      <c r="AK714" s="693"/>
      <c r="AL714" s="693"/>
      <c r="AM714" s="693"/>
      <c r="AN714" s="693"/>
      <c r="AO714" s="693"/>
      <c r="AP714" s="693"/>
      <c r="AQ714" s="693"/>
      <c r="AR714" s="693"/>
      <c r="AS714" s="693"/>
      <c r="AT714" s="693"/>
      <c r="AU714" s="693"/>
      <c r="AV714" s="693"/>
      <c r="AW714" s="693"/>
      <c r="AX714" s="694"/>
    </row>
    <row r="715" spans="1:50" ht="71.25"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555</v>
      </c>
      <c r="AE715" s="671"/>
      <c r="AF715" s="780"/>
      <c r="AG715" s="526" t="s">
        <v>599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591</v>
      </c>
      <c r="AE716" s="762"/>
      <c r="AF716" s="762"/>
      <c r="AG716" s="667" t="s">
        <v>566</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591</v>
      </c>
      <c r="AE717" s="152"/>
      <c r="AF717" s="152"/>
      <c r="AG717" s="667" t="s">
        <v>566</v>
      </c>
      <c r="AH717" s="668"/>
      <c r="AI717" s="668"/>
      <c r="AJ717" s="668"/>
      <c r="AK717" s="668"/>
      <c r="AL717" s="668"/>
      <c r="AM717" s="668"/>
      <c r="AN717" s="668"/>
      <c r="AO717" s="668"/>
      <c r="AP717" s="668"/>
      <c r="AQ717" s="668"/>
      <c r="AR717" s="668"/>
      <c r="AS717" s="668"/>
      <c r="AT717" s="668"/>
      <c r="AU717" s="668"/>
      <c r="AV717" s="668"/>
      <c r="AW717" s="668"/>
      <c r="AX717" s="669"/>
    </row>
    <row r="718" spans="1:50" ht="36"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555</v>
      </c>
      <c r="AE718" s="152"/>
      <c r="AF718" s="152"/>
      <c r="AG718" s="160" t="s">
        <v>600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c r="AE719" s="671"/>
      <c r="AF719" s="671"/>
      <c r="AG719" s="157" t="s">
        <v>566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3"/>
      <c r="B721" s="654"/>
      <c r="C721" s="923"/>
      <c r="D721" s="924"/>
      <c r="E721" s="924"/>
      <c r="F721" s="925"/>
      <c r="G721" s="943" t="s">
        <v>484</v>
      </c>
      <c r="H721" s="944"/>
      <c r="I721" s="83" t="str">
        <f>IF(OR(G721="　", G721=""), "", "-")</f>
        <v/>
      </c>
      <c r="J721" s="922" t="s">
        <v>573</v>
      </c>
      <c r="K721" s="922"/>
      <c r="L721" s="83" t="str">
        <f>IF(M721="","","-")</f>
        <v/>
      </c>
      <c r="M721" s="84"/>
      <c r="N721" s="919" t="s">
        <v>601</v>
      </c>
      <c r="O721" s="920"/>
      <c r="P721" s="920"/>
      <c r="Q721" s="920"/>
      <c r="R721" s="920"/>
      <c r="S721" s="920"/>
      <c r="T721" s="920"/>
      <c r="U721" s="920"/>
      <c r="V721" s="920"/>
      <c r="W721" s="920"/>
      <c r="X721" s="920"/>
      <c r="Y721" s="920"/>
      <c r="Z721" s="920"/>
      <c r="AA721" s="920"/>
      <c r="AB721" s="920"/>
      <c r="AC721" s="920"/>
      <c r="AD721" s="920"/>
      <c r="AE721" s="920"/>
      <c r="AF721" s="921"/>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3"/>
      <c r="B722" s="654"/>
      <c r="C722" s="923"/>
      <c r="D722" s="924"/>
      <c r="E722" s="924"/>
      <c r="F722" s="925"/>
      <c r="G722" s="943"/>
      <c r="H722" s="944"/>
      <c r="I722" s="83" t="str">
        <f t="shared" ref="I722:I725" si="4">IF(OR(G722="　", G722=""), "", "-")</f>
        <v/>
      </c>
      <c r="J722" s="922"/>
      <c r="K722" s="922"/>
      <c r="L722" s="83" t="str">
        <f t="shared" ref="L722:L725" si="5">IF(M722="","","-")</f>
        <v/>
      </c>
      <c r="M722" s="84"/>
      <c r="N722" s="945"/>
      <c r="O722" s="920"/>
      <c r="P722" s="920"/>
      <c r="Q722" s="920"/>
      <c r="R722" s="920"/>
      <c r="S722" s="920"/>
      <c r="T722" s="920"/>
      <c r="U722" s="920"/>
      <c r="V722" s="920"/>
      <c r="W722" s="920"/>
      <c r="X722" s="920"/>
      <c r="Y722" s="920"/>
      <c r="Z722" s="920"/>
      <c r="AA722" s="920"/>
      <c r="AB722" s="920"/>
      <c r="AC722" s="920"/>
      <c r="AD722" s="920"/>
      <c r="AE722" s="920"/>
      <c r="AF722" s="92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3"/>
      <c r="B723" s="654"/>
      <c r="C723" s="923"/>
      <c r="D723" s="924"/>
      <c r="E723" s="924"/>
      <c r="F723" s="925"/>
      <c r="G723" s="943"/>
      <c r="H723" s="944"/>
      <c r="I723" s="83" t="str">
        <f t="shared" si="4"/>
        <v/>
      </c>
      <c r="J723" s="922"/>
      <c r="K723" s="922"/>
      <c r="L723" s="83" t="str">
        <f t="shared" si="5"/>
        <v/>
      </c>
      <c r="M723" s="84"/>
      <c r="N723" s="945"/>
      <c r="O723" s="920"/>
      <c r="P723" s="920"/>
      <c r="Q723" s="920"/>
      <c r="R723" s="920"/>
      <c r="S723" s="920"/>
      <c r="T723" s="920"/>
      <c r="U723" s="920"/>
      <c r="V723" s="920"/>
      <c r="W723" s="920"/>
      <c r="X723" s="920"/>
      <c r="Y723" s="920"/>
      <c r="Z723" s="920"/>
      <c r="AA723" s="920"/>
      <c r="AB723" s="920"/>
      <c r="AC723" s="920"/>
      <c r="AD723" s="920"/>
      <c r="AE723" s="920"/>
      <c r="AF723" s="92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3"/>
      <c r="B724" s="654"/>
      <c r="C724" s="923"/>
      <c r="D724" s="924"/>
      <c r="E724" s="924"/>
      <c r="F724" s="925"/>
      <c r="G724" s="943"/>
      <c r="H724" s="944"/>
      <c r="I724" s="83" t="str">
        <f t="shared" si="4"/>
        <v/>
      </c>
      <c r="J724" s="922"/>
      <c r="K724" s="922"/>
      <c r="L724" s="83" t="str">
        <f t="shared" si="5"/>
        <v/>
      </c>
      <c r="M724" s="84"/>
      <c r="N724" s="945"/>
      <c r="O724" s="920"/>
      <c r="P724" s="920"/>
      <c r="Q724" s="920"/>
      <c r="R724" s="920"/>
      <c r="S724" s="920"/>
      <c r="T724" s="920"/>
      <c r="U724" s="920"/>
      <c r="V724" s="920"/>
      <c r="W724" s="920"/>
      <c r="X724" s="920"/>
      <c r="Y724" s="920"/>
      <c r="Z724" s="920"/>
      <c r="AA724" s="920"/>
      <c r="AB724" s="920"/>
      <c r="AC724" s="920"/>
      <c r="AD724" s="920"/>
      <c r="AE724" s="920"/>
      <c r="AF724" s="92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5"/>
      <c r="B725" s="656"/>
      <c r="C725" s="926"/>
      <c r="D725" s="927"/>
      <c r="E725" s="927"/>
      <c r="F725" s="928"/>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4" t="s">
        <v>53</v>
      </c>
      <c r="D726" s="584"/>
      <c r="E726" s="584"/>
      <c r="F726" s="585"/>
      <c r="G726" s="800" t="s">
        <v>602</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93" customHeight="1" thickBot="1" x14ac:dyDescent="0.2">
      <c r="A727" s="626"/>
      <c r="B727" s="627"/>
      <c r="C727" s="698" t="s">
        <v>57</v>
      </c>
      <c r="D727" s="699"/>
      <c r="E727" s="699"/>
      <c r="F727" s="700"/>
      <c r="G727" s="798" t="s">
        <v>603</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29.25" customHeight="1" thickBot="1" x14ac:dyDescent="0.2">
      <c r="A729" s="768" t="s">
        <v>628</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36.75" customHeight="1" thickBot="1" x14ac:dyDescent="0.2">
      <c r="A731" s="621" t="s">
        <v>256</v>
      </c>
      <c r="B731" s="622"/>
      <c r="C731" s="622"/>
      <c r="D731" s="622"/>
      <c r="E731" s="623"/>
      <c r="F731" s="683" t="s">
        <v>636</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40.5" customHeight="1" thickBot="1" x14ac:dyDescent="0.2">
      <c r="A733" s="752" t="s">
        <v>257</v>
      </c>
      <c r="B733" s="753"/>
      <c r="C733" s="753"/>
      <c r="D733" s="753"/>
      <c r="E733" s="754"/>
      <c r="F733" s="769" t="s">
        <v>638</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1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604</v>
      </c>
      <c r="F737" s="111"/>
      <c r="G737" s="111"/>
      <c r="H737" s="111"/>
      <c r="I737" s="111"/>
      <c r="J737" s="111"/>
      <c r="K737" s="111"/>
      <c r="L737" s="111"/>
      <c r="M737" s="111"/>
      <c r="N737" s="112" t="s">
        <v>358</v>
      </c>
      <c r="O737" s="112"/>
      <c r="P737" s="112"/>
      <c r="Q737" s="112"/>
      <c r="R737" s="111" t="s">
        <v>605</v>
      </c>
      <c r="S737" s="111"/>
      <c r="T737" s="111"/>
      <c r="U737" s="111"/>
      <c r="V737" s="111"/>
      <c r="W737" s="111"/>
      <c r="X737" s="111"/>
      <c r="Y737" s="111"/>
      <c r="Z737" s="111"/>
      <c r="AA737" s="112" t="s">
        <v>359</v>
      </c>
      <c r="AB737" s="112"/>
      <c r="AC737" s="112"/>
      <c r="AD737" s="112"/>
      <c r="AE737" s="111" t="s">
        <v>606</v>
      </c>
      <c r="AF737" s="111"/>
      <c r="AG737" s="111"/>
      <c r="AH737" s="111"/>
      <c r="AI737" s="111"/>
      <c r="AJ737" s="111"/>
      <c r="AK737" s="111"/>
      <c r="AL737" s="111"/>
      <c r="AM737" s="111"/>
      <c r="AN737" s="112" t="s">
        <v>360</v>
      </c>
      <c r="AO737" s="112"/>
      <c r="AP737" s="112"/>
      <c r="AQ737" s="112"/>
      <c r="AR737" s="113" t="s">
        <v>607</v>
      </c>
      <c r="AS737" s="114"/>
      <c r="AT737" s="114"/>
      <c r="AU737" s="114"/>
      <c r="AV737" s="114"/>
      <c r="AW737" s="114"/>
      <c r="AX737" s="115"/>
      <c r="AY737" s="89"/>
      <c r="AZ737" s="89"/>
    </row>
    <row r="738" spans="1:52" ht="24.75" customHeight="1" x14ac:dyDescent="0.15">
      <c r="A738" s="116" t="s">
        <v>361</v>
      </c>
      <c r="B738" s="117"/>
      <c r="C738" s="117"/>
      <c r="D738" s="118"/>
      <c r="E738" s="111" t="s">
        <v>608</v>
      </c>
      <c r="F738" s="111"/>
      <c r="G738" s="111"/>
      <c r="H738" s="111"/>
      <c r="I738" s="111"/>
      <c r="J738" s="111"/>
      <c r="K738" s="111"/>
      <c r="L738" s="111"/>
      <c r="M738" s="111"/>
      <c r="N738" s="112" t="s">
        <v>362</v>
      </c>
      <c r="O738" s="112"/>
      <c r="P738" s="112"/>
      <c r="Q738" s="112"/>
      <c r="R738" s="111" t="s">
        <v>609</v>
      </c>
      <c r="S738" s="111"/>
      <c r="T738" s="111"/>
      <c r="U738" s="111"/>
      <c r="V738" s="111"/>
      <c r="W738" s="111"/>
      <c r="X738" s="111"/>
      <c r="Y738" s="111"/>
      <c r="Z738" s="111"/>
      <c r="AA738" s="112" t="s">
        <v>482</v>
      </c>
      <c r="AB738" s="112"/>
      <c r="AC738" s="112"/>
      <c r="AD738" s="112"/>
      <c r="AE738" s="111" t="s">
        <v>610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198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7.95" customHeight="1" x14ac:dyDescent="0.15">
      <c r="A779" s="763" t="s">
        <v>534</v>
      </c>
      <c r="B779" s="764"/>
      <c r="C779" s="764"/>
      <c r="D779" s="764"/>
      <c r="E779" s="764"/>
      <c r="F779" s="765"/>
      <c r="G779" s="440" t="s">
        <v>614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7.95" customHeight="1" x14ac:dyDescent="0.15">
      <c r="A780" s="559"/>
      <c r="B780" s="766"/>
      <c r="C780" s="766"/>
      <c r="D780" s="766"/>
      <c r="E780" s="766"/>
      <c r="F780" s="76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7.95" customHeight="1" x14ac:dyDescent="0.15">
      <c r="A781" s="559"/>
      <c r="B781" s="766"/>
      <c r="C781" s="766"/>
      <c r="D781" s="766"/>
      <c r="E781" s="766"/>
      <c r="F781" s="767"/>
      <c r="G781" s="449" t="s">
        <v>632</v>
      </c>
      <c r="H781" s="450"/>
      <c r="I781" s="450"/>
      <c r="J781" s="450"/>
      <c r="K781" s="451"/>
      <c r="L781" s="452" t="s">
        <v>632</v>
      </c>
      <c r="M781" s="453"/>
      <c r="N781" s="453"/>
      <c r="O781" s="453"/>
      <c r="P781" s="453"/>
      <c r="Q781" s="453"/>
      <c r="R781" s="453"/>
      <c r="S781" s="453"/>
      <c r="T781" s="453"/>
      <c r="U781" s="453"/>
      <c r="V781" s="453"/>
      <c r="W781" s="453"/>
      <c r="X781" s="454"/>
      <c r="Y781" s="455" t="s">
        <v>634</v>
      </c>
      <c r="Z781" s="456"/>
      <c r="AA781" s="456"/>
      <c r="AB781" s="560"/>
      <c r="AC781" s="449" t="s">
        <v>611</v>
      </c>
      <c r="AD781" s="450"/>
      <c r="AE781" s="450"/>
      <c r="AF781" s="450"/>
      <c r="AG781" s="451"/>
      <c r="AH781" s="452" t="s">
        <v>612</v>
      </c>
      <c r="AI781" s="453"/>
      <c r="AJ781" s="453"/>
      <c r="AK781" s="453"/>
      <c r="AL781" s="453"/>
      <c r="AM781" s="453"/>
      <c r="AN781" s="453"/>
      <c r="AO781" s="453"/>
      <c r="AP781" s="453"/>
      <c r="AQ781" s="453"/>
      <c r="AR781" s="453"/>
      <c r="AS781" s="453"/>
      <c r="AT781" s="454"/>
      <c r="AU781" s="455" t="s">
        <v>613</v>
      </c>
      <c r="AV781" s="456"/>
      <c r="AW781" s="456"/>
      <c r="AX781" s="457"/>
    </row>
    <row r="782" spans="1:50" ht="27.95" customHeight="1" x14ac:dyDescent="0.15">
      <c r="A782" s="559"/>
      <c r="B782" s="766"/>
      <c r="C782" s="766"/>
      <c r="D782" s="766"/>
      <c r="E782" s="766"/>
      <c r="F782" s="767"/>
      <c r="G782" s="449" t="s">
        <v>632</v>
      </c>
      <c r="H782" s="450"/>
      <c r="I782" s="450"/>
      <c r="J782" s="450"/>
      <c r="K782" s="451"/>
      <c r="L782" s="452" t="s">
        <v>633</v>
      </c>
      <c r="M782" s="453"/>
      <c r="N782" s="453"/>
      <c r="O782" s="453"/>
      <c r="P782" s="453"/>
      <c r="Q782" s="453"/>
      <c r="R782" s="453"/>
      <c r="S782" s="453"/>
      <c r="T782" s="453"/>
      <c r="U782" s="453"/>
      <c r="V782" s="453"/>
      <c r="W782" s="453"/>
      <c r="X782" s="454"/>
      <c r="Y782" s="396" t="s">
        <v>635</v>
      </c>
      <c r="Z782" s="397"/>
      <c r="AA782" s="397"/>
      <c r="AB782" s="403"/>
      <c r="AC782" s="449" t="s">
        <v>611</v>
      </c>
      <c r="AD782" s="450"/>
      <c r="AE782" s="450"/>
      <c r="AF782" s="450"/>
      <c r="AG782" s="451"/>
      <c r="AH782" s="452" t="s">
        <v>612</v>
      </c>
      <c r="AI782" s="453"/>
      <c r="AJ782" s="453"/>
      <c r="AK782" s="453"/>
      <c r="AL782" s="453"/>
      <c r="AM782" s="453"/>
      <c r="AN782" s="453"/>
      <c r="AO782" s="453"/>
      <c r="AP782" s="453"/>
      <c r="AQ782" s="453"/>
      <c r="AR782" s="453"/>
      <c r="AS782" s="453"/>
      <c r="AT782" s="454"/>
      <c r="AU782" s="455" t="s">
        <v>613</v>
      </c>
      <c r="AV782" s="456"/>
      <c r="AW782" s="456"/>
      <c r="AX782" s="457"/>
    </row>
    <row r="783" spans="1:50" ht="24.95" hidden="1" customHeight="1" x14ac:dyDescent="0.15">
      <c r="A783" s="559"/>
      <c r="B783" s="766"/>
      <c r="C783" s="766"/>
      <c r="D783" s="766"/>
      <c r="E783" s="766"/>
      <c r="F783" s="767"/>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449"/>
      <c r="AD783" s="450"/>
      <c r="AE783" s="450"/>
      <c r="AF783" s="450"/>
      <c r="AG783" s="451"/>
      <c r="AH783" s="452"/>
      <c r="AI783" s="453"/>
      <c r="AJ783" s="453"/>
      <c r="AK783" s="453"/>
      <c r="AL783" s="453"/>
      <c r="AM783" s="453"/>
      <c r="AN783" s="453"/>
      <c r="AO783" s="453"/>
      <c r="AP783" s="453"/>
      <c r="AQ783" s="453"/>
      <c r="AR783" s="453"/>
      <c r="AS783" s="453"/>
      <c r="AT783" s="454"/>
      <c r="AU783" s="455"/>
      <c r="AV783" s="456"/>
      <c r="AW783" s="456"/>
      <c r="AX783" s="457"/>
    </row>
    <row r="784" spans="1:50" ht="24.95" hidden="1" customHeight="1" x14ac:dyDescent="0.15">
      <c r="A784" s="559"/>
      <c r="B784" s="766"/>
      <c r="C784" s="766"/>
      <c r="D784" s="766"/>
      <c r="E784" s="766"/>
      <c r="F784" s="767"/>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449"/>
      <c r="AD784" s="450"/>
      <c r="AE784" s="450"/>
      <c r="AF784" s="450"/>
      <c r="AG784" s="451"/>
      <c r="AH784" s="452"/>
      <c r="AI784" s="453"/>
      <c r="AJ784" s="453"/>
      <c r="AK784" s="453"/>
      <c r="AL784" s="453"/>
      <c r="AM784" s="453"/>
      <c r="AN784" s="453"/>
      <c r="AO784" s="453"/>
      <c r="AP784" s="453"/>
      <c r="AQ784" s="453"/>
      <c r="AR784" s="453"/>
      <c r="AS784" s="453"/>
      <c r="AT784" s="454"/>
      <c r="AU784" s="455"/>
      <c r="AV784" s="456"/>
      <c r="AW784" s="456"/>
      <c r="AX784" s="457"/>
    </row>
    <row r="785" spans="1:50" ht="24.95" hidden="1" customHeight="1" x14ac:dyDescent="0.15">
      <c r="A785" s="559"/>
      <c r="B785" s="766"/>
      <c r="C785" s="766"/>
      <c r="D785" s="766"/>
      <c r="E785" s="766"/>
      <c r="F785" s="76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95" hidden="1" customHeight="1" x14ac:dyDescent="0.15">
      <c r="A786" s="559"/>
      <c r="B786" s="766"/>
      <c r="C786" s="766"/>
      <c r="D786" s="766"/>
      <c r="E786" s="766"/>
      <c r="F786" s="76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95" hidden="1" customHeight="1" x14ac:dyDescent="0.15">
      <c r="A787" s="559"/>
      <c r="B787" s="766"/>
      <c r="C787" s="766"/>
      <c r="D787" s="766"/>
      <c r="E787" s="766"/>
      <c r="F787" s="76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95" hidden="1" customHeight="1" x14ac:dyDescent="0.15">
      <c r="A788" s="559"/>
      <c r="B788" s="766"/>
      <c r="C788" s="766"/>
      <c r="D788" s="766"/>
      <c r="E788" s="766"/>
      <c r="F788" s="76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95" hidden="1" customHeight="1" x14ac:dyDescent="0.15">
      <c r="A789" s="559"/>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95" hidden="1" customHeight="1" x14ac:dyDescent="0.15">
      <c r="A790" s="559"/>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7.95" customHeight="1" x14ac:dyDescent="0.15">
      <c r="A791" s="559"/>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9"/>
      <c r="B792" s="766"/>
      <c r="C792" s="766"/>
      <c r="D792" s="766"/>
      <c r="E792" s="766"/>
      <c r="F792" s="767"/>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9"/>
      <c r="B793" s="766"/>
      <c r="C793" s="766"/>
      <c r="D793" s="766"/>
      <c r="E793" s="766"/>
      <c r="F793" s="76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9"/>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9"/>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9"/>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9"/>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9"/>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9"/>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9"/>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9"/>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9"/>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9"/>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9"/>
      <c r="B805" s="766"/>
      <c r="C805" s="766"/>
      <c r="D805" s="766"/>
      <c r="E805" s="766"/>
      <c r="F805" s="767"/>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9"/>
      <c r="B806" s="766"/>
      <c r="C806" s="766"/>
      <c r="D806" s="766"/>
      <c r="E806" s="766"/>
      <c r="F806" s="76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9"/>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9"/>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9"/>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9"/>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9"/>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9"/>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9"/>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9"/>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9"/>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9"/>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9"/>
      <c r="B818" s="766"/>
      <c r="C818" s="766"/>
      <c r="D818" s="766"/>
      <c r="E818" s="766"/>
      <c r="F818" s="767"/>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9"/>
      <c r="B819" s="766"/>
      <c r="C819" s="766"/>
      <c r="D819" s="766"/>
      <c r="E819" s="766"/>
      <c r="F819" s="76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9"/>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9"/>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9"/>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9"/>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9"/>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9"/>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9"/>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9"/>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9"/>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9"/>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486</v>
      </c>
      <c r="AM831" s="963"/>
      <c r="AN831" s="963"/>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616</v>
      </c>
      <c r="D837" s="416"/>
      <c r="E837" s="416"/>
      <c r="F837" s="416"/>
      <c r="G837" s="416"/>
      <c r="H837" s="416"/>
      <c r="I837" s="416"/>
      <c r="J837" s="417">
        <v>7010001106755</v>
      </c>
      <c r="K837" s="418"/>
      <c r="L837" s="418"/>
      <c r="M837" s="418"/>
      <c r="N837" s="418"/>
      <c r="O837" s="418"/>
      <c r="P837" s="426" t="s">
        <v>617</v>
      </c>
      <c r="Q837" s="315"/>
      <c r="R837" s="315"/>
      <c r="S837" s="315"/>
      <c r="T837" s="315"/>
      <c r="U837" s="315"/>
      <c r="V837" s="315"/>
      <c r="W837" s="315"/>
      <c r="X837" s="315"/>
      <c r="Y837" s="316">
        <v>0.1</v>
      </c>
      <c r="Z837" s="317"/>
      <c r="AA837" s="317"/>
      <c r="AB837" s="318"/>
      <c r="AC837" s="326" t="s">
        <v>526</v>
      </c>
      <c r="AD837" s="424"/>
      <c r="AE837" s="424"/>
      <c r="AF837" s="424"/>
      <c r="AG837" s="424"/>
      <c r="AH837" s="419" t="s">
        <v>573</v>
      </c>
      <c r="AI837" s="420"/>
      <c r="AJ837" s="420"/>
      <c r="AK837" s="420"/>
      <c r="AL837" s="323">
        <v>100</v>
      </c>
      <c r="AM837" s="324"/>
      <c r="AN837" s="324"/>
      <c r="AO837" s="325"/>
      <c r="AP837" s="319" t="s">
        <v>586</v>
      </c>
      <c r="AQ837" s="319"/>
      <c r="AR837" s="319"/>
      <c r="AS837" s="319"/>
      <c r="AT837" s="319"/>
      <c r="AU837" s="319"/>
      <c r="AV837" s="319"/>
      <c r="AW837" s="319"/>
      <c r="AX837" s="319"/>
    </row>
    <row r="838" spans="1:50" ht="30" customHeight="1" x14ac:dyDescent="0.15">
      <c r="A838" s="402">
        <v>2</v>
      </c>
      <c r="B838" s="402">
        <v>1</v>
      </c>
      <c r="C838" s="425" t="s">
        <v>618</v>
      </c>
      <c r="D838" s="416"/>
      <c r="E838" s="416"/>
      <c r="F838" s="416"/>
      <c r="G838" s="416"/>
      <c r="H838" s="416"/>
      <c r="I838" s="416"/>
      <c r="J838" s="417" t="s">
        <v>620</v>
      </c>
      <c r="K838" s="418"/>
      <c r="L838" s="418"/>
      <c r="M838" s="418"/>
      <c r="N838" s="418"/>
      <c r="O838" s="418"/>
      <c r="P838" s="315" t="s">
        <v>615</v>
      </c>
      <c r="Q838" s="315"/>
      <c r="R838" s="315"/>
      <c r="S838" s="315"/>
      <c r="T838" s="315"/>
      <c r="U838" s="315"/>
      <c r="V838" s="315"/>
      <c r="W838" s="315"/>
      <c r="X838" s="315"/>
      <c r="Y838" s="316">
        <v>0</v>
      </c>
      <c r="Z838" s="317"/>
      <c r="AA838" s="317"/>
      <c r="AB838" s="318"/>
      <c r="AC838" s="326" t="s">
        <v>196</v>
      </c>
      <c r="AD838" s="326"/>
      <c r="AE838" s="326"/>
      <c r="AF838" s="326"/>
      <c r="AG838" s="326"/>
      <c r="AH838" s="419" t="s">
        <v>622</v>
      </c>
      <c r="AI838" s="420"/>
      <c r="AJ838" s="420"/>
      <c r="AK838" s="420"/>
      <c r="AL838" s="421" t="s">
        <v>625</v>
      </c>
      <c r="AM838" s="422"/>
      <c r="AN838" s="422"/>
      <c r="AO838" s="423"/>
      <c r="AP838" s="319" t="s">
        <v>623</v>
      </c>
      <c r="AQ838" s="319"/>
      <c r="AR838" s="319"/>
      <c r="AS838" s="319"/>
      <c r="AT838" s="319"/>
      <c r="AU838" s="319"/>
      <c r="AV838" s="319"/>
      <c r="AW838" s="319"/>
      <c r="AX838" s="319"/>
    </row>
    <row r="839" spans="1:50" ht="30" customHeight="1" x14ac:dyDescent="0.15">
      <c r="A839" s="402">
        <v>3</v>
      </c>
      <c r="B839" s="402">
        <v>1</v>
      </c>
      <c r="C839" s="425" t="s">
        <v>619</v>
      </c>
      <c r="D839" s="416"/>
      <c r="E839" s="416"/>
      <c r="F839" s="416"/>
      <c r="G839" s="416"/>
      <c r="H839" s="416"/>
      <c r="I839" s="416"/>
      <c r="J839" s="417" t="s">
        <v>621</v>
      </c>
      <c r="K839" s="418"/>
      <c r="L839" s="418"/>
      <c r="M839" s="418"/>
      <c r="N839" s="418"/>
      <c r="O839" s="418"/>
      <c r="P839" s="315" t="s">
        <v>615</v>
      </c>
      <c r="Q839" s="315"/>
      <c r="R839" s="315"/>
      <c r="S839" s="315"/>
      <c r="T839" s="315"/>
      <c r="U839" s="315"/>
      <c r="V839" s="315"/>
      <c r="W839" s="315"/>
      <c r="X839" s="315"/>
      <c r="Y839" s="316">
        <v>0</v>
      </c>
      <c r="Z839" s="317"/>
      <c r="AA839" s="317"/>
      <c r="AB839" s="318"/>
      <c r="AC839" s="326" t="s">
        <v>196</v>
      </c>
      <c r="AD839" s="326"/>
      <c r="AE839" s="326"/>
      <c r="AF839" s="326"/>
      <c r="AG839" s="326"/>
      <c r="AH839" s="321" t="s">
        <v>622</v>
      </c>
      <c r="AI839" s="322"/>
      <c r="AJ839" s="322"/>
      <c r="AK839" s="322"/>
      <c r="AL839" s="421" t="s">
        <v>625</v>
      </c>
      <c r="AM839" s="422"/>
      <c r="AN839" s="422"/>
      <c r="AO839" s="423"/>
      <c r="AP839" s="319" t="s">
        <v>624</v>
      </c>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4" t="s">
        <v>486</v>
      </c>
      <c r="AM1098" s="965"/>
      <c r="AN1098" s="96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7"/>
      <c r="E1101" s="275" t="s">
        <v>396</v>
      </c>
      <c r="F1101" s="897"/>
      <c r="G1101" s="897"/>
      <c r="H1101" s="897"/>
      <c r="I1101" s="897"/>
      <c r="J1101" s="275" t="s">
        <v>432</v>
      </c>
      <c r="K1101" s="275"/>
      <c r="L1101" s="275"/>
      <c r="M1101" s="275"/>
      <c r="N1101" s="275"/>
      <c r="O1101" s="275"/>
      <c r="P1101" s="342" t="s">
        <v>27</v>
      </c>
      <c r="Q1101" s="342"/>
      <c r="R1101" s="342"/>
      <c r="S1101" s="342"/>
      <c r="T1101" s="342"/>
      <c r="U1101" s="342"/>
      <c r="V1101" s="342"/>
      <c r="W1101" s="342"/>
      <c r="X1101" s="342"/>
      <c r="Y1101" s="275" t="s">
        <v>434</v>
      </c>
      <c r="Z1101" s="897"/>
      <c r="AA1101" s="897"/>
      <c r="AB1101" s="897"/>
      <c r="AC1101" s="275" t="s">
        <v>377</v>
      </c>
      <c r="AD1101" s="275"/>
      <c r="AE1101" s="275"/>
      <c r="AF1101" s="275"/>
      <c r="AG1101" s="275"/>
      <c r="AH1101" s="342" t="s">
        <v>391</v>
      </c>
      <c r="AI1101" s="343"/>
      <c r="AJ1101" s="343"/>
      <c r="AK1101" s="343"/>
      <c r="AL1101" s="343" t="s">
        <v>21</v>
      </c>
      <c r="AM1101" s="343"/>
      <c r="AN1101" s="343"/>
      <c r="AO1101" s="900"/>
      <c r="AP1101" s="428" t="s">
        <v>468</v>
      </c>
      <c r="AQ1101" s="428"/>
      <c r="AR1101" s="428"/>
      <c r="AS1101" s="428"/>
      <c r="AT1101" s="428"/>
      <c r="AU1101" s="428"/>
      <c r="AV1101" s="428"/>
      <c r="AW1101" s="428"/>
      <c r="AX1101" s="428"/>
    </row>
    <row r="1102" spans="1:50" ht="30" customHeight="1" x14ac:dyDescent="0.15">
      <c r="A1102" s="402">
        <v>1</v>
      </c>
      <c r="B1102" s="402">
        <v>1</v>
      </c>
      <c r="C1102" s="899"/>
      <c r="D1102" s="899"/>
      <c r="E1102" s="259" t="s">
        <v>588</v>
      </c>
      <c r="F1102" s="898"/>
      <c r="G1102" s="898"/>
      <c r="H1102" s="898"/>
      <c r="I1102" s="898"/>
      <c r="J1102" s="417" t="s">
        <v>574</v>
      </c>
      <c r="K1102" s="418"/>
      <c r="L1102" s="418"/>
      <c r="M1102" s="418"/>
      <c r="N1102" s="418"/>
      <c r="O1102" s="418"/>
      <c r="P1102" s="426" t="s">
        <v>588</v>
      </c>
      <c r="Q1102" s="315"/>
      <c r="R1102" s="315"/>
      <c r="S1102" s="315"/>
      <c r="T1102" s="315"/>
      <c r="U1102" s="315"/>
      <c r="V1102" s="315"/>
      <c r="W1102" s="315"/>
      <c r="X1102" s="315"/>
      <c r="Y1102" s="316" t="s">
        <v>574</v>
      </c>
      <c r="Z1102" s="317"/>
      <c r="AA1102" s="317"/>
      <c r="AB1102" s="318"/>
      <c r="AC1102" s="320"/>
      <c r="AD1102" s="320"/>
      <c r="AE1102" s="320"/>
      <c r="AF1102" s="320"/>
      <c r="AG1102" s="320"/>
      <c r="AH1102" s="321" t="s">
        <v>574</v>
      </c>
      <c r="AI1102" s="322"/>
      <c r="AJ1102" s="322"/>
      <c r="AK1102" s="322"/>
      <c r="AL1102" s="323" t="s">
        <v>574</v>
      </c>
      <c r="AM1102" s="324"/>
      <c r="AN1102" s="324"/>
      <c r="AO1102" s="325"/>
      <c r="AP1102" s="319" t="s">
        <v>588</v>
      </c>
      <c r="AQ1102" s="319"/>
      <c r="AR1102" s="319"/>
      <c r="AS1102" s="319"/>
      <c r="AT1102" s="319"/>
      <c r="AU1102" s="319"/>
      <c r="AV1102" s="319"/>
      <c r="AW1102" s="319"/>
      <c r="AX1102" s="319"/>
    </row>
    <row r="1103" spans="1:50" ht="30" hidden="1" customHeight="1" x14ac:dyDescent="0.15">
      <c r="A1103" s="402">
        <v>2</v>
      </c>
      <c r="B1103" s="402">
        <v>1</v>
      </c>
      <c r="C1103" s="899"/>
      <c r="D1103" s="899"/>
      <c r="E1103" s="898"/>
      <c r="F1103" s="898"/>
      <c r="G1103" s="898"/>
      <c r="H1103" s="898"/>
      <c r="I1103" s="898"/>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9"/>
      <c r="D1104" s="899"/>
      <c r="E1104" s="898"/>
      <c r="F1104" s="898"/>
      <c r="G1104" s="898"/>
      <c r="H1104" s="898"/>
      <c r="I1104" s="898"/>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9"/>
      <c r="D1105" s="899"/>
      <c r="E1105" s="898"/>
      <c r="F1105" s="898"/>
      <c r="G1105" s="898"/>
      <c r="H1105" s="898"/>
      <c r="I1105" s="898"/>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9"/>
      <c r="D1106" s="899"/>
      <c r="E1106" s="898"/>
      <c r="F1106" s="898"/>
      <c r="G1106" s="898"/>
      <c r="H1106" s="898"/>
      <c r="I1106" s="898"/>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9"/>
      <c r="D1107" s="899"/>
      <c r="E1107" s="898"/>
      <c r="F1107" s="898"/>
      <c r="G1107" s="898"/>
      <c r="H1107" s="898"/>
      <c r="I1107" s="898"/>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9"/>
      <c r="D1108" s="899"/>
      <c r="E1108" s="898"/>
      <c r="F1108" s="898"/>
      <c r="G1108" s="898"/>
      <c r="H1108" s="898"/>
      <c r="I1108" s="898"/>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9"/>
      <c r="D1109" s="899"/>
      <c r="E1109" s="898"/>
      <c r="F1109" s="898"/>
      <c r="G1109" s="898"/>
      <c r="H1109" s="898"/>
      <c r="I1109" s="898"/>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9"/>
      <c r="D1110" s="899"/>
      <c r="E1110" s="898"/>
      <c r="F1110" s="898"/>
      <c r="G1110" s="898"/>
      <c r="H1110" s="898"/>
      <c r="I1110" s="898"/>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9"/>
      <c r="D1111" s="899"/>
      <c r="E1111" s="898"/>
      <c r="F1111" s="898"/>
      <c r="G1111" s="898"/>
      <c r="H1111" s="898"/>
      <c r="I1111" s="898"/>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9"/>
      <c r="D1112" s="899"/>
      <c r="E1112" s="898"/>
      <c r="F1112" s="898"/>
      <c r="G1112" s="898"/>
      <c r="H1112" s="898"/>
      <c r="I1112" s="898"/>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9"/>
      <c r="D1113" s="899"/>
      <c r="E1113" s="898"/>
      <c r="F1113" s="898"/>
      <c r="G1113" s="898"/>
      <c r="H1113" s="898"/>
      <c r="I1113" s="898"/>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9"/>
      <c r="D1114" s="899"/>
      <c r="E1114" s="898"/>
      <c r="F1114" s="898"/>
      <c r="G1114" s="898"/>
      <c r="H1114" s="898"/>
      <c r="I1114" s="898"/>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9"/>
      <c r="D1115" s="899"/>
      <c r="E1115" s="898"/>
      <c r="F1115" s="898"/>
      <c r="G1115" s="898"/>
      <c r="H1115" s="898"/>
      <c r="I1115" s="898"/>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9"/>
      <c r="D1116" s="899"/>
      <c r="E1116" s="898"/>
      <c r="F1116" s="898"/>
      <c r="G1116" s="898"/>
      <c r="H1116" s="898"/>
      <c r="I1116" s="898"/>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9"/>
      <c r="D1117" s="899"/>
      <c r="E1117" s="898"/>
      <c r="F1117" s="898"/>
      <c r="G1117" s="898"/>
      <c r="H1117" s="898"/>
      <c r="I1117" s="898"/>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9"/>
      <c r="D1118" s="899"/>
      <c r="E1118" s="898"/>
      <c r="F1118" s="898"/>
      <c r="G1118" s="898"/>
      <c r="H1118" s="898"/>
      <c r="I1118" s="898"/>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9"/>
      <c r="D1119" s="899"/>
      <c r="E1119" s="259"/>
      <c r="F1119" s="898"/>
      <c r="G1119" s="898"/>
      <c r="H1119" s="898"/>
      <c r="I1119" s="898"/>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9"/>
      <c r="D1120" s="899"/>
      <c r="E1120" s="898"/>
      <c r="F1120" s="898"/>
      <c r="G1120" s="898"/>
      <c r="H1120" s="898"/>
      <c r="I1120" s="898"/>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9"/>
      <c r="D1121" s="899"/>
      <c r="E1121" s="898"/>
      <c r="F1121" s="898"/>
      <c r="G1121" s="898"/>
      <c r="H1121" s="898"/>
      <c r="I1121" s="898"/>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9"/>
      <c r="D1122" s="899"/>
      <c r="E1122" s="898"/>
      <c r="F1122" s="898"/>
      <c r="G1122" s="898"/>
      <c r="H1122" s="898"/>
      <c r="I1122" s="898"/>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9"/>
      <c r="D1123" s="899"/>
      <c r="E1123" s="898"/>
      <c r="F1123" s="898"/>
      <c r="G1123" s="898"/>
      <c r="H1123" s="898"/>
      <c r="I1123" s="898"/>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9"/>
      <c r="D1124" s="899"/>
      <c r="E1124" s="898"/>
      <c r="F1124" s="898"/>
      <c r="G1124" s="898"/>
      <c r="H1124" s="898"/>
      <c r="I1124" s="898"/>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9"/>
      <c r="D1125" s="899"/>
      <c r="E1125" s="898"/>
      <c r="F1125" s="898"/>
      <c r="G1125" s="898"/>
      <c r="H1125" s="898"/>
      <c r="I1125" s="898"/>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9"/>
      <c r="D1126" s="899"/>
      <c r="E1126" s="898"/>
      <c r="F1126" s="898"/>
      <c r="G1126" s="898"/>
      <c r="H1126" s="898"/>
      <c r="I1126" s="898"/>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9"/>
      <c r="D1127" s="899"/>
      <c r="E1127" s="898"/>
      <c r="F1127" s="898"/>
      <c r="G1127" s="898"/>
      <c r="H1127" s="898"/>
      <c r="I1127" s="898"/>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9"/>
      <c r="D1128" s="899"/>
      <c r="E1128" s="898"/>
      <c r="F1128" s="898"/>
      <c r="G1128" s="898"/>
      <c r="H1128" s="898"/>
      <c r="I1128" s="898"/>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9"/>
      <c r="D1129" s="899"/>
      <c r="E1129" s="898"/>
      <c r="F1129" s="898"/>
      <c r="G1129" s="898"/>
      <c r="H1129" s="898"/>
      <c r="I1129" s="898"/>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9"/>
      <c r="D1130" s="899"/>
      <c r="E1130" s="898"/>
      <c r="F1130" s="898"/>
      <c r="G1130" s="898"/>
      <c r="H1130" s="898"/>
      <c r="I1130" s="898"/>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9"/>
      <c r="D1131" s="899"/>
      <c r="E1131" s="898"/>
      <c r="F1131" s="898"/>
      <c r="G1131" s="898"/>
      <c r="H1131" s="898"/>
      <c r="I1131" s="898"/>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AI32 AM32 AQ32">
    <cfRule type="expression" dxfId="2755" priority="14017">
      <formula>IF(RIGHT(TEXT(AE32,"0.#"),1)=".",FALSE,TRUE)</formula>
    </cfRule>
    <cfRule type="expression" dxfId="2754" priority="14018">
      <formula>IF(RIGHT(TEXT(AE32,"0.#"),1)=".",TRUE,FALSE)</formula>
    </cfRule>
  </conditionalFormatting>
  <conditionalFormatting sqref="P18:AX18">
    <cfRule type="expression" dxfId="2753" priority="13903">
      <formula>IF(RIGHT(TEXT(P18,"0.#"),1)=".",FALSE,TRUE)</formula>
    </cfRule>
    <cfRule type="expression" dxfId="2752" priority="13904">
      <formula>IF(RIGHT(TEXT(P18,"0.#"),1)=".",TRUE,FALSE)</formula>
    </cfRule>
  </conditionalFormatting>
  <conditionalFormatting sqref="Y782">
    <cfRule type="expression" dxfId="2751" priority="13899">
      <formula>IF(RIGHT(TEXT(Y782,"0.#"),1)=".",FALSE,TRUE)</formula>
    </cfRule>
    <cfRule type="expression" dxfId="2750" priority="13900">
      <formula>IF(RIGHT(TEXT(Y782,"0.#"),1)=".",TRUE,FALSE)</formula>
    </cfRule>
  </conditionalFormatting>
  <conditionalFormatting sqref="Y791">
    <cfRule type="expression" dxfId="2749" priority="13895">
      <formula>IF(RIGHT(TEXT(Y791,"0.#"),1)=".",FALSE,TRUE)</formula>
    </cfRule>
    <cfRule type="expression" dxfId="2748" priority="13896">
      <formula>IF(RIGHT(TEXT(Y791,"0.#"),1)=".",TRUE,FALSE)</formula>
    </cfRule>
  </conditionalFormatting>
  <conditionalFormatting sqref="Y822:Y829 Y820 Y809:Y816 Y807 Y796:Y803 Y794">
    <cfRule type="expression" dxfId="2747" priority="13677">
      <formula>IF(RIGHT(TEXT(Y794,"0.#"),1)=".",FALSE,TRUE)</formula>
    </cfRule>
    <cfRule type="expression" dxfId="2746" priority="13678">
      <formula>IF(RIGHT(TEXT(Y794,"0.#"),1)=".",TRUE,FALSE)</formula>
    </cfRule>
  </conditionalFormatting>
  <conditionalFormatting sqref="AR15:AX15 AR13:AX13">
    <cfRule type="expression" dxfId="2745" priority="13725">
      <formula>IF(RIGHT(TEXT(AR13,"0.#"),1)=".",FALSE,TRUE)</formula>
    </cfRule>
    <cfRule type="expression" dxfId="2744" priority="13726">
      <formula>IF(RIGHT(TEXT(AR13,"0.#"),1)=".",TRUE,FALSE)</formula>
    </cfRule>
  </conditionalFormatting>
  <conditionalFormatting sqref="AD19:AJ19">
    <cfRule type="expression" dxfId="2743" priority="13723">
      <formula>IF(RIGHT(TEXT(AD19,"0.#"),1)=".",FALSE,TRUE)</formula>
    </cfRule>
    <cfRule type="expression" dxfId="2742" priority="13724">
      <formula>IF(RIGHT(TEXT(AD19,"0.#"),1)=".",TRUE,FALSE)</formula>
    </cfRule>
  </conditionalFormatting>
  <conditionalFormatting sqref="AQ101">
    <cfRule type="expression" dxfId="2741" priority="13715">
      <formula>IF(RIGHT(TEXT(AQ101,"0.#"),1)=".",FALSE,TRUE)</formula>
    </cfRule>
    <cfRule type="expression" dxfId="2740" priority="13716">
      <formula>IF(RIGHT(TEXT(AQ101,"0.#"),1)=".",TRUE,FALSE)</formula>
    </cfRule>
  </conditionalFormatting>
  <conditionalFormatting sqref="Y783:Y790 Y781">
    <cfRule type="expression" dxfId="2739" priority="13701">
      <formula>IF(RIGHT(TEXT(Y781,"0.#"),1)=".",FALSE,TRUE)</formula>
    </cfRule>
    <cfRule type="expression" dxfId="2738" priority="13702">
      <formula>IF(RIGHT(TEXT(Y781,"0.#"),1)=".",TRUE,FALSE)</formula>
    </cfRule>
  </conditionalFormatting>
  <conditionalFormatting sqref="AU791">
    <cfRule type="expression" dxfId="2737" priority="13697">
      <formula>IF(RIGHT(TEXT(AU791,"0.#"),1)=".",FALSE,TRUE)</formula>
    </cfRule>
    <cfRule type="expression" dxfId="2736" priority="13698">
      <formula>IF(RIGHT(TEXT(AU791,"0.#"),1)=".",TRUE,FALSE)</formula>
    </cfRule>
  </conditionalFormatting>
  <conditionalFormatting sqref="AU781:AU790">
    <cfRule type="expression" dxfId="2735" priority="13695">
      <formula>IF(RIGHT(TEXT(AU781,"0.#"),1)=".",FALSE,TRUE)</formula>
    </cfRule>
    <cfRule type="expression" dxfId="2734" priority="13696">
      <formula>IF(RIGHT(TEXT(AU781,"0.#"),1)=".",TRUE,FALSE)</formula>
    </cfRule>
  </conditionalFormatting>
  <conditionalFormatting sqref="Y821 Y808 Y795">
    <cfRule type="expression" dxfId="2733" priority="13681">
      <formula>IF(RIGHT(TEXT(Y795,"0.#"),1)=".",FALSE,TRUE)</formula>
    </cfRule>
    <cfRule type="expression" dxfId="2732" priority="13682">
      <formula>IF(RIGHT(TEXT(Y795,"0.#"),1)=".",TRUE,FALSE)</formula>
    </cfRule>
  </conditionalFormatting>
  <conditionalFormatting sqref="Y830 Y817 Y804">
    <cfRule type="expression" dxfId="2731" priority="13679">
      <formula>IF(RIGHT(TEXT(Y804,"0.#"),1)=".",FALSE,TRUE)</formula>
    </cfRule>
    <cfRule type="expression" dxfId="2730" priority="13680">
      <formula>IF(RIGHT(TEXT(Y804,"0.#"),1)=".",TRUE,FALSE)</formula>
    </cfRule>
  </conditionalFormatting>
  <conditionalFormatting sqref="AU821 AU808 AU795">
    <cfRule type="expression" dxfId="2729" priority="13675">
      <formula>IF(RIGHT(TEXT(AU795,"0.#"),1)=".",FALSE,TRUE)</formula>
    </cfRule>
    <cfRule type="expression" dxfId="2728" priority="13676">
      <formula>IF(RIGHT(TEXT(AU795,"0.#"),1)=".",TRUE,FALSE)</formula>
    </cfRule>
  </conditionalFormatting>
  <conditionalFormatting sqref="AU830 AU817 AU804">
    <cfRule type="expression" dxfId="2727" priority="13673">
      <formula>IF(RIGHT(TEXT(AU804,"0.#"),1)=".",FALSE,TRUE)</formula>
    </cfRule>
    <cfRule type="expression" dxfId="2726" priority="13674">
      <formula>IF(RIGHT(TEXT(AU804,"0.#"),1)=".",TRUE,FALSE)</formula>
    </cfRule>
  </conditionalFormatting>
  <conditionalFormatting sqref="AU822:AU829 AU820 AU809:AU816 AU807 AU796:AU803 AU794">
    <cfRule type="expression" dxfId="2725" priority="13671">
      <formula>IF(RIGHT(TEXT(AU794,"0.#"),1)=".",FALSE,TRUE)</formula>
    </cfRule>
    <cfRule type="expression" dxfId="2724" priority="13672">
      <formula>IF(RIGHT(TEXT(AU794,"0.#"),1)=".",TRUE,FALSE)</formula>
    </cfRule>
  </conditionalFormatting>
  <conditionalFormatting sqref="AM87">
    <cfRule type="expression" dxfId="2723" priority="13325">
      <formula>IF(RIGHT(TEXT(AM87,"0.#"),1)=".",FALSE,TRUE)</formula>
    </cfRule>
    <cfRule type="expression" dxfId="2722" priority="13326">
      <formula>IF(RIGHT(TEXT(AM87,"0.#"),1)=".",TRUE,FALSE)</formula>
    </cfRule>
  </conditionalFormatting>
  <conditionalFormatting sqref="AE55">
    <cfRule type="expression" dxfId="2721" priority="13393">
      <formula>IF(RIGHT(TEXT(AE55,"0.#"),1)=".",FALSE,TRUE)</formula>
    </cfRule>
    <cfRule type="expression" dxfId="2720" priority="13394">
      <formula>IF(RIGHT(TEXT(AE55,"0.#"),1)=".",TRUE,FALSE)</formula>
    </cfRule>
  </conditionalFormatting>
  <conditionalFormatting sqref="AI55">
    <cfRule type="expression" dxfId="2719" priority="13391">
      <formula>IF(RIGHT(TEXT(AI55,"0.#"),1)=".",FALSE,TRUE)</formula>
    </cfRule>
    <cfRule type="expression" dxfId="2718" priority="13392">
      <formula>IF(RIGHT(TEXT(AI55,"0.#"),1)=".",TRUE,FALSE)</formula>
    </cfRule>
  </conditionalFormatting>
  <conditionalFormatting sqref="AE33 AI33 AM33 AQ33">
    <cfRule type="expression" dxfId="2717" priority="13485">
      <formula>IF(RIGHT(TEXT(AE33,"0.#"),1)=".",FALSE,TRUE)</formula>
    </cfRule>
    <cfRule type="expression" dxfId="2716" priority="13486">
      <formula>IF(RIGHT(TEXT(AE33,"0.#"),1)=".",TRUE,FALSE)</formula>
    </cfRule>
  </conditionalFormatting>
  <conditionalFormatting sqref="AE34 AI34 AM34 AQ34">
    <cfRule type="expression" dxfId="2715" priority="13483">
      <formula>IF(RIGHT(TEXT(AE34,"0.#"),1)=".",FALSE,TRUE)</formula>
    </cfRule>
    <cfRule type="expression" dxfId="2714" priority="13484">
      <formula>IF(RIGHT(TEXT(AE34,"0.#"),1)=".",TRUE,FALSE)</formula>
    </cfRule>
  </conditionalFormatting>
  <conditionalFormatting sqref="AU32:AU34">
    <cfRule type="expression" dxfId="2713" priority="13463">
      <formula>IF(RIGHT(TEXT(AU32,"0.#"),1)=".",FALSE,TRUE)</formula>
    </cfRule>
    <cfRule type="expression" dxfId="2712" priority="13464">
      <formula>IF(RIGHT(TEXT(AU32,"0.#"),1)=".",TRUE,FALSE)</formula>
    </cfRule>
  </conditionalFormatting>
  <conditionalFormatting sqref="AE53">
    <cfRule type="expression" dxfId="2711" priority="13397">
      <formula>IF(RIGHT(TEXT(AE53,"0.#"),1)=".",FALSE,TRUE)</formula>
    </cfRule>
    <cfRule type="expression" dxfId="2710" priority="13398">
      <formula>IF(RIGHT(TEXT(AE53,"0.#"),1)=".",TRUE,FALSE)</formula>
    </cfRule>
  </conditionalFormatting>
  <conditionalFormatting sqref="AE54">
    <cfRule type="expression" dxfId="2709" priority="13395">
      <formula>IF(RIGHT(TEXT(AE54,"0.#"),1)=".",FALSE,TRUE)</formula>
    </cfRule>
    <cfRule type="expression" dxfId="2708" priority="13396">
      <formula>IF(RIGHT(TEXT(AE54,"0.#"),1)=".",TRUE,FALSE)</formula>
    </cfRule>
  </conditionalFormatting>
  <conditionalFormatting sqref="AI54">
    <cfRule type="expression" dxfId="2707" priority="13389">
      <formula>IF(RIGHT(TEXT(AI54,"0.#"),1)=".",FALSE,TRUE)</formula>
    </cfRule>
    <cfRule type="expression" dxfId="2706" priority="13390">
      <formula>IF(RIGHT(TEXT(AI54,"0.#"),1)=".",TRUE,FALSE)</formula>
    </cfRule>
  </conditionalFormatting>
  <conditionalFormatting sqref="AI53">
    <cfRule type="expression" dxfId="2705" priority="13387">
      <formula>IF(RIGHT(TEXT(AI53,"0.#"),1)=".",FALSE,TRUE)</formula>
    </cfRule>
    <cfRule type="expression" dxfId="2704" priority="13388">
      <formula>IF(RIGHT(TEXT(AI53,"0.#"),1)=".",TRUE,FALSE)</formula>
    </cfRule>
  </conditionalFormatting>
  <conditionalFormatting sqref="AM53">
    <cfRule type="expression" dxfId="2703" priority="13385">
      <formula>IF(RIGHT(TEXT(AM53,"0.#"),1)=".",FALSE,TRUE)</formula>
    </cfRule>
    <cfRule type="expression" dxfId="2702" priority="13386">
      <formula>IF(RIGHT(TEXT(AM53,"0.#"),1)=".",TRUE,FALSE)</formula>
    </cfRule>
  </conditionalFormatting>
  <conditionalFormatting sqref="AM54">
    <cfRule type="expression" dxfId="2701" priority="13383">
      <formula>IF(RIGHT(TEXT(AM54,"0.#"),1)=".",FALSE,TRUE)</formula>
    </cfRule>
    <cfRule type="expression" dxfId="2700" priority="13384">
      <formula>IF(RIGHT(TEXT(AM54,"0.#"),1)=".",TRUE,FALSE)</formula>
    </cfRule>
  </conditionalFormatting>
  <conditionalFormatting sqref="AM55">
    <cfRule type="expression" dxfId="2699" priority="13381">
      <formula>IF(RIGHT(TEXT(AM55,"0.#"),1)=".",FALSE,TRUE)</formula>
    </cfRule>
    <cfRule type="expression" dxfId="2698" priority="13382">
      <formula>IF(RIGHT(TEXT(AM55,"0.#"),1)=".",TRUE,FALSE)</formula>
    </cfRule>
  </conditionalFormatting>
  <conditionalFormatting sqref="AE60">
    <cfRule type="expression" dxfId="2697" priority="13367">
      <formula>IF(RIGHT(TEXT(AE60,"0.#"),1)=".",FALSE,TRUE)</formula>
    </cfRule>
    <cfRule type="expression" dxfId="2696" priority="13368">
      <formula>IF(RIGHT(TEXT(AE60,"0.#"),1)=".",TRUE,FALSE)</formula>
    </cfRule>
  </conditionalFormatting>
  <conditionalFormatting sqref="AE61">
    <cfRule type="expression" dxfId="2695" priority="13365">
      <formula>IF(RIGHT(TEXT(AE61,"0.#"),1)=".",FALSE,TRUE)</formula>
    </cfRule>
    <cfRule type="expression" dxfId="2694" priority="13366">
      <formula>IF(RIGHT(TEXT(AE61,"0.#"),1)=".",TRUE,FALSE)</formula>
    </cfRule>
  </conditionalFormatting>
  <conditionalFormatting sqref="AE62">
    <cfRule type="expression" dxfId="2693" priority="13363">
      <formula>IF(RIGHT(TEXT(AE62,"0.#"),1)=".",FALSE,TRUE)</formula>
    </cfRule>
    <cfRule type="expression" dxfId="2692" priority="13364">
      <formula>IF(RIGHT(TEXT(AE62,"0.#"),1)=".",TRUE,FALSE)</formula>
    </cfRule>
  </conditionalFormatting>
  <conditionalFormatting sqref="AI62">
    <cfRule type="expression" dxfId="2691" priority="13361">
      <formula>IF(RIGHT(TEXT(AI62,"0.#"),1)=".",FALSE,TRUE)</formula>
    </cfRule>
    <cfRule type="expression" dxfId="2690" priority="13362">
      <formula>IF(RIGHT(TEXT(AI62,"0.#"),1)=".",TRUE,FALSE)</formula>
    </cfRule>
  </conditionalFormatting>
  <conditionalFormatting sqref="AI61">
    <cfRule type="expression" dxfId="2689" priority="13359">
      <formula>IF(RIGHT(TEXT(AI61,"0.#"),1)=".",FALSE,TRUE)</formula>
    </cfRule>
    <cfRule type="expression" dxfId="2688" priority="13360">
      <formula>IF(RIGHT(TEXT(AI61,"0.#"),1)=".",TRUE,FALSE)</formula>
    </cfRule>
  </conditionalFormatting>
  <conditionalFormatting sqref="AI60">
    <cfRule type="expression" dxfId="2687" priority="13357">
      <formula>IF(RIGHT(TEXT(AI60,"0.#"),1)=".",FALSE,TRUE)</formula>
    </cfRule>
    <cfRule type="expression" dxfId="2686" priority="13358">
      <formula>IF(RIGHT(TEXT(AI60,"0.#"),1)=".",TRUE,FALSE)</formula>
    </cfRule>
  </conditionalFormatting>
  <conditionalFormatting sqref="AM60">
    <cfRule type="expression" dxfId="2685" priority="13355">
      <formula>IF(RIGHT(TEXT(AM60,"0.#"),1)=".",FALSE,TRUE)</formula>
    </cfRule>
    <cfRule type="expression" dxfId="2684" priority="13356">
      <formula>IF(RIGHT(TEXT(AM60,"0.#"),1)=".",TRUE,FALSE)</formula>
    </cfRule>
  </conditionalFormatting>
  <conditionalFormatting sqref="AM61">
    <cfRule type="expression" dxfId="2683" priority="13353">
      <formula>IF(RIGHT(TEXT(AM61,"0.#"),1)=".",FALSE,TRUE)</formula>
    </cfRule>
    <cfRule type="expression" dxfId="2682" priority="13354">
      <formula>IF(RIGHT(TEXT(AM61,"0.#"),1)=".",TRUE,FALSE)</formula>
    </cfRule>
  </conditionalFormatting>
  <conditionalFormatting sqref="AM62">
    <cfRule type="expression" dxfId="2681" priority="13351">
      <formula>IF(RIGHT(TEXT(AM62,"0.#"),1)=".",FALSE,TRUE)</formula>
    </cfRule>
    <cfRule type="expression" dxfId="2680" priority="13352">
      <formula>IF(RIGHT(TEXT(AM62,"0.#"),1)=".",TRUE,FALSE)</formula>
    </cfRule>
  </conditionalFormatting>
  <conditionalFormatting sqref="AE87">
    <cfRule type="expression" dxfId="2679" priority="13337">
      <formula>IF(RIGHT(TEXT(AE87,"0.#"),1)=".",FALSE,TRUE)</formula>
    </cfRule>
    <cfRule type="expression" dxfId="2678" priority="13338">
      <formula>IF(RIGHT(TEXT(AE87,"0.#"),1)=".",TRUE,FALSE)</formula>
    </cfRule>
  </conditionalFormatting>
  <conditionalFormatting sqref="AE88">
    <cfRule type="expression" dxfId="2677" priority="13335">
      <formula>IF(RIGHT(TEXT(AE88,"0.#"),1)=".",FALSE,TRUE)</formula>
    </cfRule>
    <cfRule type="expression" dxfId="2676" priority="13336">
      <formula>IF(RIGHT(TEXT(AE88,"0.#"),1)=".",TRUE,FALSE)</formula>
    </cfRule>
  </conditionalFormatting>
  <conditionalFormatting sqref="AE89">
    <cfRule type="expression" dxfId="2675" priority="13333">
      <formula>IF(RIGHT(TEXT(AE89,"0.#"),1)=".",FALSE,TRUE)</formula>
    </cfRule>
    <cfRule type="expression" dxfId="2674" priority="13334">
      <formula>IF(RIGHT(TEXT(AE89,"0.#"),1)=".",TRUE,FALSE)</formula>
    </cfRule>
  </conditionalFormatting>
  <conditionalFormatting sqref="AI89">
    <cfRule type="expression" dxfId="2673" priority="13331">
      <formula>IF(RIGHT(TEXT(AI89,"0.#"),1)=".",FALSE,TRUE)</formula>
    </cfRule>
    <cfRule type="expression" dxfId="2672" priority="13332">
      <formula>IF(RIGHT(TEXT(AI89,"0.#"),1)=".",TRUE,FALSE)</formula>
    </cfRule>
  </conditionalFormatting>
  <conditionalFormatting sqref="AI88">
    <cfRule type="expression" dxfId="2671" priority="13329">
      <formula>IF(RIGHT(TEXT(AI88,"0.#"),1)=".",FALSE,TRUE)</formula>
    </cfRule>
    <cfRule type="expression" dxfId="2670" priority="13330">
      <formula>IF(RIGHT(TEXT(AI88,"0.#"),1)=".",TRUE,FALSE)</formula>
    </cfRule>
  </conditionalFormatting>
  <conditionalFormatting sqref="AI87">
    <cfRule type="expression" dxfId="2669" priority="13327">
      <formula>IF(RIGHT(TEXT(AI87,"0.#"),1)=".",FALSE,TRUE)</formula>
    </cfRule>
    <cfRule type="expression" dxfId="2668" priority="13328">
      <formula>IF(RIGHT(TEXT(AI87,"0.#"),1)=".",TRUE,FALSE)</formula>
    </cfRule>
  </conditionalFormatting>
  <conditionalFormatting sqref="AM88">
    <cfRule type="expression" dxfId="2667" priority="13323">
      <formula>IF(RIGHT(TEXT(AM88,"0.#"),1)=".",FALSE,TRUE)</formula>
    </cfRule>
    <cfRule type="expression" dxfId="2666" priority="13324">
      <formula>IF(RIGHT(TEXT(AM88,"0.#"),1)=".",TRUE,FALSE)</formula>
    </cfRule>
  </conditionalFormatting>
  <conditionalFormatting sqref="AM89">
    <cfRule type="expression" dxfId="2665" priority="13321">
      <formula>IF(RIGHT(TEXT(AM89,"0.#"),1)=".",FALSE,TRUE)</formula>
    </cfRule>
    <cfRule type="expression" dxfId="2664" priority="13322">
      <formula>IF(RIGHT(TEXT(AM89,"0.#"),1)=".",TRUE,FALSE)</formula>
    </cfRule>
  </conditionalFormatting>
  <conditionalFormatting sqref="AE92">
    <cfRule type="expression" dxfId="2663" priority="13307">
      <formula>IF(RIGHT(TEXT(AE92,"0.#"),1)=".",FALSE,TRUE)</formula>
    </cfRule>
    <cfRule type="expression" dxfId="2662" priority="13308">
      <formula>IF(RIGHT(TEXT(AE92,"0.#"),1)=".",TRUE,FALSE)</formula>
    </cfRule>
  </conditionalFormatting>
  <conditionalFormatting sqref="AE93">
    <cfRule type="expression" dxfId="2661" priority="13305">
      <formula>IF(RIGHT(TEXT(AE93,"0.#"),1)=".",FALSE,TRUE)</formula>
    </cfRule>
    <cfRule type="expression" dxfId="2660" priority="13306">
      <formula>IF(RIGHT(TEXT(AE93,"0.#"),1)=".",TRUE,FALSE)</formula>
    </cfRule>
  </conditionalFormatting>
  <conditionalFormatting sqref="AE94">
    <cfRule type="expression" dxfId="2659" priority="13303">
      <formula>IF(RIGHT(TEXT(AE94,"0.#"),1)=".",FALSE,TRUE)</formula>
    </cfRule>
    <cfRule type="expression" dxfId="2658" priority="13304">
      <formula>IF(RIGHT(TEXT(AE94,"0.#"),1)=".",TRUE,FALSE)</formula>
    </cfRule>
  </conditionalFormatting>
  <conditionalFormatting sqref="AI94">
    <cfRule type="expression" dxfId="2657" priority="13301">
      <formula>IF(RIGHT(TEXT(AI94,"0.#"),1)=".",FALSE,TRUE)</formula>
    </cfRule>
    <cfRule type="expression" dxfId="2656" priority="13302">
      <formula>IF(RIGHT(TEXT(AI94,"0.#"),1)=".",TRUE,FALSE)</formula>
    </cfRule>
  </conditionalFormatting>
  <conditionalFormatting sqref="AI93">
    <cfRule type="expression" dxfId="2655" priority="13299">
      <formula>IF(RIGHT(TEXT(AI93,"0.#"),1)=".",FALSE,TRUE)</formula>
    </cfRule>
    <cfRule type="expression" dxfId="2654" priority="13300">
      <formula>IF(RIGHT(TEXT(AI93,"0.#"),1)=".",TRUE,FALSE)</formula>
    </cfRule>
  </conditionalFormatting>
  <conditionalFormatting sqref="AI92">
    <cfRule type="expression" dxfId="2653" priority="13297">
      <formula>IF(RIGHT(TEXT(AI92,"0.#"),1)=".",FALSE,TRUE)</formula>
    </cfRule>
    <cfRule type="expression" dxfId="2652" priority="13298">
      <formula>IF(RIGHT(TEXT(AI92,"0.#"),1)=".",TRUE,FALSE)</formula>
    </cfRule>
  </conditionalFormatting>
  <conditionalFormatting sqref="AM92">
    <cfRule type="expression" dxfId="2651" priority="13295">
      <formula>IF(RIGHT(TEXT(AM92,"0.#"),1)=".",FALSE,TRUE)</formula>
    </cfRule>
    <cfRule type="expression" dxfId="2650" priority="13296">
      <formula>IF(RIGHT(TEXT(AM92,"0.#"),1)=".",TRUE,FALSE)</formula>
    </cfRule>
  </conditionalFormatting>
  <conditionalFormatting sqref="AM93">
    <cfRule type="expression" dxfId="2649" priority="13293">
      <formula>IF(RIGHT(TEXT(AM93,"0.#"),1)=".",FALSE,TRUE)</formula>
    </cfRule>
    <cfRule type="expression" dxfId="2648" priority="13294">
      <formula>IF(RIGHT(TEXT(AM93,"0.#"),1)=".",TRUE,FALSE)</formula>
    </cfRule>
  </conditionalFormatting>
  <conditionalFormatting sqref="AM94">
    <cfRule type="expression" dxfId="2647" priority="13291">
      <formula>IF(RIGHT(TEXT(AM94,"0.#"),1)=".",FALSE,TRUE)</formula>
    </cfRule>
    <cfRule type="expression" dxfId="2646" priority="13292">
      <formula>IF(RIGHT(TEXT(AM94,"0.#"),1)=".",TRUE,FALSE)</formula>
    </cfRule>
  </conditionalFormatting>
  <conditionalFormatting sqref="AE97">
    <cfRule type="expression" dxfId="2645" priority="13277">
      <formula>IF(RIGHT(TEXT(AE97,"0.#"),1)=".",FALSE,TRUE)</formula>
    </cfRule>
    <cfRule type="expression" dxfId="2644" priority="13278">
      <formula>IF(RIGHT(TEXT(AE97,"0.#"),1)=".",TRUE,FALSE)</formula>
    </cfRule>
  </conditionalFormatting>
  <conditionalFormatting sqref="AE98">
    <cfRule type="expression" dxfId="2643" priority="13275">
      <formula>IF(RIGHT(TEXT(AE98,"0.#"),1)=".",FALSE,TRUE)</formula>
    </cfRule>
    <cfRule type="expression" dxfId="2642" priority="13276">
      <formula>IF(RIGHT(TEXT(AE98,"0.#"),1)=".",TRUE,FALSE)</formula>
    </cfRule>
  </conditionalFormatting>
  <conditionalFormatting sqref="AE99">
    <cfRule type="expression" dxfId="2641" priority="13273">
      <formula>IF(RIGHT(TEXT(AE99,"0.#"),1)=".",FALSE,TRUE)</formula>
    </cfRule>
    <cfRule type="expression" dxfId="2640" priority="13274">
      <formula>IF(RIGHT(TEXT(AE99,"0.#"),1)=".",TRUE,FALSE)</formula>
    </cfRule>
  </conditionalFormatting>
  <conditionalFormatting sqref="AI99">
    <cfRule type="expression" dxfId="2639" priority="13271">
      <formula>IF(RIGHT(TEXT(AI99,"0.#"),1)=".",FALSE,TRUE)</formula>
    </cfRule>
    <cfRule type="expression" dxfId="2638" priority="13272">
      <formula>IF(RIGHT(TEXT(AI99,"0.#"),1)=".",TRUE,FALSE)</formula>
    </cfRule>
  </conditionalFormatting>
  <conditionalFormatting sqref="AI98">
    <cfRule type="expression" dxfId="2637" priority="13269">
      <formula>IF(RIGHT(TEXT(AI98,"0.#"),1)=".",FALSE,TRUE)</formula>
    </cfRule>
    <cfRule type="expression" dxfId="2636" priority="13270">
      <formula>IF(RIGHT(TEXT(AI98,"0.#"),1)=".",TRUE,FALSE)</formula>
    </cfRule>
  </conditionalFormatting>
  <conditionalFormatting sqref="AI97">
    <cfRule type="expression" dxfId="2635" priority="13267">
      <formula>IF(RIGHT(TEXT(AI97,"0.#"),1)=".",FALSE,TRUE)</formula>
    </cfRule>
    <cfRule type="expression" dxfId="2634" priority="13268">
      <formula>IF(RIGHT(TEXT(AI97,"0.#"),1)=".",TRUE,FALSE)</formula>
    </cfRule>
  </conditionalFormatting>
  <conditionalFormatting sqref="AM97">
    <cfRule type="expression" dxfId="2633" priority="13265">
      <formula>IF(RIGHT(TEXT(AM97,"0.#"),1)=".",FALSE,TRUE)</formula>
    </cfRule>
    <cfRule type="expression" dxfId="2632" priority="13266">
      <formula>IF(RIGHT(TEXT(AM97,"0.#"),1)=".",TRUE,FALSE)</formula>
    </cfRule>
  </conditionalFormatting>
  <conditionalFormatting sqref="AM98">
    <cfRule type="expression" dxfId="2631" priority="13263">
      <formula>IF(RIGHT(TEXT(AM98,"0.#"),1)=".",FALSE,TRUE)</formula>
    </cfRule>
    <cfRule type="expression" dxfId="2630" priority="13264">
      <formula>IF(RIGHT(TEXT(AM98,"0.#"),1)=".",TRUE,FALSE)</formula>
    </cfRule>
  </conditionalFormatting>
  <conditionalFormatting sqref="AM99">
    <cfRule type="expression" dxfId="2629" priority="13261">
      <formula>IF(RIGHT(TEXT(AM99,"0.#"),1)=".",FALSE,TRUE)</formula>
    </cfRule>
    <cfRule type="expression" dxfId="2628" priority="13262">
      <formula>IF(RIGHT(TEXT(AM99,"0.#"),1)=".",TRUE,FALSE)</formula>
    </cfRule>
  </conditionalFormatting>
  <conditionalFormatting sqref="AM101">
    <cfRule type="expression" dxfId="2627" priority="13245">
      <formula>IF(RIGHT(TEXT(AM101,"0.#"),1)=".",FALSE,TRUE)</formula>
    </cfRule>
    <cfRule type="expression" dxfId="2626" priority="13246">
      <formula>IF(RIGHT(TEXT(AM101,"0.#"),1)=".",TRUE,FALSE)</formula>
    </cfRule>
  </conditionalFormatting>
  <conditionalFormatting sqref="AE102">
    <cfRule type="expression" dxfId="2625" priority="13243">
      <formula>IF(RIGHT(TEXT(AE102,"0.#"),1)=".",FALSE,TRUE)</formula>
    </cfRule>
    <cfRule type="expression" dxfId="2624" priority="13244">
      <formula>IF(RIGHT(TEXT(AE102,"0.#"),1)=".",TRUE,FALSE)</formula>
    </cfRule>
  </conditionalFormatting>
  <conditionalFormatting sqref="AI102">
    <cfRule type="expression" dxfId="2623" priority="13241">
      <formula>IF(RIGHT(TEXT(AI102,"0.#"),1)=".",FALSE,TRUE)</formula>
    </cfRule>
    <cfRule type="expression" dxfId="2622" priority="13242">
      <formula>IF(RIGHT(TEXT(AI102,"0.#"),1)=".",TRUE,FALSE)</formula>
    </cfRule>
  </conditionalFormatting>
  <conditionalFormatting sqref="AM102">
    <cfRule type="expression" dxfId="2621" priority="13239">
      <formula>IF(RIGHT(TEXT(AM102,"0.#"),1)=".",FALSE,TRUE)</formula>
    </cfRule>
    <cfRule type="expression" dxfId="2620" priority="13240">
      <formula>IF(RIGHT(TEXT(AM102,"0.#"),1)=".",TRUE,FALSE)</formula>
    </cfRule>
  </conditionalFormatting>
  <conditionalFormatting sqref="AQ102">
    <cfRule type="expression" dxfId="2619" priority="13237">
      <formula>IF(RIGHT(TEXT(AQ102,"0.#"),1)=".",FALSE,TRUE)</formula>
    </cfRule>
    <cfRule type="expression" dxfId="2618" priority="13238">
      <formula>IF(RIGHT(TEXT(AQ102,"0.#"),1)=".",TRUE,FALSE)</formula>
    </cfRule>
  </conditionalFormatting>
  <conditionalFormatting sqref="AE104">
    <cfRule type="expression" dxfId="2617" priority="13235">
      <formula>IF(RIGHT(TEXT(AE104,"0.#"),1)=".",FALSE,TRUE)</formula>
    </cfRule>
    <cfRule type="expression" dxfId="2616" priority="13236">
      <formula>IF(RIGHT(TEXT(AE104,"0.#"),1)=".",TRUE,FALSE)</formula>
    </cfRule>
  </conditionalFormatting>
  <conditionalFormatting sqref="AI104">
    <cfRule type="expression" dxfId="2615" priority="13233">
      <formula>IF(RIGHT(TEXT(AI104,"0.#"),1)=".",FALSE,TRUE)</formula>
    </cfRule>
    <cfRule type="expression" dxfId="2614" priority="13234">
      <formula>IF(RIGHT(TEXT(AI104,"0.#"),1)=".",TRUE,FALSE)</formula>
    </cfRule>
  </conditionalFormatting>
  <conditionalFormatting sqref="AM104">
    <cfRule type="expression" dxfId="2613" priority="13231">
      <formula>IF(RIGHT(TEXT(AM104,"0.#"),1)=".",FALSE,TRUE)</formula>
    </cfRule>
    <cfRule type="expression" dxfId="2612" priority="13232">
      <formula>IF(RIGHT(TEXT(AM104,"0.#"),1)=".",TRUE,FALSE)</formula>
    </cfRule>
  </conditionalFormatting>
  <conditionalFormatting sqref="AE105">
    <cfRule type="expression" dxfId="2611" priority="13229">
      <formula>IF(RIGHT(TEXT(AE105,"0.#"),1)=".",FALSE,TRUE)</formula>
    </cfRule>
    <cfRule type="expression" dxfId="2610" priority="13230">
      <formula>IF(RIGHT(TEXT(AE105,"0.#"),1)=".",TRUE,FALSE)</formula>
    </cfRule>
  </conditionalFormatting>
  <conditionalFormatting sqref="AI105">
    <cfRule type="expression" dxfId="2609" priority="13227">
      <formula>IF(RIGHT(TEXT(AI105,"0.#"),1)=".",FALSE,TRUE)</formula>
    </cfRule>
    <cfRule type="expression" dxfId="2608" priority="13228">
      <formula>IF(RIGHT(TEXT(AI105,"0.#"),1)=".",TRUE,FALSE)</formula>
    </cfRule>
  </conditionalFormatting>
  <conditionalFormatting sqref="AM105">
    <cfRule type="expression" dxfId="2607" priority="13225">
      <formula>IF(RIGHT(TEXT(AM105,"0.#"),1)=".",FALSE,TRUE)</formula>
    </cfRule>
    <cfRule type="expression" dxfId="2606" priority="13226">
      <formula>IF(RIGHT(TEXT(AM105,"0.#"),1)=".",TRUE,FALSE)</formula>
    </cfRule>
  </conditionalFormatting>
  <conditionalFormatting sqref="AE107">
    <cfRule type="expression" dxfId="2605" priority="13221">
      <formula>IF(RIGHT(TEXT(AE107,"0.#"),1)=".",FALSE,TRUE)</formula>
    </cfRule>
    <cfRule type="expression" dxfId="2604" priority="13222">
      <formula>IF(RIGHT(TEXT(AE107,"0.#"),1)=".",TRUE,FALSE)</formula>
    </cfRule>
  </conditionalFormatting>
  <conditionalFormatting sqref="AI107">
    <cfRule type="expression" dxfId="2603" priority="13219">
      <formula>IF(RIGHT(TEXT(AI107,"0.#"),1)=".",FALSE,TRUE)</formula>
    </cfRule>
    <cfRule type="expression" dxfId="2602" priority="13220">
      <formula>IF(RIGHT(TEXT(AI107,"0.#"),1)=".",TRUE,FALSE)</formula>
    </cfRule>
  </conditionalFormatting>
  <conditionalFormatting sqref="AM107">
    <cfRule type="expression" dxfId="2601" priority="13217">
      <formula>IF(RIGHT(TEXT(AM107,"0.#"),1)=".",FALSE,TRUE)</formula>
    </cfRule>
    <cfRule type="expression" dxfId="2600" priority="13218">
      <formula>IF(RIGHT(TEXT(AM107,"0.#"),1)=".",TRUE,FALSE)</formula>
    </cfRule>
  </conditionalFormatting>
  <conditionalFormatting sqref="AE108">
    <cfRule type="expression" dxfId="2599" priority="13215">
      <formula>IF(RIGHT(TEXT(AE108,"0.#"),1)=".",FALSE,TRUE)</formula>
    </cfRule>
    <cfRule type="expression" dxfId="2598" priority="13216">
      <formula>IF(RIGHT(TEXT(AE108,"0.#"),1)=".",TRUE,FALSE)</formula>
    </cfRule>
  </conditionalFormatting>
  <conditionalFormatting sqref="AI108">
    <cfRule type="expression" dxfId="2597" priority="13213">
      <formula>IF(RIGHT(TEXT(AI108,"0.#"),1)=".",FALSE,TRUE)</formula>
    </cfRule>
    <cfRule type="expression" dxfId="2596" priority="13214">
      <formula>IF(RIGHT(TEXT(AI108,"0.#"),1)=".",TRUE,FALSE)</formula>
    </cfRule>
  </conditionalFormatting>
  <conditionalFormatting sqref="AM108">
    <cfRule type="expression" dxfId="2595" priority="13211">
      <formula>IF(RIGHT(TEXT(AM108,"0.#"),1)=".",FALSE,TRUE)</formula>
    </cfRule>
    <cfRule type="expression" dxfId="2594" priority="13212">
      <formula>IF(RIGHT(TEXT(AM108,"0.#"),1)=".",TRUE,FALSE)</formula>
    </cfRule>
  </conditionalFormatting>
  <conditionalFormatting sqref="AE110">
    <cfRule type="expression" dxfId="2593" priority="13207">
      <formula>IF(RIGHT(TEXT(AE110,"0.#"),1)=".",FALSE,TRUE)</formula>
    </cfRule>
    <cfRule type="expression" dxfId="2592" priority="13208">
      <formula>IF(RIGHT(TEXT(AE110,"0.#"),1)=".",TRUE,FALSE)</formula>
    </cfRule>
  </conditionalFormatting>
  <conditionalFormatting sqref="AI110">
    <cfRule type="expression" dxfId="2591" priority="13205">
      <formula>IF(RIGHT(TEXT(AI110,"0.#"),1)=".",FALSE,TRUE)</formula>
    </cfRule>
    <cfRule type="expression" dxfId="2590" priority="13206">
      <formula>IF(RIGHT(TEXT(AI110,"0.#"),1)=".",TRUE,FALSE)</formula>
    </cfRule>
  </conditionalFormatting>
  <conditionalFormatting sqref="AM110">
    <cfRule type="expression" dxfId="2589" priority="13203">
      <formula>IF(RIGHT(TEXT(AM110,"0.#"),1)=".",FALSE,TRUE)</formula>
    </cfRule>
    <cfRule type="expression" dxfId="2588" priority="13204">
      <formula>IF(RIGHT(TEXT(AM110,"0.#"),1)=".",TRUE,FALSE)</formula>
    </cfRule>
  </conditionalFormatting>
  <conditionalFormatting sqref="AE111">
    <cfRule type="expression" dxfId="2587" priority="13201">
      <formula>IF(RIGHT(TEXT(AE111,"0.#"),1)=".",FALSE,TRUE)</formula>
    </cfRule>
    <cfRule type="expression" dxfId="2586" priority="13202">
      <formula>IF(RIGHT(TEXT(AE111,"0.#"),1)=".",TRUE,FALSE)</formula>
    </cfRule>
  </conditionalFormatting>
  <conditionalFormatting sqref="AI111">
    <cfRule type="expression" dxfId="2585" priority="13199">
      <formula>IF(RIGHT(TEXT(AI111,"0.#"),1)=".",FALSE,TRUE)</formula>
    </cfRule>
    <cfRule type="expression" dxfId="2584" priority="13200">
      <formula>IF(RIGHT(TEXT(AI111,"0.#"),1)=".",TRUE,FALSE)</formula>
    </cfRule>
  </conditionalFormatting>
  <conditionalFormatting sqref="AM111">
    <cfRule type="expression" dxfId="2583" priority="13197">
      <formula>IF(RIGHT(TEXT(AM111,"0.#"),1)=".",FALSE,TRUE)</formula>
    </cfRule>
    <cfRule type="expression" dxfId="2582" priority="13198">
      <formula>IF(RIGHT(TEXT(AM111,"0.#"),1)=".",TRUE,FALSE)</formula>
    </cfRule>
  </conditionalFormatting>
  <conditionalFormatting sqref="AE113">
    <cfRule type="expression" dxfId="2581" priority="13193">
      <formula>IF(RIGHT(TEXT(AE113,"0.#"),1)=".",FALSE,TRUE)</formula>
    </cfRule>
    <cfRule type="expression" dxfId="2580" priority="13194">
      <formula>IF(RIGHT(TEXT(AE113,"0.#"),1)=".",TRUE,FALSE)</formula>
    </cfRule>
  </conditionalFormatting>
  <conditionalFormatting sqref="AI113">
    <cfRule type="expression" dxfId="2579" priority="13191">
      <formula>IF(RIGHT(TEXT(AI113,"0.#"),1)=".",FALSE,TRUE)</formula>
    </cfRule>
    <cfRule type="expression" dxfId="2578" priority="13192">
      <formula>IF(RIGHT(TEXT(AI113,"0.#"),1)=".",TRUE,FALSE)</formula>
    </cfRule>
  </conditionalFormatting>
  <conditionalFormatting sqref="AM113">
    <cfRule type="expression" dxfId="2577" priority="13189">
      <formula>IF(RIGHT(TEXT(AM113,"0.#"),1)=".",FALSE,TRUE)</formula>
    </cfRule>
    <cfRule type="expression" dxfId="2576" priority="13190">
      <formula>IF(RIGHT(TEXT(AM113,"0.#"),1)=".",TRUE,FALSE)</formula>
    </cfRule>
  </conditionalFormatting>
  <conditionalFormatting sqref="AE114">
    <cfRule type="expression" dxfId="2575" priority="13187">
      <formula>IF(RIGHT(TEXT(AE114,"0.#"),1)=".",FALSE,TRUE)</formula>
    </cfRule>
    <cfRule type="expression" dxfId="2574" priority="13188">
      <formula>IF(RIGHT(TEXT(AE114,"0.#"),1)=".",TRUE,FALSE)</formula>
    </cfRule>
  </conditionalFormatting>
  <conditionalFormatting sqref="AI114">
    <cfRule type="expression" dxfId="2573" priority="13185">
      <formula>IF(RIGHT(TEXT(AI114,"0.#"),1)=".",FALSE,TRUE)</formula>
    </cfRule>
    <cfRule type="expression" dxfId="2572" priority="13186">
      <formula>IF(RIGHT(TEXT(AI114,"0.#"),1)=".",TRUE,FALSE)</formula>
    </cfRule>
  </conditionalFormatting>
  <conditionalFormatting sqref="AM114">
    <cfRule type="expression" dxfId="2571" priority="13183">
      <formula>IF(RIGHT(TEXT(AM114,"0.#"),1)=".",FALSE,TRUE)</formula>
    </cfRule>
    <cfRule type="expression" dxfId="2570" priority="13184">
      <formula>IF(RIGHT(TEXT(AM114,"0.#"),1)=".",TRUE,FALSE)</formula>
    </cfRule>
  </conditionalFormatting>
  <conditionalFormatting sqref="AQ116">
    <cfRule type="expression" dxfId="2569" priority="13179">
      <formula>IF(RIGHT(TEXT(AQ116,"0.#"),1)=".",FALSE,TRUE)</formula>
    </cfRule>
    <cfRule type="expression" dxfId="2568" priority="13180">
      <formula>IF(RIGHT(TEXT(AQ116,"0.#"),1)=".",TRUE,FALSE)</formula>
    </cfRule>
  </conditionalFormatting>
  <conditionalFormatting sqref="AM116">
    <cfRule type="expression" dxfId="2567" priority="13175">
      <formula>IF(RIGHT(TEXT(AM116,"0.#"),1)=".",FALSE,TRUE)</formula>
    </cfRule>
    <cfRule type="expression" dxfId="2566" priority="13176">
      <formula>IF(RIGHT(TEXT(AM116,"0.#"),1)=".",TRUE,FALSE)</formula>
    </cfRule>
  </conditionalFormatting>
  <conditionalFormatting sqref="AM117">
    <cfRule type="expression" dxfId="2565" priority="13173">
      <formula>IF(RIGHT(TEXT(AM117,"0.#"),1)=".",FALSE,TRUE)</formula>
    </cfRule>
    <cfRule type="expression" dxfId="2564" priority="13174">
      <formula>IF(RIGHT(TEXT(AM117,"0.#"),1)=".",TRUE,FALSE)</formula>
    </cfRule>
  </conditionalFormatting>
  <conditionalFormatting sqref="AQ117">
    <cfRule type="expression" dxfId="2563" priority="13167">
      <formula>IF(RIGHT(TEXT(AQ117,"0.#"),1)=".",FALSE,TRUE)</formula>
    </cfRule>
    <cfRule type="expression" dxfId="2562" priority="13168">
      <formula>IF(RIGHT(TEXT(AQ117,"0.#"),1)=".",TRUE,FALSE)</formula>
    </cfRule>
  </conditionalFormatting>
  <conditionalFormatting sqref="AE119 AQ119">
    <cfRule type="expression" dxfId="2561" priority="13165">
      <formula>IF(RIGHT(TEXT(AE119,"0.#"),1)=".",FALSE,TRUE)</formula>
    </cfRule>
    <cfRule type="expression" dxfId="2560" priority="13166">
      <formula>IF(RIGHT(TEXT(AE119,"0.#"),1)=".",TRUE,FALSE)</formula>
    </cfRule>
  </conditionalFormatting>
  <conditionalFormatting sqref="AI119">
    <cfRule type="expression" dxfId="2559" priority="13163">
      <formula>IF(RIGHT(TEXT(AI119,"0.#"),1)=".",FALSE,TRUE)</formula>
    </cfRule>
    <cfRule type="expression" dxfId="2558" priority="13164">
      <formula>IF(RIGHT(TEXT(AI119,"0.#"),1)=".",TRUE,FALSE)</formula>
    </cfRule>
  </conditionalFormatting>
  <conditionalFormatting sqref="AM119">
    <cfRule type="expression" dxfId="2557" priority="13161">
      <formula>IF(RIGHT(TEXT(AM119,"0.#"),1)=".",FALSE,TRUE)</formula>
    </cfRule>
    <cfRule type="expression" dxfId="2556" priority="13162">
      <formula>IF(RIGHT(TEXT(AM119,"0.#"),1)=".",TRUE,FALSE)</formula>
    </cfRule>
  </conditionalFormatting>
  <conditionalFormatting sqref="AQ120">
    <cfRule type="expression" dxfId="2555" priority="13153">
      <formula>IF(RIGHT(TEXT(AQ120,"0.#"),1)=".",FALSE,TRUE)</formula>
    </cfRule>
    <cfRule type="expression" dxfId="2554" priority="13154">
      <formula>IF(RIGHT(TEXT(AQ120,"0.#"),1)=".",TRUE,FALSE)</formula>
    </cfRule>
  </conditionalFormatting>
  <conditionalFormatting sqref="AE122 AQ122">
    <cfRule type="expression" dxfId="2553" priority="13151">
      <formula>IF(RIGHT(TEXT(AE122,"0.#"),1)=".",FALSE,TRUE)</formula>
    </cfRule>
    <cfRule type="expression" dxfId="2552" priority="13152">
      <formula>IF(RIGHT(TEXT(AE122,"0.#"),1)=".",TRUE,FALSE)</formula>
    </cfRule>
  </conditionalFormatting>
  <conditionalFormatting sqref="AI122">
    <cfRule type="expression" dxfId="2551" priority="13149">
      <formula>IF(RIGHT(TEXT(AI122,"0.#"),1)=".",FALSE,TRUE)</formula>
    </cfRule>
    <cfRule type="expression" dxfId="2550" priority="13150">
      <formula>IF(RIGHT(TEXT(AI122,"0.#"),1)=".",TRUE,FALSE)</formula>
    </cfRule>
  </conditionalFormatting>
  <conditionalFormatting sqref="AM122">
    <cfRule type="expression" dxfId="2549" priority="13147">
      <formula>IF(RIGHT(TEXT(AM122,"0.#"),1)=".",FALSE,TRUE)</formula>
    </cfRule>
    <cfRule type="expression" dxfId="2548" priority="13148">
      <formula>IF(RIGHT(TEXT(AM122,"0.#"),1)=".",TRUE,FALSE)</formula>
    </cfRule>
  </conditionalFormatting>
  <conditionalFormatting sqref="AQ123">
    <cfRule type="expression" dxfId="2547" priority="13139">
      <formula>IF(RIGHT(TEXT(AQ123,"0.#"),1)=".",FALSE,TRUE)</formula>
    </cfRule>
    <cfRule type="expression" dxfId="2546" priority="13140">
      <formula>IF(RIGHT(TEXT(AQ123,"0.#"),1)=".",TRUE,FALSE)</formula>
    </cfRule>
  </conditionalFormatting>
  <conditionalFormatting sqref="AE125 AQ125">
    <cfRule type="expression" dxfId="2545" priority="13137">
      <formula>IF(RIGHT(TEXT(AE125,"0.#"),1)=".",FALSE,TRUE)</formula>
    </cfRule>
    <cfRule type="expression" dxfId="2544" priority="13138">
      <formula>IF(RIGHT(TEXT(AE125,"0.#"),1)=".",TRUE,FALSE)</formula>
    </cfRule>
  </conditionalFormatting>
  <conditionalFormatting sqref="AI125">
    <cfRule type="expression" dxfId="2543" priority="13135">
      <formula>IF(RIGHT(TEXT(AI125,"0.#"),1)=".",FALSE,TRUE)</formula>
    </cfRule>
    <cfRule type="expression" dxfId="2542" priority="13136">
      <formula>IF(RIGHT(TEXT(AI125,"0.#"),1)=".",TRUE,FALSE)</formula>
    </cfRule>
  </conditionalFormatting>
  <conditionalFormatting sqref="AM125">
    <cfRule type="expression" dxfId="2541" priority="13133">
      <formula>IF(RIGHT(TEXT(AM125,"0.#"),1)=".",FALSE,TRUE)</formula>
    </cfRule>
    <cfRule type="expression" dxfId="2540" priority="13134">
      <formula>IF(RIGHT(TEXT(AM125,"0.#"),1)=".",TRUE,FALSE)</formula>
    </cfRule>
  </conditionalFormatting>
  <conditionalFormatting sqref="AQ126">
    <cfRule type="expression" dxfId="2539" priority="13125">
      <formula>IF(RIGHT(TEXT(AQ126,"0.#"),1)=".",FALSE,TRUE)</formula>
    </cfRule>
    <cfRule type="expression" dxfId="2538" priority="13126">
      <formula>IF(RIGHT(TEXT(AQ126,"0.#"),1)=".",TRUE,FALSE)</formula>
    </cfRule>
  </conditionalFormatting>
  <conditionalFormatting sqref="AE128 AQ128">
    <cfRule type="expression" dxfId="2537" priority="13123">
      <formula>IF(RIGHT(TEXT(AE128,"0.#"),1)=".",FALSE,TRUE)</formula>
    </cfRule>
    <cfRule type="expression" dxfId="2536" priority="13124">
      <formula>IF(RIGHT(TEXT(AE128,"0.#"),1)=".",TRUE,FALSE)</formula>
    </cfRule>
  </conditionalFormatting>
  <conditionalFormatting sqref="AI128">
    <cfRule type="expression" dxfId="2535" priority="13121">
      <formula>IF(RIGHT(TEXT(AI128,"0.#"),1)=".",FALSE,TRUE)</formula>
    </cfRule>
    <cfRule type="expression" dxfId="2534" priority="13122">
      <formula>IF(RIGHT(TEXT(AI128,"0.#"),1)=".",TRUE,FALSE)</formula>
    </cfRule>
  </conditionalFormatting>
  <conditionalFormatting sqref="AM128">
    <cfRule type="expression" dxfId="2533" priority="13119">
      <formula>IF(RIGHT(TEXT(AM128,"0.#"),1)=".",FALSE,TRUE)</formula>
    </cfRule>
    <cfRule type="expression" dxfId="2532" priority="13120">
      <formula>IF(RIGHT(TEXT(AM128,"0.#"),1)=".",TRUE,FALSE)</formula>
    </cfRule>
  </conditionalFormatting>
  <conditionalFormatting sqref="AQ129">
    <cfRule type="expression" dxfId="2531" priority="13111">
      <formula>IF(RIGHT(TEXT(AQ129,"0.#"),1)=".",FALSE,TRUE)</formula>
    </cfRule>
    <cfRule type="expression" dxfId="2530" priority="13112">
      <formula>IF(RIGHT(TEXT(AQ129,"0.#"),1)=".",TRUE,FALSE)</formula>
    </cfRule>
  </conditionalFormatting>
  <conditionalFormatting sqref="AE75">
    <cfRule type="expression" dxfId="2529" priority="13109">
      <formula>IF(RIGHT(TEXT(AE75,"0.#"),1)=".",FALSE,TRUE)</formula>
    </cfRule>
    <cfRule type="expression" dxfId="2528" priority="13110">
      <formula>IF(RIGHT(TEXT(AE75,"0.#"),1)=".",TRUE,FALSE)</formula>
    </cfRule>
  </conditionalFormatting>
  <conditionalFormatting sqref="AE76">
    <cfRule type="expression" dxfId="2527" priority="13107">
      <formula>IF(RIGHT(TEXT(AE76,"0.#"),1)=".",FALSE,TRUE)</formula>
    </cfRule>
    <cfRule type="expression" dxfId="2526" priority="13108">
      <formula>IF(RIGHT(TEXT(AE76,"0.#"),1)=".",TRUE,FALSE)</formula>
    </cfRule>
  </conditionalFormatting>
  <conditionalFormatting sqref="AE77">
    <cfRule type="expression" dxfId="2525" priority="13105">
      <formula>IF(RIGHT(TEXT(AE77,"0.#"),1)=".",FALSE,TRUE)</formula>
    </cfRule>
    <cfRule type="expression" dxfId="2524" priority="13106">
      <formula>IF(RIGHT(TEXT(AE77,"0.#"),1)=".",TRUE,FALSE)</formula>
    </cfRule>
  </conditionalFormatting>
  <conditionalFormatting sqref="AI77">
    <cfRule type="expression" dxfId="2523" priority="13103">
      <formula>IF(RIGHT(TEXT(AI77,"0.#"),1)=".",FALSE,TRUE)</formula>
    </cfRule>
    <cfRule type="expression" dxfId="2522" priority="13104">
      <formula>IF(RIGHT(TEXT(AI77,"0.#"),1)=".",TRUE,FALSE)</formula>
    </cfRule>
  </conditionalFormatting>
  <conditionalFormatting sqref="AI76">
    <cfRule type="expression" dxfId="2521" priority="13101">
      <formula>IF(RIGHT(TEXT(AI76,"0.#"),1)=".",FALSE,TRUE)</formula>
    </cfRule>
    <cfRule type="expression" dxfId="2520" priority="13102">
      <formula>IF(RIGHT(TEXT(AI76,"0.#"),1)=".",TRUE,FALSE)</formula>
    </cfRule>
  </conditionalFormatting>
  <conditionalFormatting sqref="AI75">
    <cfRule type="expression" dxfId="2519" priority="13099">
      <formula>IF(RIGHT(TEXT(AI75,"0.#"),1)=".",FALSE,TRUE)</formula>
    </cfRule>
    <cfRule type="expression" dxfId="2518" priority="13100">
      <formula>IF(RIGHT(TEXT(AI75,"0.#"),1)=".",TRUE,FALSE)</formula>
    </cfRule>
  </conditionalFormatting>
  <conditionalFormatting sqref="AM75">
    <cfRule type="expression" dxfId="2517" priority="13097">
      <formula>IF(RIGHT(TEXT(AM75,"0.#"),1)=".",FALSE,TRUE)</formula>
    </cfRule>
    <cfRule type="expression" dxfId="2516" priority="13098">
      <formula>IF(RIGHT(TEXT(AM75,"0.#"),1)=".",TRUE,FALSE)</formula>
    </cfRule>
  </conditionalFormatting>
  <conditionalFormatting sqref="AM76">
    <cfRule type="expression" dxfId="2515" priority="13095">
      <formula>IF(RIGHT(TEXT(AM76,"0.#"),1)=".",FALSE,TRUE)</formula>
    </cfRule>
    <cfRule type="expression" dxfId="2514" priority="13096">
      <formula>IF(RIGHT(TEXT(AM76,"0.#"),1)=".",TRUE,FALSE)</formula>
    </cfRule>
  </conditionalFormatting>
  <conditionalFormatting sqref="AM77">
    <cfRule type="expression" dxfId="2513" priority="13093">
      <formula>IF(RIGHT(TEXT(AM77,"0.#"),1)=".",FALSE,TRUE)</formula>
    </cfRule>
    <cfRule type="expression" dxfId="2512" priority="13094">
      <formula>IF(RIGHT(TEXT(AM77,"0.#"),1)=".",TRUE,FALSE)</formula>
    </cfRule>
  </conditionalFormatting>
  <conditionalFormatting sqref="AE134:AE135 AI134:AI135 AM134:AM135 AQ134:AQ135 AU134:AU135">
    <cfRule type="expression" dxfId="2511" priority="13079">
      <formula>IF(RIGHT(TEXT(AE134,"0.#"),1)=".",FALSE,TRUE)</formula>
    </cfRule>
    <cfRule type="expression" dxfId="2510" priority="13080">
      <formula>IF(RIGHT(TEXT(AE134,"0.#"),1)=".",TRUE,FALSE)</formula>
    </cfRule>
  </conditionalFormatting>
  <conditionalFormatting sqref="AE433:AE435">
    <cfRule type="expression" dxfId="2509" priority="13049">
      <formula>IF(RIGHT(TEXT(AE433,"0.#"),1)=".",FALSE,TRUE)</formula>
    </cfRule>
    <cfRule type="expression" dxfId="2508" priority="13050">
      <formula>IF(RIGHT(TEXT(AE433,"0.#"),1)=".",TRUE,FALSE)</formula>
    </cfRule>
  </conditionalFormatting>
  <conditionalFormatting sqref="AM433:AM435">
    <cfRule type="expression" dxfId="2507" priority="13037">
      <formula>IF(RIGHT(TEXT(AM433,"0.#"),1)=".",FALSE,TRUE)</formula>
    </cfRule>
    <cfRule type="expression" dxfId="2506" priority="13038">
      <formula>IF(RIGHT(TEXT(AM433,"0.#"),1)=".",TRUE,FALSE)</formula>
    </cfRule>
  </conditionalFormatting>
  <conditionalFormatting sqref="AU433:AU435">
    <cfRule type="expression" dxfId="2505" priority="13025">
      <formula>IF(RIGHT(TEXT(AU433,"0.#"),1)=".",FALSE,TRUE)</formula>
    </cfRule>
    <cfRule type="expression" dxfId="2504" priority="13026">
      <formula>IF(RIGHT(TEXT(AU433,"0.#"),1)=".",TRUE,FALSE)</formula>
    </cfRule>
  </conditionalFormatting>
  <conditionalFormatting sqref="AI433:AI435">
    <cfRule type="expression" dxfId="2503" priority="12959">
      <formula>IF(RIGHT(TEXT(AI433,"0.#"),1)=".",FALSE,TRUE)</formula>
    </cfRule>
    <cfRule type="expression" dxfId="2502" priority="12960">
      <formula>IF(RIGHT(TEXT(AI433,"0.#"),1)=".",TRUE,FALSE)</formula>
    </cfRule>
  </conditionalFormatting>
  <conditionalFormatting sqref="AQ433:AQ435">
    <cfRule type="expression" dxfId="2501" priority="12925">
      <formula>IF(RIGHT(TEXT(AQ433,"0.#"),1)=".",FALSE,TRUE)</formula>
    </cfRule>
    <cfRule type="expression" dxfId="2500" priority="12926">
      <formula>IF(RIGHT(TEXT(AQ433,"0.#"),1)=".",TRUE,FALSE)</formula>
    </cfRule>
  </conditionalFormatting>
  <conditionalFormatting sqref="AL840:AO866">
    <cfRule type="expression" dxfId="2499" priority="6649">
      <formula>IF(AND(AL840&gt;=0, RIGHT(TEXT(AL840,"0.#"),1)&lt;&gt;"."),TRUE,FALSE)</formula>
    </cfRule>
    <cfRule type="expression" dxfId="2498" priority="6650">
      <formula>IF(AND(AL840&gt;=0, RIGHT(TEXT(AL840,"0.#"),1)="."),TRUE,FALSE)</formula>
    </cfRule>
    <cfRule type="expression" dxfId="2497" priority="6651">
      <formula>IF(AND(AL840&lt;0, RIGHT(TEXT(AL840,"0.#"),1)&lt;&gt;"."),TRUE,FALSE)</formula>
    </cfRule>
    <cfRule type="expression" dxfId="2496" priority="6652">
      <formula>IF(AND(AL840&lt;0, RIGHT(TEXT(AL840,"0.#"),1)="."),TRUE,FALSE)</formula>
    </cfRule>
  </conditionalFormatting>
  <conditionalFormatting sqref="AQ53:AQ55">
    <cfRule type="expression" dxfId="2495" priority="4671">
      <formula>IF(RIGHT(TEXT(AQ53,"0.#"),1)=".",FALSE,TRUE)</formula>
    </cfRule>
    <cfRule type="expression" dxfId="2494" priority="4672">
      <formula>IF(RIGHT(TEXT(AQ53,"0.#"),1)=".",TRUE,FALSE)</formula>
    </cfRule>
  </conditionalFormatting>
  <conditionalFormatting sqref="AU53:AU55">
    <cfRule type="expression" dxfId="2493" priority="4669">
      <formula>IF(RIGHT(TEXT(AU53,"0.#"),1)=".",FALSE,TRUE)</formula>
    </cfRule>
    <cfRule type="expression" dxfId="2492" priority="4670">
      <formula>IF(RIGHT(TEXT(AU53,"0.#"),1)=".",TRUE,FALSE)</formula>
    </cfRule>
  </conditionalFormatting>
  <conditionalFormatting sqref="AQ60:AQ62">
    <cfRule type="expression" dxfId="2491" priority="4667">
      <formula>IF(RIGHT(TEXT(AQ60,"0.#"),1)=".",FALSE,TRUE)</formula>
    </cfRule>
    <cfRule type="expression" dxfId="2490" priority="4668">
      <formula>IF(RIGHT(TEXT(AQ60,"0.#"),1)=".",TRUE,FALSE)</formula>
    </cfRule>
  </conditionalFormatting>
  <conditionalFormatting sqref="AU60:AU62">
    <cfRule type="expression" dxfId="2489" priority="4665">
      <formula>IF(RIGHT(TEXT(AU60,"0.#"),1)=".",FALSE,TRUE)</formula>
    </cfRule>
    <cfRule type="expression" dxfId="2488" priority="4666">
      <formula>IF(RIGHT(TEXT(AU60,"0.#"),1)=".",TRUE,FALSE)</formula>
    </cfRule>
  </conditionalFormatting>
  <conditionalFormatting sqref="AQ75:AQ77">
    <cfRule type="expression" dxfId="2487" priority="4663">
      <formula>IF(RIGHT(TEXT(AQ75,"0.#"),1)=".",FALSE,TRUE)</formula>
    </cfRule>
    <cfRule type="expression" dxfId="2486" priority="4664">
      <formula>IF(RIGHT(TEXT(AQ75,"0.#"),1)=".",TRUE,FALSE)</formula>
    </cfRule>
  </conditionalFormatting>
  <conditionalFormatting sqref="AU75:AU77">
    <cfRule type="expression" dxfId="2485" priority="4661">
      <formula>IF(RIGHT(TEXT(AU75,"0.#"),1)=".",FALSE,TRUE)</formula>
    </cfRule>
    <cfRule type="expression" dxfId="2484" priority="4662">
      <formula>IF(RIGHT(TEXT(AU75,"0.#"),1)=".",TRUE,FALSE)</formula>
    </cfRule>
  </conditionalFormatting>
  <conditionalFormatting sqref="AQ87:AQ89">
    <cfRule type="expression" dxfId="2483" priority="4659">
      <formula>IF(RIGHT(TEXT(AQ87,"0.#"),1)=".",FALSE,TRUE)</formula>
    </cfRule>
    <cfRule type="expression" dxfId="2482" priority="4660">
      <formula>IF(RIGHT(TEXT(AQ87,"0.#"),1)=".",TRUE,FALSE)</formula>
    </cfRule>
  </conditionalFormatting>
  <conditionalFormatting sqref="AU87:AU89">
    <cfRule type="expression" dxfId="2481" priority="4657">
      <formula>IF(RIGHT(TEXT(AU87,"0.#"),1)=".",FALSE,TRUE)</formula>
    </cfRule>
    <cfRule type="expression" dxfId="2480" priority="4658">
      <formula>IF(RIGHT(TEXT(AU87,"0.#"),1)=".",TRUE,FALSE)</formula>
    </cfRule>
  </conditionalFormatting>
  <conditionalFormatting sqref="AQ92:AQ94">
    <cfRule type="expression" dxfId="2479" priority="4655">
      <formula>IF(RIGHT(TEXT(AQ92,"0.#"),1)=".",FALSE,TRUE)</formula>
    </cfRule>
    <cfRule type="expression" dxfId="2478" priority="4656">
      <formula>IF(RIGHT(TEXT(AQ92,"0.#"),1)=".",TRUE,FALSE)</formula>
    </cfRule>
  </conditionalFormatting>
  <conditionalFormatting sqref="AU92:AU94">
    <cfRule type="expression" dxfId="2477" priority="4653">
      <formula>IF(RIGHT(TEXT(AU92,"0.#"),1)=".",FALSE,TRUE)</formula>
    </cfRule>
    <cfRule type="expression" dxfId="2476" priority="4654">
      <formula>IF(RIGHT(TEXT(AU92,"0.#"),1)=".",TRUE,FALSE)</formula>
    </cfRule>
  </conditionalFormatting>
  <conditionalFormatting sqref="AQ97:AQ99">
    <cfRule type="expression" dxfId="2475" priority="4651">
      <formula>IF(RIGHT(TEXT(AQ97,"0.#"),1)=".",FALSE,TRUE)</formula>
    </cfRule>
    <cfRule type="expression" dxfId="2474" priority="4652">
      <formula>IF(RIGHT(TEXT(AQ97,"0.#"),1)=".",TRUE,FALSE)</formula>
    </cfRule>
  </conditionalFormatting>
  <conditionalFormatting sqref="AU97:AU99">
    <cfRule type="expression" dxfId="2473" priority="4649">
      <formula>IF(RIGHT(TEXT(AU97,"0.#"),1)=".",FALSE,TRUE)</formula>
    </cfRule>
    <cfRule type="expression" dxfId="2472" priority="4650">
      <formula>IF(RIGHT(TEXT(AU97,"0.#"),1)=".",TRUE,FALSE)</formula>
    </cfRule>
  </conditionalFormatting>
  <conditionalFormatting sqref="AE458:AE460">
    <cfRule type="expression" dxfId="2471" priority="4343">
      <formula>IF(RIGHT(TEXT(AE458,"0.#"),1)=".",FALSE,TRUE)</formula>
    </cfRule>
    <cfRule type="expression" dxfId="2470" priority="4344">
      <formula>IF(RIGHT(TEXT(AE458,"0.#"),1)=".",TRUE,FALSE)</formula>
    </cfRule>
  </conditionalFormatting>
  <conditionalFormatting sqref="AM458:AM460">
    <cfRule type="expression" dxfId="2469" priority="4337">
      <formula>IF(RIGHT(TEXT(AM458,"0.#"),1)=".",FALSE,TRUE)</formula>
    </cfRule>
    <cfRule type="expression" dxfId="2468" priority="4338">
      <formula>IF(RIGHT(TEXT(AM458,"0.#"),1)=".",TRUE,FALSE)</formula>
    </cfRule>
  </conditionalFormatting>
  <conditionalFormatting sqref="AU458:AU460">
    <cfRule type="expression" dxfId="2467" priority="4331">
      <formula>IF(RIGHT(TEXT(AU458,"0.#"),1)=".",FALSE,TRUE)</formula>
    </cfRule>
    <cfRule type="expression" dxfId="2466" priority="4332">
      <formula>IF(RIGHT(TEXT(AU458,"0.#"),1)=".",TRUE,FALSE)</formula>
    </cfRule>
  </conditionalFormatting>
  <conditionalFormatting sqref="AI458:AI460">
    <cfRule type="expression" dxfId="2465" priority="4325">
      <formula>IF(RIGHT(TEXT(AI458,"0.#"),1)=".",FALSE,TRUE)</formula>
    </cfRule>
    <cfRule type="expression" dxfId="2464" priority="4326">
      <formula>IF(RIGHT(TEXT(AI458,"0.#"),1)=".",TRUE,FALSE)</formula>
    </cfRule>
  </conditionalFormatting>
  <conditionalFormatting sqref="AQ458:AQ460">
    <cfRule type="expression" dxfId="2463" priority="4315">
      <formula>IF(RIGHT(TEXT(AQ458,"0.#"),1)=".",FALSE,TRUE)</formula>
    </cfRule>
    <cfRule type="expression" dxfId="2462" priority="4316">
      <formula>IF(RIGHT(TEXT(AQ458,"0.#"),1)=".",TRUE,FALSE)</formula>
    </cfRule>
  </conditionalFormatting>
  <conditionalFormatting sqref="AE120 AM120">
    <cfRule type="expression" dxfId="2461" priority="2993">
      <formula>IF(RIGHT(TEXT(AE120,"0.#"),1)=".",FALSE,TRUE)</formula>
    </cfRule>
    <cfRule type="expression" dxfId="2460" priority="2994">
      <formula>IF(RIGHT(TEXT(AE120,"0.#"),1)=".",TRUE,FALSE)</formula>
    </cfRule>
  </conditionalFormatting>
  <conditionalFormatting sqref="AI126">
    <cfRule type="expression" dxfId="2459" priority="2983">
      <formula>IF(RIGHT(TEXT(AI126,"0.#"),1)=".",FALSE,TRUE)</formula>
    </cfRule>
    <cfRule type="expression" dxfId="2458" priority="2984">
      <formula>IF(RIGHT(TEXT(AI126,"0.#"),1)=".",TRUE,FALSE)</formula>
    </cfRule>
  </conditionalFormatting>
  <conditionalFormatting sqref="AI120">
    <cfRule type="expression" dxfId="2457" priority="2991">
      <formula>IF(RIGHT(TEXT(AI120,"0.#"),1)=".",FALSE,TRUE)</formula>
    </cfRule>
    <cfRule type="expression" dxfId="2456" priority="2992">
      <formula>IF(RIGHT(TEXT(AI120,"0.#"),1)=".",TRUE,FALSE)</formula>
    </cfRule>
  </conditionalFormatting>
  <conditionalFormatting sqref="AE123 AM123">
    <cfRule type="expression" dxfId="2455" priority="2989">
      <formula>IF(RIGHT(TEXT(AE123,"0.#"),1)=".",FALSE,TRUE)</formula>
    </cfRule>
    <cfRule type="expression" dxfId="2454" priority="2990">
      <formula>IF(RIGHT(TEXT(AE123,"0.#"),1)=".",TRUE,FALSE)</formula>
    </cfRule>
  </conditionalFormatting>
  <conditionalFormatting sqref="AI123">
    <cfRule type="expression" dxfId="2453" priority="2987">
      <formula>IF(RIGHT(TEXT(AI123,"0.#"),1)=".",FALSE,TRUE)</formula>
    </cfRule>
    <cfRule type="expression" dxfId="2452" priority="2988">
      <formula>IF(RIGHT(TEXT(AI123,"0.#"),1)=".",TRUE,FALSE)</formula>
    </cfRule>
  </conditionalFormatting>
  <conditionalFormatting sqref="AE126 AM126">
    <cfRule type="expression" dxfId="2451" priority="2985">
      <formula>IF(RIGHT(TEXT(AE126,"0.#"),1)=".",FALSE,TRUE)</formula>
    </cfRule>
    <cfRule type="expression" dxfId="2450" priority="2986">
      <formula>IF(RIGHT(TEXT(AE126,"0.#"),1)=".",TRUE,FALSE)</formula>
    </cfRule>
  </conditionalFormatting>
  <conditionalFormatting sqref="AE129 AM129">
    <cfRule type="expression" dxfId="2449" priority="2981">
      <formula>IF(RIGHT(TEXT(AE129,"0.#"),1)=".",FALSE,TRUE)</formula>
    </cfRule>
    <cfRule type="expression" dxfId="2448" priority="2982">
      <formula>IF(RIGHT(TEXT(AE129,"0.#"),1)=".",TRUE,FALSE)</formula>
    </cfRule>
  </conditionalFormatting>
  <conditionalFormatting sqref="AI129">
    <cfRule type="expression" dxfId="2447" priority="2979">
      <formula>IF(RIGHT(TEXT(AI129,"0.#"),1)=".",FALSE,TRUE)</formula>
    </cfRule>
    <cfRule type="expression" dxfId="2446" priority="2980">
      <formula>IF(RIGHT(TEXT(AI129,"0.#"),1)=".",TRUE,FALSE)</formula>
    </cfRule>
  </conditionalFormatting>
  <conditionalFormatting sqref="Y839:Y866">
    <cfRule type="expression" dxfId="2445" priority="2977">
      <formula>IF(RIGHT(TEXT(Y839,"0.#"),1)=".",FALSE,TRUE)</formula>
    </cfRule>
    <cfRule type="expression" dxfId="2444" priority="2978">
      <formula>IF(RIGHT(TEXT(Y839,"0.#"),1)=".",TRUE,FALSE)</formula>
    </cfRule>
  </conditionalFormatting>
  <conditionalFormatting sqref="AU518">
    <cfRule type="expression" dxfId="2443" priority="1487">
      <formula>IF(RIGHT(TEXT(AU518,"0.#"),1)=".",FALSE,TRUE)</formula>
    </cfRule>
    <cfRule type="expression" dxfId="2442" priority="1488">
      <formula>IF(RIGHT(TEXT(AU518,"0.#"),1)=".",TRUE,FALSE)</formula>
    </cfRule>
  </conditionalFormatting>
  <conditionalFormatting sqref="AQ551">
    <cfRule type="expression" dxfId="2441" priority="1263">
      <formula>IF(RIGHT(TEXT(AQ551,"0.#"),1)=".",FALSE,TRUE)</formula>
    </cfRule>
    <cfRule type="expression" dxfId="2440" priority="1264">
      <formula>IF(RIGHT(TEXT(AQ551,"0.#"),1)=".",TRUE,FALSE)</formula>
    </cfRule>
  </conditionalFormatting>
  <conditionalFormatting sqref="AE556">
    <cfRule type="expression" dxfId="2439" priority="1261">
      <formula>IF(RIGHT(TEXT(AE556,"0.#"),1)=".",FALSE,TRUE)</formula>
    </cfRule>
    <cfRule type="expression" dxfId="2438" priority="1262">
      <formula>IF(RIGHT(TEXT(AE556,"0.#"),1)=".",TRUE,FALSE)</formula>
    </cfRule>
  </conditionalFormatting>
  <conditionalFormatting sqref="AE557">
    <cfRule type="expression" dxfId="2437" priority="1259">
      <formula>IF(RIGHT(TEXT(AE557,"0.#"),1)=".",FALSE,TRUE)</formula>
    </cfRule>
    <cfRule type="expression" dxfId="2436" priority="1260">
      <formula>IF(RIGHT(TEXT(AE557,"0.#"),1)=".",TRUE,FALSE)</formula>
    </cfRule>
  </conditionalFormatting>
  <conditionalFormatting sqref="AE558">
    <cfRule type="expression" dxfId="2435" priority="1257">
      <formula>IF(RIGHT(TEXT(AE558,"0.#"),1)=".",FALSE,TRUE)</formula>
    </cfRule>
    <cfRule type="expression" dxfId="2434" priority="1258">
      <formula>IF(RIGHT(TEXT(AE558,"0.#"),1)=".",TRUE,FALSE)</formula>
    </cfRule>
  </conditionalFormatting>
  <conditionalFormatting sqref="AU556">
    <cfRule type="expression" dxfId="2433" priority="1249">
      <formula>IF(RIGHT(TEXT(AU556,"0.#"),1)=".",FALSE,TRUE)</formula>
    </cfRule>
    <cfRule type="expression" dxfId="2432" priority="1250">
      <formula>IF(RIGHT(TEXT(AU556,"0.#"),1)=".",TRUE,FALSE)</formula>
    </cfRule>
  </conditionalFormatting>
  <conditionalFormatting sqref="AU557">
    <cfRule type="expression" dxfId="2431" priority="1247">
      <formula>IF(RIGHT(TEXT(AU557,"0.#"),1)=".",FALSE,TRUE)</formula>
    </cfRule>
    <cfRule type="expression" dxfId="2430" priority="1248">
      <formula>IF(RIGHT(TEXT(AU557,"0.#"),1)=".",TRUE,FALSE)</formula>
    </cfRule>
  </conditionalFormatting>
  <conditionalFormatting sqref="AU558">
    <cfRule type="expression" dxfId="2429" priority="1245">
      <formula>IF(RIGHT(TEXT(AU558,"0.#"),1)=".",FALSE,TRUE)</formula>
    </cfRule>
    <cfRule type="expression" dxfId="2428" priority="1246">
      <formula>IF(RIGHT(TEXT(AU558,"0.#"),1)=".",TRUE,FALSE)</formula>
    </cfRule>
  </conditionalFormatting>
  <conditionalFormatting sqref="AQ557">
    <cfRule type="expression" dxfId="2427" priority="1237">
      <formula>IF(RIGHT(TEXT(AQ557,"0.#"),1)=".",FALSE,TRUE)</formula>
    </cfRule>
    <cfRule type="expression" dxfId="2426" priority="1238">
      <formula>IF(RIGHT(TEXT(AQ557,"0.#"),1)=".",TRUE,FALSE)</formula>
    </cfRule>
  </conditionalFormatting>
  <conditionalFormatting sqref="AQ558">
    <cfRule type="expression" dxfId="2425" priority="1235">
      <formula>IF(RIGHT(TEXT(AQ558,"0.#"),1)=".",FALSE,TRUE)</formula>
    </cfRule>
    <cfRule type="expression" dxfId="2424" priority="1236">
      <formula>IF(RIGHT(TEXT(AQ558,"0.#"),1)=".",TRUE,FALSE)</formula>
    </cfRule>
  </conditionalFormatting>
  <conditionalFormatting sqref="AQ556">
    <cfRule type="expression" dxfId="2423" priority="1233">
      <formula>IF(RIGHT(TEXT(AQ556,"0.#"),1)=".",FALSE,TRUE)</formula>
    </cfRule>
    <cfRule type="expression" dxfId="2422" priority="1234">
      <formula>IF(RIGHT(TEXT(AQ556,"0.#"),1)=".",TRUE,FALSE)</formula>
    </cfRule>
  </conditionalFormatting>
  <conditionalFormatting sqref="AE561">
    <cfRule type="expression" dxfId="2421" priority="1231">
      <formula>IF(RIGHT(TEXT(AE561,"0.#"),1)=".",FALSE,TRUE)</formula>
    </cfRule>
    <cfRule type="expression" dxfId="2420" priority="1232">
      <formula>IF(RIGHT(TEXT(AE561,"0.#"),1)=".",TRUE,FALSE)</formula>
    </cfRule>
  </conditionalFormatting>
  <conditionalFormatting sqref="AE562">
    <cfRule type="expression" dxfId="2419" priority="1229">
      <formula>IF(RIGHT(TEXT(AE562,"0.#"),1)=".",FALSE,TRUE)</formula>
    </cfRule>
    <cfRule type="expression" dxfId="2418" priority="1230">
      <formula>IF(RIGHT(TEXT(AE562,"0.#"),1)=".",TRUE,FALSE)</formula>
    </cfRule>
  </conditionalFormatting>
  <conditionalFormatting sqref="AE563">
    <cfRule type="expression" dxfId="2417" priority="1227">
      <formula>IF(RIGHT(TEXT(AE563,"0.#"),1)=".",FALSE,TRUE)</formula>
    </cfRule>
    <cfRule type="expression" dxfId="2416" priority="1228">
      <formula>IF(RIGHT(TEXT(AE563,"0.#"),1)=".",TRUE,FALSE)</formula>
    </cfRule>
  </conditionalFormatting>
  <conditionalFormatting sqref="AL1102:AO1131">
    <cfRule type="expression" dxfId="2415" priority="2883">
      <formula>IF(AND(AL1102&gt;=0, RIGHT(TEXT(AL1102,"0.#"),1)&lt;&gt;"."),TRUE,FALSE)</formula>
    </cfRule>
    <cfRule type="expression" dxfId="2414" priority="2884">
      <formula>IF(AND(AL1102&gt;=0, RIGHT(TEXT(AL1102,"0.#"),1)="."),TRUE,FALSE)</formula>
    </cfRule>
    <cfRule type="expression" dxfId="2413" priority="2885">
      <formula>IF(AND(AL1102&lt;0, RIGHT(TEXT(AL1102,"0.#"),1)&lt;&gt;"."),TRUE,FALSE)</formula>
    </cfRule>
    <cfRule type="expression" dxfId="2412" priority="2886">
      <formula>IF(AND(AL1102&lt;0, RIGHT(TEXT(AL1102,"0.#"),1)="."),TRUE,FALSE)</formula>
    </cfRule>
  </conditionalFormatting>
  <conditionalFormatting sqref="Y1102:Y1131">
    <cfRule type="expression" dxfId="2411" priority="2881">
      <formula>IF(RIGHT(TEXT(Y1102,"0.#"),1)=".",FALSE,TRUE)</formula>
    </cfRule>
    <cfRule type="expression" dxfId="2410" priority="2882">
      <formula>IF(RIGHT(TEXT(Y1102,"0.#"),1)=".",TRUE,FALSE)</formula>
    </cfRule>
  </conditionalFormatting>
  <conditionalFormatting sqref="AQ553">
    <cfRule type="expression" dxfId="2409" priority="1265">
      <formula>IF(RIGHT(TEXT(AQ553,"0.#"),1)=".",FALSE,TRUE)</formula>
    </cfRule>
    <cfRule type="expression" dxfId="2408" priority="1266">
      <formula>IF(RIGHT(TEXT(AQ553,"0.#"),1)=".",TRUE,FALSE)</formula>
    </cfRule>
  </conditionalFormatting>
  <conditionalFormatting sqref="AU552">
    <cfRule type="expression" dxfId="2407" priority="1277">
      <formula>IF(RIGHT(TEXT(AU552,"0.#"),1)=".",FALSE,TRUE)</formula>
    </cfRule>
    <cfRule type="expression" dxfId="2406" priority="1278">
      <formula>IF(RIGHT(TEXT(AU552,"0.#"),1)=".",TRUE,FALSE)</formula>
    </cfRule>
  </conditionalFormatting>
  <conditionalFormatting sqref="AE552">
    <cfRule type="expression" dxfId="2405" priority="1289">
      <formula>IF(RIGHT(TEXT(AE552,"0.#"),1)=".",FALSE,TRUE)</formula>
    </cfRule>
    <cfRule type="expression" dxfId="2404" priority="1290">
      <formula>IF(RIGHT(TEXT(AE552,"0.#"),1)=".",TRUE,FALSE)</formula>
    </cfRule>
  </conditionalFormatting>
  <conditionalFormatting sqref="AQ548">
    <cfRule type="expression" dxfId="2403" priority="1295">
      <formula>IF(RIGHT(TEXT(AQ548,"0.#"),1)=".",FALSE,TRUE)</formula>
    </cfRule>
    <cfRule type="expression" dxfId="2402" priority="1296">
      <formula>IF(RIGHT(TEXT(AQ548,"0.#"),1)=".",TRUE,FALSE)</formula>
    </cfRule>
  </conditionalFormatting>
  <conditionalFormatting sqref="AL837:AO839">
    <cfRule type="expression" dxfId="2401" priority="2835">
      <formula>IF(AND(AL837&gt;=0, RIGHT(TEXT(AL837,"0.#"),1)&lt;&gt;"."),TRUE,FALSE)</formula>
    </cfRule>
    <cfRule type="expression" dxfId="2400" priority="2836">
      <formula>IF(AND(AL837&gt;=0, RIGHT(TEXT(AL837,"0.#"),1)="."),TRUE,FALSE)</formula>
    </cfRule>
    <cfRule type="expression" dxfId="2399" priority="2837">
      <formula>IF(AND(AL837&lt;0, RIGHT(TEXT(AL837,"0.#"),1)&lt;&gt;"."),TRUE,FALSE)</formula>
    </cfRule>
    <cfRule type="expression" dxfId="2398" priority="2838">
      <formula>IF(AND(AL837&lt;0, RIGHT(TEXT(AL837,"0.#"),1)="."),TRUE,FALSE)</formula>
    </cfRule>
  </conditionalFormatting>
  <conditionalFormatting sqref="Y838">
    <cfRule type="expression" dxfId="2397" priority="2833">
      <formula>IF(RIGHT(TEXT(Y838,"0.#"),1)=".",FALSE,TRUE)</formula>
    </cfRule>
    <cfRule type="expression" dxfId="2396" priority="2834">
      <formula>IF(RIGHT(TEXT(Y838,"0.#"),1)=".",TRUE,FALSE)</formula>
    </cfRule>
  </conditionalFormatting>
  <conditionalFormatting sqref="AE492">
    <cfRule type="expression" dxfId="2395" priority="1621">
      <formula>IF(RIGHT(TEXT(AE492,"0.#"),1)=".",FALSE,TRUE)</formula>
    </cfRule>
    <cfRule type="expression" dxfId="2394" priority="1622">
      <formula>IF(RIGHT(TEXT(AE492,"0.#"),1)=".",TRUE,FALSE)</formula>
    </cfRule>
  </conditionalFormatting>
  <conditionalFormatting sqref="AE493">
    <cfRule type="expression" dxfId="2393" priority="1619">
      <formula>IF(RIGHT(TEXT(AE493,"0.#"),1)=".",FALSE,TRUE)</formula>
    </cfRule>
    <cfRule type="expression" dxfId="2392" priority="1620">
      <formula>IF(RIGHT(TEXT(AE493,"0.#"),1)=".",TRUE,FALSE)</formula>
    </cfRule>
  </conditionalFormatting>
  <conditionalFormatting sqref="AE494">
    <cfRule type="expression" dxfId="2391" priority="1617">
      <formula>IF(RIGHT(TEXT(AE494,"0.#"),1)=".",FALSE,TRUE)</formula>
    </cfRule>
    <cfRule type="expression" dxfId="2390" priority="1618">
      <formula>IF(RIGHT(TEXT(AE494,"0.#"),1)=".",TRUE,FALSE)</formula>
    </cfRule>
  </conditionalFormatting>
  <conditionalFormatting sqref="AQ493">
    <cfRule type="expression" dxfId="2389" priority="1597">
      <formula>IF(RIGHT(TEXT(AQ493,"0.#"),1)=".",FALSE,TRUE)</formula>
    </cfRule>
    <cfRule type="expression" dxfId="2388" priority="1598">
      <formula>IF(RIGHT(TEXT(AQ493,"0.#"),1)=".",TRUE,FALSE)</formula>
    </cfRule>
  </conditionalFormatting>
  <conditionalFormatting sqref="AQ494">
    <cfRule type="expression" dxfId="2387" priority="1595">
      <formula>IF(RIGHT(TEXT(AQ494,"0.#"),1)=".",FALSE,TRUE)</formula>
    </cfRule>
    <cfRule type="expression" dxfId="2386" priority="1596">
      <formula>IF(RIGHT(TEXT(AQ494,"0.#"),1)=".",TRUE,FALSE)</formula>
    </cfRule>
  </conditionalFormatting>
  <conditionalFormatting sqref="AQ492">
    <cfRule type="expression" dxfId="2385" priority="1593">
      <formula>IF(RIGHT(TEXT(AQ492,"0.#"),1)=".",FALSE,TRUE)</formula>
    </cfRule>
    <cfRule type="expression" dxfId="2384" priority="1594">
      <formula>IF(RIGHT(TEXT(AQ492,"0.#"),1)=".",TRUE,FALSE)</formula>
    </cfRule>
  </conditionalFormatting>
  <conditionalFormatting sqref="AU494">
    <cfRule type="expression" dxfId="2383" priority="1605">
      <formula>IF(RIGHT(TEXT(AU494,"0.#"),1)=".",FALSE,TRUE)</formula>
    </cfRule>
    <cfRule type="expression" dxfId="2382" priority="1606">
      <formula>IF(RIGHT(TEXT(AU494,"0.#"),1)=".",TRUE,FALSE)</formula>
    </cfRule>
  </conditionalFormatting>
  <conditionalFormatting sqref="AU492">
    <cfRule type="expression" dxfId="2381" priority="1609">
      <formula>IF(RIGHT(TEXT(AU492,"0.#"),1)=".",FALSE,TRUE)</formula>
    </cfRule>
    <cfRule type="expression" dxfId="2380" priority="1610">
      <formula>IF(RIGHT(TEXT(AU492,"0.#"),1)=".",TRUE,FALSE)</formula>
    </cfRule>
  </conditionalFormatting>
  <conditionalFormatting sqref="AU493">
    <cfRule type="expression" dxfId="2379" priority="1607">
      <formula>IF(RIGHT(TEXT(AU493,"0.#"),1)=".",FALSE,TRUE)</formula>
    </cfRule>
    <cfRule type="expression" dxfId="2378" priority="1608">
      <formula>IF(RIGHT(TEXT(AU493,"0.#"),1)=".",TRUE,FALSE)</formula>
    </cfRule>
  </conditionalFormatting>
  <conditionalFormatting sqref="AU583">
    <cfRule type="expression" dxfId="2377" priority="1125">
      <formula>IF(RIGHT(TEXT(AU583,"0.#"),1)=".",FALSE,TRUE)</formula>
    </cfRule>
    <cfRule type="expression" dxfId="2376" priority="1126">
      <formula>IF(RIGHT(TEXT(AU583,"0.#"),1)=".",TRUE,FALSE)</formula>
    </cfRule>
  </conditionalFormatting>
  <conditionalFormatting sqref="AU582">
    <cfRule type="expression" dxfId="2375" priority="1127">
      <formula>IF(RIGHT(TEXT(AU582,"0.#"),1)=".",FALSE,TRUE)</formula>
    </cfRule>
    <cfRule type="expression" dxfId="2374" priority="1128">
      <formula>IF(RIGHT(TEXT(AU582,"0.#"),1)=".",TRUE,FALSE)</formula>
    </cfRule>
  </conditionalFormatting>
  <conditionalFormatting sqref="AE499">
    <cfRule type="expression" dxfId="2373" priority="1587">
      <formula>IF(RIGHT(TEXT(AE499,"0.#"),1)=".",FALSE,TRUE)</formula>
    </cfRule>
    <cfRule type="expression" dxfId="2372" priority="1588">
      <formula>IF(RIGHT(TEXT(AE499,"0.#"),1)=".",TRUE,FALSE)</formula>
    </cfRule>
  </conditionalFormatting>
  <conditionalFormatting sqref="AE497">
    <cfRule type="expression" dxfId="2371" priority="1591">
      <formula>IF(RIGHT(TEXT(AE497,"0.#"),1)=".",FALSE,TRUE)</formula>
    </cfRule>
    <cfRule type="expression" dxfId="2370" priority="1592">
      <formula>IF(RIGHT(TEXT(AE497,"0.#"),1)=".",TRUE,FALSE)</formula>
    </cfRule>
  </conditionalFormatting>
  <conditionalFormatting sqref="AE498">
    <cfRule type="expression" dxfId="2369" priority="1589">
      <formula>IF(RIGHT(TEXT(AE498,"0.#"),1)=".",FALSE,TRUE)</formula>
    </cfRule>
    <cfRule type="expression" dxfId="2368" priority="1590">
      <formula>IF(RIGHT(TEXT(AE498,"0.#"),1)=".",TRUE,FALSE)</formula>
    </cfRule>
  </conditionalFormatting>
  <conditionalFormatting sqref="AU499">
    <cfRule type="expression" dxfId="2367" priority="1575">
      <formula>IF(RIGHT(TEXT(AU499,"0.#"),1)=".",FALSE,TRUE)</formula>
    </cfRule>
    <cfRule type="expression" dxfId="2366" priority="1576">
      <formula>IF(RIGHT(TEXT(AU499,"0.#"),1)=".",TRUE,FALSE)</formula>
    </cfRule>
  </conditionalFormatting>
  <conditionalFormatting sqref="AU497">
    <cfRule type="expression" dxfId="2365" priority="1579">
      <formula>IF(RIGHT(TEXT(AU497,"0.#"),1)=".",FALSE,TRUE)</formula>
    </cfRule>
    <cfRule type="expression" dxfId="2364" priority="1580">
      <formula>IF(RIGHT(TEXT(AU497,"0.#"),1)=".",TRUE,FALSE)</formula>
    </cfRule>
  </conditionalFormatting>
  <conditionalFormatting sqref="AU498">
    <cfRule type="expression" dxfId="2363" priority="1577">
      <formula>IF(RIGHT(TEXT(AU498,"0.#"),1)=".",FALSE,TRUE)</formula>
    </cfRule>
    <cfRule type="expression" dxfId="2362" priority="1578">
      <formula>IF(RIGHT(TEXT(AU498,"0.#"),1)=".",TRUE,FALSE)</formula>
    </cfRule>
  </conditionalFormatting>
  <conditionalFormatting sqref="AQ497">
    <cfRule type="expression" dxfId="2361" priority="1563">
      <formula>IF(RIGHT(TEXT(AQ497,"0.#"),1)=".",FALSE,TRUE)</formula>
    </cfRule>
    <cfRule type="expression" dxfId="2360" priority="1564">
      <formula>IF(RIGHT(TEXT(AQ497,"0.#"),1)=".",TRUE,FALSE)</formula>
    </cfRule>
  </conditionalFormatting>
  <conditionalFormatting sqref="AQ498">
    <cfRule type="expression" dxfId="2359" priority="1567">
      <formula>IF(RIGHT(TEXT(AQ498,"0.#"),1)=".",FALSE,TRUE)</formula>
    </cfRule>
    <cfRule type="expression" dxfId="2358" priority="1568">
      <formula>IF(RIGHT(TEXT(AQ498,"0.#"),1)=".",TRUE,FALSE)</formula>
    </cfRule>
  </conditionalFormatting>
  <conditionalFormatting sqref="AQ499">
    <cfRule type="expression" dxfId="2357" priority="1565">
      <formula>IF(RIGHT(TEXT(AQ499,"0.#"),1)=".",FALSE,TRUE)</formula>
    </cfRule>
    <cfRule type="expression" dxfId="2356" priority="1566">
      <formula>IF(RIGHT(TEXT(AQ499,"0.#"),1)=".",TRUE,FALSE)</formula>
    </cfRule>
  </conditionalFormatting>
  <conditionalFormatting sqref="AE504">
    <cfRule type="expression" dxfId="2355" priority="1557">
      <formula>IF(RIGHT(TEXT(AE504,"0.#"),1)=".",FALSE,TRUE)</formula>
    </cfRule>
    <cfRule type="expression" dxfId="2354" priority="1558">
      <formula>IF(RIGHT(TEXT(AE504,"0.#"),1)=".",TRUE,FALSE)</formula>
    </cfRule>
  </conditionalFormatting>
  <conditionalFormatting sqref="AE502">
    <cfRule type="expression" dxfId="2353" priority="1561">
      <formula>IF(RIGHT(TEXT(AE502,"0.#"),1)=".",FALSE,TRUE)</formula>
    </cfRule>
    <cfRule type="expression" dxfId="2352" priority="1562">
      <formula>IF(RIGHT(TEXT(AE502,"0.#"),1)=".",TRUE,FALSE)</formula>
    </cfRule>
  </conditionalFormatting>
  <conditionalFormatting sqref="AE503">
    <cfRule type="expression" dxfId="2351" priority="1559">
      <formula>IF(RIGHT(TEXT(AE503,"0.#"),1)=".",FALSE,TRUE)</formula>
    </cfRule>
    <cfRule type="expression" dxfId="2350" priority="1560">
      <formula>IF(RIGHT(TEXT(AE503,"0.#"),1)=".",TRUE,FALSE)</formula>
    </cfRule>
  </conditionalFormatting>
  <conditionalFormatting sqref="AU504">
    <cfRule type="expression" dxfId="2349" priority="1545">
      <formula>IF(RIGHT(TEXT(AU504,"0.#"),1)=".",FALSE,TRUE)</formula>
    </cfRule>
    <cfRule type="expression" dxfId="2348" priority="1546">
      <formula>IF(RIGHT(TEXT(AU504,"0.#"),1)=".",TRUE,FALSE)</formula>
    </cfRule>
  </conditionalFormatting>
  <conditionalFormatting sqref="AU502">
    <cfRule type="expression" dxfId="2347" priority="1549">
      <formula>IF(RIGHT(TEXT(AU502,"0.#"),1)=".",FALSE,TRUE)</formula>
    </cfRule>
    <cfRule type="expression" dxfId="2346" priority="1550">
      <formula>IF(RIGHT(TEXT(AU502,"0.#"),1)=".",TRUE,FALSE)</formula>
    </cfRule>
  </conditionalFormatting>
  <conditionalFormatting sqref="AU503">
    <cfRule type="expression" dxfId="2345" priority="1547">
      <formula>IF(RIGHT(TEXT(AU503,"0.#"),1)=".",FALSE,TRUE)</formula>
    </cfRule>
    <cfRule type="expression" dxfId="2344" priority="1548">
      <formula>IF(RIGHT(TEXT(AU503,"0.#"),1)=".",TRUE,FALSE)</formula>
    </cfRule>
  </conditionalFormatting>
  <conditionalFormatting sqref="AQ502">
    <cfRule type="expression" dxfId="2343" priority="1533">
      <formula>IF(RIGHT(TEXT(AQ502,"0.#"),1)=".",FALSE,TRUE)</formula>
    </cfRule>
    <cfRule type="expression" dxfId="2342" priority="1534">
      <formula>IF(RIGHT(TEXT(AQ502,"0.#"),1)=".",TRUE,FALSE)</formula>
    </cfRule>
  </conditionalFormatting>
  <conditionalFormatting sqref="AQ503">
    <cfRule type="expression" dxfId="2341" priority="1537">
      <formula>IF(RIGHT(TEXT(AQ503,"0.#"),1)=".",FALSE,TRUE)</formula>
    </cfRule>
    <cfRule type="expression" dxfId="2340" priority="1538">
      <formula>IF(RIGHT(TEXT(AQ503,"0.#"),1)=".",TRUE,FALSE)</formula>
    </cfRule>
  </conditionalFormatting>
  <conditionalFormatting sqref="AQ504">
    <cfRule type="expression" dxfId="2339" priority="1535">
      <formula>IF(RIGHT(TEXT(AQ504,"0.#"),1)=".",FALSE,TRUE)</formula>
    </cfRule>
    <cfRule type="expression" dxfId="2338" priority="1536">
      <formula>IF(RIGHT(TEXT(AQ504,"0.#"),1)=".",TRUE,FALSE)</formula>
    </cfRule>
  </conditionalFormatting>
  <conditionalFormatting sqref="AE509">
    <cfRule type="expression" dxfId="2337" priority="1527">
      <formula>IF(RIGHT(TEXT(AE509,"0.#"),1)=".",FALSE,TRUE)</formula>
    </cfRule>
    <cfRule type="expression" dxfId="2336" priority="1528">
      <formula>IF(RIGHT(TEXT(AE509,"0.#"),1)=".",TRUE,FALSE)</formula>
    </cfRule>
  </conditionalFormatting>
  <conditionalFormatting sqref="AE507">
    <cfRule type="expression" dxfId="2335" priority="1531">
      <formula>IF(RIGHT(TEXT(AE507,"0.#"),1)=".",FALSE,TRUE)</formula>
    </cfRule>
    <cfRule type="expression" dxfId="2334" priority="1532">
      <formula>IF(RIGHT(TEXT(AE507,"0.#"),1)=".",TRUE,FALSE)</formula>
    </cfRule>
  </conditionalFormatting>
  <conditionalFormatting sqref="AE508">
    <cfRule type="expression" dxfId="2333" priority="1529">
      <formula>IF(RIGHT(TEXT(AE508,"0.#"),1)=".",FALSE,TRUE)</formula>
    </cfRule>
    <cfRule type="expression" dxfId="2332" priority="1530">
      <formula>IF(RIGHT(TEXT(AE508,"0.#"),1)=".",TRUE,FALSE)</formula>
    </cfRule>
  </conditionalFormatting>
  <conditionalFormatting sqref="AU509">
    <cfRule type="expression" dxfId="2331" priority="1515">
      <formula>IF(RIGHT(TEXT(AU509,"0.#"),1)=".",FALSE,TRUE)</formula>
    </cfRule>
    <cfRule type="expression" dxfId="2330" priority="1516">
      <formula>IF(RIGHT(TEXT(AU509,"0.#"),1)=".",TRUE,FALSE)</formula>
    </cfRule>
  </conditionalFormatting>
  <conditionalFormatting sqref="AU507">
    <cfRule type="expression" dxfId="2329" priority="1519">
      <formula>IF(RIGHT(TEXT(AU507,"0.#"),1)=".",FALSE,TRUE)</formula>
    </cfRule>
    <cfRule type="expression" dxfId="2328" priority="1520">
      <formula>IF(RIGHT(TEXT(AU507,"0.#"),1)=".",TRUE,FALSE)</formula>
    </cfRule>
  </conditionalFormatting>
  <conditionalFormatting sqref="AU508">
    <cfRule type="expression" dxfId="2327" priority="1517">
      <formula>IF(RIGHT(TEXT(AU508,"0.#"),1)=".",FALSE,TRUE)</formula>
    </cfRule>
    <cfRule type="expression" dxfId="2326" priority="1518">
      <formula>IF(RIGHT(TEXT(AU508,"0.#"),1)=".",TRUE,FALSE)</formula>
    </cfRule>
  </conditionalFormatting>
  <conditionalFormatting sqref="AQ507">
    <cfRule type="expression" dxfId="2325" priority="1503">
      <formula>IF(RIGHT(TEXT(AQ507,"0.#"),1)=".",FALSE,TRUE)</formula>
    </cfRule>
    <cfRule type="expression" dxfId="2324" priority="1504">
      <formula>IF(RIGHT(TEXT(AQ507,"0.#"),1)=".",TRUE,FALSE)</formula>
    </cfRule>
  </conditionalFormatting>
  <conditionalFormatting sqref="AQ508">
    <cfRule type="expression" dxfId="2323" priority="1507">
      <formula>IF(RIGHT(TEXT(AQ508,"0.#"),1)=".",FALSE,TRUE)</formula>
    </cfRule>
    <cfRule type="expression" dxfId="2322" priority="1508">
      <formula>IF(RIGHT(TEXT(AQ508,"0.#"),1)=".",TRUE,FALSE)</formula>
    </cfRule>
  </conditionalFormatting>
  <conditionalFormatting sqref="AQ509">
    <cfRule type="expression" dxfId="2321" priority="1505">
      <formula>IF(RIGHT(TEXT(AQ509,"0.#"),1)=".",FALSE,TRUE)</formula>
    </cfRule>
    <cfRule type="expression" dxfId="2320" priority="1506">
      <formula>IF(RIGHT(TEXT(AQ509,"0.#"),1)=".",TRUE,FALSE)</formula>
    </cfRule>
  </conditionalFormatting>
  <conditionalFormatting sqref="AE465">
    <cfRule type="expression" dxfId="2319" priority="1797">
      <formula>IF(RIGHT(TEXT(AE465,"0.#"),1)=".",FALSE,TRUE)</formula>
    </cfRule>
    <cfRule type="expression" dxfId="2318" priority="1798">
      <formula>IF(RIGHT(TEXT(AE465,"0.#"),1)=".",TRUE,FALSE)</formula>
    </cfRule>
  </conditionalFormatting>
  <conditionalFormatting sqref="AE463">
    <cfRule type="expression" dxfId="2317" priority="1801">
      <formula>IF(RIGHT(TEXT(AE463,"0.#"),1)=".",FALSE,TRUE)</formula>
    </cfRule>
    <cfRule type="expression" dxfId="2316" priority="1802">
      <formula>IF(RIGHT(TEXT(AE463,"0.#"),1)=".",TRUE,FALSE)</formula>
    </cfRule>
  </conditionalFormatting>
  <conditionalFormatting sqref="AE464">
    <cfRule type="expression" dxfId="2315" priority="1799">
      <formula>IF(RIGHT(TEXT(AE464,"0.#"),1)=".",FALSE,TRUE)</formula>
    </cfRule>
    <cfRule type="expression" dxfId="2314" priority="1800">
      <formula>IF(RIGHT(TEXT(AE464,"0.#"),1)=".",TRUE,FALSE)</formula>
    </cfRule>
  </conditionalFormatting>
  <conditionalFormatting sqref="AM465">
    <cfRule type="expression" dxfId="2313" priority="1791">
      <formula>IF(RIGHT(TEXT(AM465,"0.#"),1)=".",FALSE,TRUE)</formula>
    </cfRule>
    <cfRule type="expression" dxfId="2312" priority="1792">
      <formula>IF(RIGHT(TEXT(AM465,"0.#"),1)=".",TRUE,FALSE)</formula>
    </cfRule>
  </conditionalFormatting>
  <conditionalFormatting sqref="AM463">
    <cfRule type="expression" dxfId="2311" priority="1795">
      <formula>IF(RIGHT(TEXT(AM463,"0.#"),1)=".",FALSE,TRUE)</formula>
    </cfRule>
    <cfRule type="expression" dxfId="2310" priority="1796">
      <formula>IF(RIGHT(TEXT(AM463,"0.#"),1)=".",TRUE,FALSE)</formula>
    </cfRule>
  </conditionalFormatting>
  <conditionalFormatting sqref="AM464">
    <cfRule type="expression" dxfId="2309" priority="1793">
      <formula>IF(RIGHT(TEXT(AM464,"0.#"),1)=".",FALSE,TRUE)</formula>
    </cfRule>
    <cfRule type="expression" dxfId="2308" priority="1794">
      <formula>IF(RIGHT(TEXT(AM464,"0.#"),1)=".",TRUE,FALSE)</formula>
    </cfRule>
  </conditionalFormatting>
  <conditionalFormatting sqref="AU465">
    <cfRule type="expression" dxfId="2307" priority="1785">
      <formula>IF(RIGHT(TEXT(AU465,"0.#"),1)=".",FALSE,TRUE)</formula>
    </cfRule>
    <cfRule type="expression" dxfId="2306" priority="1786">
      <formula>IF(RIGHT(TEXT(AU465,"0.#"),1)=".",TRUE,FALSE)</formula>
    </cfRule>
  </conditionalFormatting>
  <conditionalFormatting sqref="AU463">
    <cfRule type="expression" dxfId="2305" priority="1789">
      <formula>IF(RIGHT(TEXT(AU463,"0.#"),1)=".",FALSE,TRUE)</formula>
    </cfRule>
    <cfRule type="expression" dxfId="2304" priority="1790">
      <formula>IF(RIGHT(TEXT(AU463,"0.#"),1)=".",TRUE,FALSE)</formula>
    </cfRule>
  </conditionalFormatting>
  <conditionalFormatting sqref="AU464">
    <cfRule type="expression" dxfId="2303" priority="1787">
      <formula>IF(RIGHT(TEXT(AU464,"0.#"),1)=".",FALSE,TRUE)</formula>
    </cfRule>
    <cfRule type="expression" dxfId="2302" priority="1788">
      <formula>IF(RIGHT(TEXT(AU464,"0.#"),1)=".",TRUE,FALSE)</formula>
    </cfRule>
  </conditionalFormatting>
  <conditionalFormatting sqref="AI465">
    <cfRule type="expression" dxfId="2301" priority="1779">
      <formula>IF(RIGHT(TEXT(AI465,"0.#"),1)=".",FALSE,TRUE)</formula>
    </cfRule>
    <cfRule type="expression" dxfId="2300" priority="1780">
      <formula>IF(RIGHT(TEXT(AI465,"0.#"),1)=".",TRUE,FALSE)</formula>
    </cfRule>
  </conditionalFormatting>
  <conditionalFormatting sqref="AI463">
    <cfRule type="expression" dxfId="2299" priority="1783">
      <formula>IF(RIGHT(TEXT(AI463,"0.#"),1)=".",FALSE,TRUE)</formula>
    </cfRule>
    <cfRule type="expression" dxfId="2298" priority="1784">
      <formula>IF(RIGHT(TEXT(AI463,"0.#"),1)=".",TRUE,FALSE)</formula>
    </cfRule>
  </conditionalFormatting>
  <conditionalFormatting sqref="AI464">
    <cfRule type="expression" dxfId="2297" priority="1781">
      <formula>IF(RIGHT(TEXT(AI464,"0.#"),1)=".",FALSE,TRUE)</formula>
    </cfRule>
    <cfRule type="expression" dxfId="2296" priority="1782">
      <formula>IF(RIGHT(TEXT(AI464,"0.#"),1)=".",TRUE,FALSE)</formula>
    </cfRule>
  </conditionalFormatting>
  <conditionalFormatting sqref="AQ463">
    <cfRule type="expression" dxfId="2295" priority="1773">
      <formula>IF(RIGHT(TEXT(AQ463,"0.#"),1)=".",FALSE,TRUE)</formula>
    </cfRule>
    <cfRule type="expression" dxfId="2294" priority="1774">
      <formula>IF(RIGHT(TEXT(AQ463,"0.#"),1)=".",TRUE,FALSE)</formula>
    </cfRule>
  </conditionalFormatting>
  <conditionalFormatting sqref="AQ464">
    <cfRule type="expression" dxfId="2293" priority="1777">
      <formula>IF(RIGHT(TEXT(AQ464,"0.#"),1)=".",FALSE,TRUE)</formula>
    </cfRule>
    <cfRule type="expression" dxfId="2292" priority="1778">
      <formula>IF(RIGHT(TEXT(AQ464,"0.#"),1)=".",TRUE,FALSE)</formula>
    </cfRule>
  </conditionalFormatting>
  <conditionalFormatting sqref="AQ465">
    <cfRule type="expression" dxfId="2291" priority="1775">
      <formula>IF(RIGHT(TEXT(AQ465,"0.#"),1)=".",FALSE,TRUE)</formula>
    </cfRule>
    <cfRule type="expression" dxfId="2290" priority="1776">
      <formula>IF(RIGHT(TEXT(AQ465,"0.#"),1)=".",TRUE,FALSE)</formula>
    </cfRule>
  </conditionalFormatting>
  <conditionalFormatting sqref="AE470">
    <cfRule type="expression" dxfId="2289" priority="1767">
      <formula>IF(RIGHT(TEXT(AE470,"0.#"),1)=".",FALSE,TRUE)</formula>
    </cfRule>
    <cfRule type="expression" dxfId="2288" priority="1768">
      <formula>IF(RIGHT(TEXT(AE470,"0.#"),1)=".",TRUE,FALSE)</formula>
    </cfRule>
  </conditionalFormatting>
  <conditionalFormatting sqref="AE468">
    <cfRule type="expression" dxfId="2287" priority="1771">
      <formula>IF(RIGHT(TEXT(AE468,"0.#"),1)=".",FALSE,TRUE)</formula>
    </cfRule>
    <cfRule type="expression" dxfId="2286" priority="1772">
      <formula>IF(RIGHT(TEXT(AE468,"0.#"),1)=".",TRUE,FALSE)</formula>
    </cfRule>
  </conditionalFormatting>
  <conditionalFormatting sqref="AE469">
    <cfRule type="expression" dxfId="2285" priority="1769">
      <formula>IF(RIGHT(TEXT(AE469,"0.#"),1)=".",FALSE,TRUE)</formula>
    </cfRule>
    <cfRule type="expression" dxfId="2284" priority="1770">
      <formula>IF(RIGHT(TEXT(AE469,"0.#"),1)=".",TRUE,FALSE)</formula>
    </cfRule>
  </conditionalFormatting>
  <conditionalFormatting sqref="AM470">
    <cfRule type="expression" dxfId="2283" priority="1761">
      <formula>IF(RIGHT(TEXT(AM470,"0.#"),1)=".",FALSE,TRUE)</formula>
    </cfRule>
    <cfRule type="expression" dxfId="2282" priority="1762">
      <formula>IF(RIGHT(TEXT(AM470,"0.#"),1)=".",TRUE,FALSE)</formula>
    </cfRule>
  </conditionalFormatting>
  <conditionalFormatting sqref="AM468">
    <cfRule type="expression" dxfId="2281" priority="1765">
      <formula>IF(RIGHT(TEXT(AM468,"0.#"),1)=".",FALSE,TRUE)</formula>
    </cfRule>
    <cfRule type="expression" dxfId="2280" priority="1766">
      <formula>IF(RIGHT(TEXT(AM468,"0.#"),1)=".",TRUE,FALSE)</formula>
    </cfRule>
  </conditionalFormatting>
  <conditionalFormatting sqref="AM469">
    <cfRule type="expression" dxfId="2279" priority="1763">
      <formula>IF(RIGHT(TEXT(AM469,"0.#"),1)=".",FALSE,TRUE)</formula>
    </cfRule>
    <cfRule type="expression" dxfId="2278" priority="1764">
      <formula>IF(RIGHT(TEXT(AM469,"0.#"),1)=".",TRUE,FALSE)</formula>
    </cfRule>
  </conditionalFormatting>
  <conditionalFormatting sqref="AU470">
    <cfRule type="expression" dxfId="2277" priority="1755">
      <formula>IF(RIGHT(TEXT(AU470,"0.#"),1)=".",FALSE,TRUE)</formula>
    </cfRule>
    <cfRule type="expression" dxfId="2276" priority="1756">
      <formula>IF(RIGHT(TEXT(AU470,"0.#"),1)=".",TRUE,FALSE)</formula>
    </cfRule>
  </conditionalFormatting>
  <conditionalFormatting sqref="AU468">
    <cfRule type="expression" dxfId="2275" priority="1759">
      <formula>IF(RIGHT(TEXT(AU468,"0.#"),1)=".",FALSE,TRUE)</formula>
    </cfRule>
    <cfRule type="expression" dxfId="2274" priority="1760">
      <formula>IF(RIGHT(TEXT(AU468,"0.#"),1)=".",TRUE,FALSE)</formula>
    </cfRule>
  </conditionalFormatting>
  <conditionalFormatting sqref="AU469">
    <cfRule type="expression" dxfId="2273" priority="1757">
      <formula>IF(RIGHT(TEXT(AU469,"0.#"),1)=".",FALSE,TRUE)</formula>
    </cfRule>
    <cfRule type="expression" dxfId="2272" priority="1758">
      <formula>IF(RIGHT(TEXT(AU469,"0.#"),1)=".",TRUE,FALSE)</formula>
    </cfRule>
  </conditionalFormatting>
  <conditionalFormatting sqref="AI470">
    <cfRule type="expression" dxfId="2271" priority="1749">
      <formula>IF(RIGHT(TEXT(AI470,"0.#"),1)=".",FALSE,TRUE)</formula>
    </cfRule>
    <cfRule type="expression" dxfId="2270" priority="1750">
      <formula>IF(RIGHT(TEXT(AI470,"0.#"),1)=".",TRUE,FALSE)</formula>
    </cfRule>
  </conditionalFormatting>
  <conditionalFormatting sqref="AI468">
    <cfRule type="expression" dxfId="2269" priority="1753">
      <formula>IF(RIGHT(TEXT(AI468,"0.#"),1)=".",FALSE,TRUE)</formula>
    </cfRule>
    <cfRule type="expression" dxfId="2268" priority="1754">
      <formula>IF(RIGHT(TEXT(AI468,"0.#"),1)=".",TRUE,FALSE)</formula>
    </cfRule>
  </conditionalFormatting>
  <conditionalFormatting sqref="AI469">
    <cfRule type="expression" dxfId="2267" priority="1751">
      <formula>IF(RIGHT(TEXT(AI469,"0.#"),1)=".",FALSE,TRUE)</formula>
    </cfRule>
    <cfRule type="expression" dxfId="2266" priority="1752">
      <formula>IF(RIGHT(TEXT(AI469,"0.#"),1)=".",TRUE,FALSE)</formula>
    </cfRule>
  </conditionalFormatting>
  <conditionalFormatting sqref="AQ468">
    <cfRule type="expression" dxfId="2265" priority="1743">
      <formula>IF(RIGHT(TEXT(AQ468,"0.#"),1)=".",FALSE,TRUE)</formula>
    </cfRule>
    <cfRule type="expression" dxfId="2264" priority="1744">
      <formula>IF(RIGHT(TEXT(AQ468,"0.#"),1)=".",TRUE,FALSE)</formula>
    </cfRule>
  </conditionalFormatting>
  <conditionalFormatting sqref="AQ469">
    <cfRule type="expression" dxfId="2263" priority="1747">
      <formula>IF(RIGHT(TEXT(AQ469,"0.#"),1)=".",FALSE,TRUE)</formula>
    </cfRule>
    <cfRule type="expression" dxfId="2262" priority="1748">
      <formula>IF(RIGHT(TEXT(AQ469,"0.#"),1)=".",TRUE,FALSE)</formula>
    </cfRule>
  </conditionalFormatting>
  <conditionalFormatting sqref="AQ470">
    <cfRule type="expression" dxfId="2261" priority="1745">
      <formula>IF(RIGHT(TEXT(AQ470,"0.#"),1)=".",FALSE,TRUE)</formula>
    </cfRule>
    <cfRule type="expression" dxfId="2260" priority="1746">
      <formula>IF(RIGHT(TEXT(AQ470,"0.#"),1)=".",TRUE,FALSE)</formula>
    </cfRule>
  </conditionalFormatting>
  <conditionalFormatting sqref="AE475">
    <cfRule type="expression" dxfId="2259" priority="1737">
      <formula>IF(RIGHT(TEXT(AE475,"0.#"),1)=".",FALSE,TRUE)</formula>
    </cfRule>
    <cfRule type="expression" dxfId="2258" priority="1738">
      <formula>IF(RIGHT(TEXT(AE475,"0.#"),1)=".",TRUE,FALSE)</formula>
    </cfRule>
  </conditionalFormatting>
  <conditionalFormatting sqref="AE473">
    <cfRule type="expression" dxfId="2257" priority="1741">
      <formula>IF(RIGHT(TEXT(AE473,"0.#"),1)=".",FALSE,TRUE)</formula>
    </cfRule>
    <cfRule type="expression" dxfId="2256" priority="1742">
      <formula>IF(RIGHT(TEXT(AE473,"0.#"),1)=".",TRUE,FALSE)</formula>
    </cfRule>
  </conditionalFormatting>
  <conditionalFormatting sqref="AE474">
    <cfRule type="expression" dxfId="2255" priority="1739">
      <formula>IF(RIGHT(TEXT(AE474,"0.#"),1)=".",FALSE,TRUE)</formula>
    </cfRule>
    <cfRule type="expression" dxfId="2254" priority="1740">
      <formula>IF(RIGHT(TEXT(AE474,"0.#"),1)=".",TRUE,FALSE)</formula>
    </cfRule>
  </conditionalFormatting>
  <conditionalFormatting sqref="AM475">
    <cfRule type="expression" dxfId="2253" priority="1731">
      <formula>IF(RIGHT(TEXT(AM475,"0.#"),1)=".",FALSE,TRUE)</formula>
    </cfRule>
    <cfRule type="expression" dxfId="2252" priority="1732">
      <formula>IF(RIGHT(TEXT(AM475,"0.#"),1)=".",TRUE,FALSE)</formula>
    </cfRule>
  </conditionalFormatting>
  <conditionalFormatting sqref="AM473">
    <cfRule type="expression" dxfId="2251" priority="1735">
      <formula>IF(RIGHT(TEXT(AM473,"0.#"),1)=".",FALSE,TRUE)</formula>
    </cfRule>
    <cfRule type="expression" dxfId="2250" priority="1736">
      <formula>IF(RIGHT(TEXT(AM473,"0.#"),1)=".",TRUE,FALSE)</formula>
    </cfRule>
  </conditionalFormatting>
  <conditionalFormatting sqref="AM474">
    <cfRule type="expression" dxfId="2249" priority="1733">
      <formula>IF(RIGHT(TEXT(AM474,"0.#"),1)=".",FALSE,TRUE)</formula>
    </cfRule>
    <cfRule type="expression" dxfId="2248" priority="1734">
      <formula>IF(RIGHT(TEXT(AM474,"0.#"),1)=".",TRUE,FALSE)</formula>
    </cfRule>
  </conditionalFormatting>
  <conditionalFormatting sqref="AU475">
    <cfRule type="expression" dxfId="2247" priority="1725">
      <formula>IF(RIGHT(TEXT(AU475,"0.#"),1)=".",FALSE,TRUE)</formula>
    </cfRule>
    <cfRule type="expression" dxfId="2246" priority="1726">
      <formula>IF(RIGHT(TEXT(AU475,"0.#"),1)=".",TRUE,FALSE)</formula>
    </cfRule>
  </conditionalFormatting>
  <conditionalFormatting sqref="AU473">
    <cfRule type="expression" dxfId="2245" priority="1729">
      <formula>IF(RIGHT(TEXT(AU473,"0.#"),1)=".",FALSE,TRUE)</formula>
    </cfRule>
    <cfRule type="expression" dxfId="2244" priority="1730">
      <formula>IF(RIGHT(TEXT(AU473,"0.#"),1)=".",TRUE,FALSE)</formula>
    </cfRule>
  </conditionalFormatting>
  <conditionalFormatting sqref="AU474">
    <cfRule type="expression" dxfId="2243" priority="1727">
      <formula>IF(RIGHT(TEXT(AU474,"0.#"),1)=".",FALSE,TRUE)</formula>
    </cfRule>
    <cfRule type="expression" dxfId="2242" priority="1728">
      <formula>IF(RIGHT(TEXT(AU474,"0.#"),1)=".",TRUE,FALSE)</formula>
    </cfRule>
  </conditionalFormatting>
  <conditionalFormatting sqref="AI475">
    <cfRule type="expression" dxfId="2241" priority="1719">
      <formula>IF(RIGHT(TEXT(AI475,"0.#"),1)=".",FALSE,TRUE)</formula>
    </cfRule>
    <cfRule type="expression" dxfId="2240" priority="1720">
      <formula>IF(RIGHT(TEXT(AI475,"0.#"),1)=".",TRUE,FALSE)</formula>
    </cfRule>
  </conditionalFormatting>
  <conditionalFormatting sqref="AI473">
    <cfRule type="expression" dxfId="2239" priority="1723">
      <formula>IF(RIGHT(TEXT(AI473,"0.#"),1)=".",FALSE,TRUE)</formula>
    </cfRule>
    <cfRule type="expression" dxfId="2238" priority="1724">
      <formula>IF(RIGHT(TEXT(AI473,"0.#"),1)=".",TRUE,FALSE)</formula>
    </cfRule>
  </conditionalFormatting>
  <conditionalFormatting sqref="AI474">
    <cfRule type="expression" dxfId="2237" priority="1721">
      <formula>IF(RIGHT(TEXT(AI474,"0.#"),1)=".",FALSE,TRUE)</formula>
    </cfRule>
    <cfRule type="expression" dxfId="2236" priority="1722">
      <formula>IF(RIGHT(TEXT(AI474,"0.#"),1)=".",TRUE,FALSE)</formula>
    </cfRule>
  </conditionalFormatting>
  <conditionalFormatting sqref="AQ473">
    <cfRule type="expression" dxfId="2235" priority="1713">
      <formula>IF(RIGHT(TEXT(AQ473,"0.#"),1)=".",FALSE,TRUE)</formula>
    </cfRule>
    <cfRule type="expression" dxfId="2234" priority="1714">
      <formula>IF(RIGHT(TEXT(AQ473,"0.#"),1)=".",TRUE,FALSE)</formula>
    </cfRule>
  </conditionalFormatting>
  <conditionalFormatting sqref="AQ474">
    <cfRule type="expression" dxfId="2233" priority="1717">
      <formula>IF(RIGHT(TEXT(AQ474,"0.#"),1)=".",FALSE,TRUE)</formula>
    </cfRule>
    <cfRule type="expression" dxfId="2232" priority="1718">
      <formula>IF(RIGHT(TEXT(AQ474,"0.#"),1)=".",TRUE,FALSE)</formula>
    </cfRule>
  </conditionalFormatting>
  <conditionalFormatting sqref="AQ475">
    <cfRule type="expression" dxfId="2231" priority="1715">
      <formula>IF(RIGHT(TEXT(AQ475,"0.#"),1)=".",FALSE,TRUE)</formula>
    </cfRule>
    <cfRule type="expression" dxfId="2230" priority="1716">
      <formula>IF(RIGHT(TEXT(AQ475,"0.#"),1)=".",TRUE,FALSE)</formula>
    </cfRule>
  </conditionalFormatting>
  <conditionalFormatting sqref="AE480">
    <cfRule type="expression" dxfId="2229" priority="1707">
      <formula>IF(RIGHT(TEXT(AE480,"0.#"),1)=".",FALSE,TRUE)</formula>
    </cfRule>
    <cfRule type="expression" dxfId="2228" priority="1708">
      <formula>IF(RIGHT(TEXT(AE480,"0.#"),1)=".",TRUE,FALSE)</formula>
    </cfRule>
  </conditionalFormatting>
  <conditionalFormatting sqref="AE478">
    <cfRule type="expression" dxfId="2227" priority="1711">
      <formula>IF(RIGHT(TEXT(AE478,"0.#"),1)=".",FALSE,TRUE)</formula>
    </cfRule>
    <cfRule type="expression" dxfId="2226" priority="1712">
      <formula>IF(RIGHT(TEXT(AE478,"0.#"),1)=".",TRUE,FALSE)</formula>
    </cfRule>
  </conditionalFormatting>
  <conditionalFormatting sqref="AE479">
    <cfRule type="expression" dxfId="2225" priority="1709">
      <formula>IF(RIGHT(TEXT(AE479,"0.#"),1)=".",FALSE,TRUE)</formula>
    </cfRule>
    <cfRule type="expression" dxfId="2224" priority="1710">
      <formula>IF(RIGHT(TEXT(AE479,"0.#"),1)=".",TRUE,FALSE)</formula>
    </cfRule>
  </conditionalFormatting>
  <conditionalFormatting sqref="AM480">
    <cfRule type="expression" dxfId="2223" priority="1701">
      <formula>IF(RIGHT(TEXT(AM480,"0.#"),1)=".",FALSE,TRUE)</formula>
    </cfRule>
    <cfRule type="expression" dxfId="2222" priority="1702">
      <formula>IF(RIGHT(TEXT(AM480,"0.#"),1)=".",TRUE,FALSE)</formula>
    </cfRule>
  </conditionalFormatting>
  <conditionalFormatting sqref="AM478">
    <cfRule type="expression" dxfId="2221" priority="1705">
      <formula>IF(RIGHT(TEXT(AM478,"0.#"),1)=".",FALSE,TRUE)</formula>
    </cfRule>
    <cfRule type="expression" dxfId="2220" priority="1706">
      <formula>IF(RIGHT(TEXT(AM478,"0.#"),1)=".",TRUE,FALSE)</formula>
    </cfRule>
  </conditionalFormatting>
  <conditionalFormatting sqref="AM479">
    <cfRule type="expression" dxfId="2219" priority="1703">
      <formula>IF(RIGHT(TEXT(AM479,"0.#"),1)=".",FALSE,TRUE)</formula>
    </cfRule>
    <cfRule type="expression" dxfId="2218" priority="1704">
      <formula>IF(RIGHT(TEXT(AM479,"0.#"),1)=".",TRUE,FALSE)</formula>
    </cfRule>
  </conditionalFormatting>
  <conditionalFormatting sqref="AU480">
    <cfRule type="expression" dxfId="2217" priority="1695">
      <formula>IF(RIGHT(TEXT(AU480,"0.#"),1)=".",FALSE,TRUE)</formula>
    </cfRule>
    <cfRule type="expression" dxfId="2216" priority="1696">
      <formula>IF(RIGHT(TEXT(AU480,"0.#"),1)=".",TRUE,FALSE)</formula>
    </cfRule>
  </conditionalFormatting>
  <conditionalFormatting sqref="AU478">
    <cfRule type="expression" dxfId="2215" priority="1699">
      <formula>IF(RIGHT(TEXT(AU478,"0.#"),1)=".",FALSE,TRUE)</formula>
    </cfRule>
    <cfRule type="expression" dxfId="2214" priority="1700">
      <formula>IF(RIGHT(TEXT(AU478,"0.#"),1)=".",TRUE,FALSE)</formula>
    </cfRule>
  </conditionalFormatting>
  <conditionalFormatting sqref="AU479">
    <cfRule type="expression" dxfId="2213" priority="1697">
      <formula>IF(RIGHT(TEXT(AU479,"0.#"),1)=".",FALSE,TRUE)</formula>
    </cfRule>
    <cfRule type="expression" dxfId="2212" priority="1698">
      <formula>IF(RIGHT(TEXT(AU479,"0.#"),1)=".",TRUE,FALSE)</formula>
    </cfRule>
  </conditionalFormatting>
  <conditionalFormatting sqref="AI480">
    <cfRule type="expression" dxfId="2211" priority="1689">
      <formula>IF(RIGHT(TEXT(AI480,"0.#"),1)=".",FALSE,TRUE)</formula>
    </cfRule>
    <cfRule type="expression" dxfId="2210" priority="1690">
      <formula>IF(RIGHT(TEXT(AI480,"0.#"),1)=".",TRUE,FALSE)</formula>
    </cfRule>
  </conditionalFormatting>
  <conditionalFormatting sqref="AI478">
    <cfRule type="expression" dxfId="2209" priority="1693">
      <formula>IF(RIGHT(TEXT(AI478,"0.#"),1)=".",FALSE,TRUE)</formula>
    </cfRule>
    <cfRule type="expression" dxfId="2208" priority="1694">
      <formula>IF(RIGHT(TEXT(AI478,"0.#"),1)=".",TRUE,FALSE)</formula>
    </cfRule>
  </conditionalFormatting>
  <conditionalFormatting sqref="AI479">
    <cfRule type="expression" dxfId="2207" priority="1691">
      <formula>IF(RIGHT(TEXT(AI479,"0.#"),1)=".",FALSE,TRUE)</formula>
    </cfRule>
    <cfRule type="expression" dxfId="2206" priority="1692">
      <formula>IF(RIGHT(TEXT(AI479,"0.#"),1)=".",TRUE,FALSE)</formula>
    </cfRule>
  </conditionalFormatting>
  <conditionalFormatting sqref="AQ478">
    <cfRule type="expression" dxfId="2205" priority="1683">
      <formula>IF(RIGHT(TEXT(AQ478,"0.#"),1)=".",FALSE,TRUE)</formula>
    </cfRule>
    <cfRule type="expression" dxfId="2204" priority="1684">
      <formula>IF(RIGHT(TEXT(AQ478,"0.#"),1)=".",TRUE,FALSE)</formula>
    </cfRule>
  </conditionalFormatting>
  <conditionalFormatting sqref="AQ479">
    <cfRule type="expression" dxfId="2203" priority="1687">
      <formula>IF(RIGHT(TEXT(AQ479,"0.#"),1)=".",FALSE,TRUE)</formula>
    </cfRule>
    <cfRule type="expression" dxfId="2202" priority="1688">
      <formula>IF(RIGHT(TEXT(AQ479,"0.#"),1)=".",TRUE,FALSE)</formula>
    </cfRule>
  </conditionalFormatting>
  <conditionalFormatting sqref="AQ480">
    <cfRule type="expression" dxfId="2201" priority="1685">
      <formula>IF(RIGHT(TEXT(AQ480,"0.#"),1)=".",FALSE,TRUE)</formula>
    </cfRule>
    <cfRule type="expression" dxfId="2200" priority="1686">
      <formula>IF(RIGHT(TEXT(AQ480,"0.#"),1)=".",TRUE,FALSE)</formula>
    </cfRule>
  </conditionalFormatting>
  <conditionalFormatting sqref="AM47">
    <cfRule type="expression" dxfId="2199" priority="1977">
      <formula>IF(RIGHT(TEXT(AM47,"0.#"),1)=".",FALSE,TRUE)</formula>
    </cfRule>
    <cfRule type="expression" dxfId="2198" priority="1978">
      <formula>IF(RIGHT(TEXT(AM47,"0.#"),1)=".",TRUE,FALSE)</formula>
    </cfRule>
  </conditionalFormatting>
  <conditionalFormatting sqref="AI46">
    <cfRule type="expression" dxfId="2197" priority="1981">
      <formula>IF(RIGHT(TEXT(AI46,"0.#"),1)=".",FALSE,TRUE)</formula>
    </cfRule>
    <cfRule type="expression" dxfId="2196" priority="1982">
      <formula>IF(RIGHT(TEXT(AI46,"0.#"),1)=".",TRUE,FALSE)</formula>
    </cfRule>
  </conditionalFormatting>
  <conditionalFormatting sqref="AM46">
    <cfRule type="expression" dxfId="2195" priority="1979">
      <formula>IF(RIGHT(TEXT(AM46,"0.#"),1)=".",FALSE,TRUE)</formula>
    </cfRule>
    <cfRule type="expression" dxfId="2194" priority="1980">
      <formula>IF(RIGHT(TEXT(AM46,"0.#"),1)=".",TRUE,FALSE)</formula>
    </cfRule>
  </conditionalFormatting>
  <conditionalFormatting sqref="AU46:AU48">
    <cfRule type="expression" dxfId="2193" priority="1971">
      <formula>IF(RIGHT(TEXT(AU46,"0.#"),1)=".",FALSE,TRUE)</formula>
    </cfRule>
    <cfRule type="expression" dxfId="2192" priority="1972">
      <formula>IF(RIGHT(TEXT(AU46,"0.#"),1)=".",TRUE,FALSE)</formula>
    </cfRule>
  </conditionalFormatting>
  <conditionalFormatting sqref="AM48">
    <cfRule type="expression" dxfId="2191" priority="1975">
      <formula>IF(RIGHT(TEXT(AM48,"0.#"),1)=".",FALSE,TRUE)</formula>
    </cfRule>
    <cfRule type="expression" dxfId="2190" priority="1976">
      <formula>IF(RIGHT(TEXT(AM48,"0.#"),1)=".",TRUE,FALSE)</formula>
    </cfRule>
  </conditionalFormatting>
  <conditionalFormatting sqref="AQ46:AQ48">
    <cfRule type="expression" dxfId="2189" priority="1973">
      <formula>IF(RIGHT(TEXT(AQ46,"0.#"),1)=".",FALSE,TRUE)</formula>
    </cfRule>
    <cfRule type="expression" dxfId="2188" priority="1974">
      <formula>IF(RIGHT(TEXT(AQ46,"0.#"),1)=".",TRUE,FALSE)</formula>
    </cfRule>
  </conditionalFormatting>
  <conditionalFormatting sqref="AE146:AE147 AI146:AI147 AM146:AM147 AQ146:AQ147 AU146:AU147">
    <cfRule type="expression" dxfId="2187" priority="1965">
      <formula>IF(RIGHT(TEXT(AE146,"0.#"),1)=".",FALSE,TRUE)</formula>
    </cfRule>
    <cfRule type="expression" dxfId="2186" priority="1966">
      <formula>IF(RIGHT(TEXT(AE146,"0.#"),1)=".",TRUE,FALSE)</formula>
    </cfRule>
  </conditionalFormatting>
  <conditionalFormatting sqref="AE138:AE139 AI138:AI139 AM138:AM139 AQ138:AQ139 AU138:AU139">
    <cfRule type="expression" dxfId="2185" priority="1969">
      <formula>IF(RIGHT(TEXT(AE138,"0.#"),1)=".",FALSE,TRUE)</formula>
    </cfRule>
    <cfRule type="expression" dxfId="2184" priority="1970">
      <formula>IF(RIGHT(TEXT(AE138,"0.#"),1)=".",TRUE,FALSE)</formula>
    </cfRule>
  </conditionalFormatting>
  <conditionalFormatting sqref="AE142:AE143 AI142:AI143 AM142:AM143 AQ142:AQ143 AU142:AU143">
    <cfRule type="expression" dxfId="2183" priority="1967">
      <formula>IF(RIGHT(TEXT(AE142,"0.#"),1)=".",FALSE,TRUE)</formula>
    </cfRule>
    <cfRule type="expression" dxfId="2182" priority="1968">
      <formula>IF(RIGHT(TEXT(AE142,"0.#"),1)=".",TRUE,FALSE)</formula>
    </cfRule>
  </conditionalFormatting>
  <conditionalFormatting sqref="AE198:AE199 AI198:AI199 AM198:AM199 AQ198:AQ199 AU198:AU199">
    <cfRule type="expression" dxfId="2181" priority="1959">
      <formula>IF(RIGHT(TEXT(AE198,"0.#"),1)=".",FALSE,TRUE)</formula>
    </cfRule>
    <cfRule type="expression" dxfId="2180" priority="1960">
      <formula>IF(RIGHT(TEXT(AE198,"0.#"),1)=".",TRUE,FALSE)</formula>
    </cfRule>
  </conditionalFormatting>
  <conditionalFormatting sqref="AE150:AE151 AI150:AI151 AM150:AM151 AQ150:AQ151 AU150:AU151">
    <cfRule type="expression" dxfId="2179" priority="1963">
      <formula>IF(RIGHT(TEXT(AE150,"0.#"),1)=".",FALSE,TRUE)</formula>
    </cfRule>
    <cfRule type="expression" dxfId="2178" priority="1964">
      <formula>IF(RIGHT(TEXT(AE150,"0.#"),1)=".",TRUE,FALSE)</formula>
    </cfRule>
  </conditionalFormatting>
  <conditionalFormatting sqref="AE194:AE195 AI194:AI195 AM194:AM195 AQ194:AQ195 AU194:AU195">
    <cfRule type="expression" dxfId="2177" priority="1961">
      <formula>IF(RIGHT(TEXT(AE194,"0.#"),1)=".",FALSE,TRUE)</formula>
    </cfRule>
    <cfRule type="expression" dxfId="2176" priority="1962">
      <formula>IF(RIGHT(TEXT(AE194,"0.#"),1)=".",TRUE,FALSE)</formula>
    </cfRule>
  </conditionalFormatting>
  <conditionalFormatting sqref="AE210:AE211 AI210:AI211 AM210:AM211 AQ210:AQ211 AU210:AU211">
    <cfRule type="expression" dxfId="2175" priority="1953">
      <formula>IF(RIGHT(TEXT(AE210,"0.#"),1)=".",FALSE,TRUE)</formula>
    </cfRule>
    <cfRule type="expression" dxfId="2174" priority="1954">
      <formula>IF(RIGHT(TEXT(AE210,"0.#"),1)=".",TRUE,FALSE)</formula>
    </cfRule>
  </conditionalFormatting>
  <conditionalFormatting sqref="AE202:AE203 AI202:AI203 AM202:AM203 AQ202:AQ203 AU202:AU203">
    <cfRule type="expression" dxfId="2173" priority="1957">
      <formula>IF(RIGHT(TEXT(AE202,"0.#"),1)=".",FALSE,TRUE)</formula>
    </cfRule>
    <cfRule type="expression" dxfId="2172" priority="1958">
      <formula>IF(RIGHT(TEXT(AE202,"0.#"),1)=".",TRUE,FALSE)</formula>
    </cfRule>
  </conditionalFormatting>
  <conditionalFormatting sqref="AE206:AE207 AI206:AI207 AM206:AM207 AQ206:AQ207 AU206:AU207">
    <cfRule type="expression" dxfId="2171" priority="1955">
      <formula>IF(RIGHT(TEXT(AE206,"0.#"),1)=".",FALSE,TRUE)</formula>
    </cfRule>
    <cfRule type="expression" dxfId="2170" priority="1956">
      <formula>IF(RIGHT(TEXT(AE206,"0.#"),1)=".",TRUE,FALSE)</formula>
    </cfRule>
  </conditionalFormatting>
  <conditionalFormatting sqref="AE262:AE263 AI262:AI263 AM262:AM263 AQ262:AQ263 AU262:AU263">
    <cfRule type="expression" dxfId="2169" priority="1947">
      <formula>IF(RIGHT(TEXT(AE262,"0.#"),1)=".",FALSE,TRUE)</formula>
    </cfRule>
    <cfRule type="expression" dxfId="2168" priority="1948">
      <formula>IF(RIGHT(TEXT(AE262,"0.#"),1)=".",TRUE,FALSE)</formula>
    </cfRule>
  </conditionalFormatting>
  <conditionalFormatting sqref="AE254:AE255 AI254:AI255 AM254:AM255 AQ254:AQ255 AU254:AU255">
    <cfRule type="expression" dxfId="2167" priority="1951">
      <formula>IF(RIGHT(TEXT(AE254,"0.#"),1)=".",FALSE,TRUE)</formula>
    </cfRule>
    <cfRule type="expression" dxfId="2166" priority="1952">
      <formula>IF(RIGHT(TEXT(AE254,"0.#"),1)=".",TRUE,FALSE)</formula>
    </cfRule>
  </conditionalFormatting>
  <conditionalFormatting sqref="AE258:AE259 AI258:AI259 AM258:AM259 AQ258:AQ259 AU258:AU259">
    <cfRule type="expression" dxfId="2165" priority="1949">
      <formula>IF(RIGHT(TEXT(AE258,"0.#"),1)=".",FALSE,TRUE)</formula>
    </cfRule>
    <cfRule type="expression" dxfId="2164" priority="1950">
      <formula>IF(RIGHT(TEXT(AE258,"0.#"),1)=".",TRUE,FALSE)</formula>
    </cfRule>
  </conditionalFormatting>
  <conditionalFormatting sqref="AE314:AE315 AI314:AI315 AM314:AM315 AQ314:AQ315 AU314:AU315">
    <cfRule type="expression" dxfId="2163" priority="1941">
      <formula>IF(RIGHT(TEXT(AE314,"0.#"),1)=".",FALSE,TRUE)</formula>
    </cfRule>
    <cfRule type="expression" dxfId="2162" priority="1942">
      <formula>IF(RIGHT(TEXT(AE314,"0.#"),1)=".",TRUE,FALSE)</formula>
    </cfRule>
  </conditionalFormatting>
  <conditionalFormatting sqref="AE266:AE267 AI266:AI267 AM266:AM267 AQ266:AQ267 AU266:AU267">
    <cfRule type="expression" dxfId="2161" priority="1945">
      <formula>IF(RIGHT(TEXT(AE266,"0.#"),1)=".",FALSE,TRUE)</formula>
    </cfRule>
    <cfRule type="expression" dxfId="2160" priority="1946">
      <formula>IF(RIGHT(TEXT(AE266,"0.#"),1)=".",TRUE,FALSE)</formula>
    </cfRule>
  </conditionalFormatting>
  <conditionalFormatting sqref="AE270:AE271 AI270:AI271 AM270:AM271 AQ270:AQ271 AU270:AU271">
    <cfRule type="expression" dxfId="2159" priority="1943">
      <formula>IF(RIGHT(TEXT(AE270,"0.#"),1)=".",FALSE,TRUE)</formula>
    </cfRule>
    <cfRule type="expression" dxfId="2158" priority="1944">
      <formula>IF(RIGHT(TEXT(AE270,"0.#"),1)=".",TRUE,FALSE)</formula>
    </cfRule>
  </conditionalFormatting>
  <conditionalFormatting sqref="AE326:AE327 AI326:AI327 AM326:AM327 AQ326:AQ327 AU326:AU327">
    <cfRule type="expression" dxfId="2157" priority="1935">
      <formula>IF(RIGHT(TEXT(AE326,"0.#"),1)=".",FALSE,TRUE)</formula>
    </cfRule>
    <cfRule type="expression" dxfId="2156" priority="1936">
      <formula>IF(RIGHT(TEXT(AE326,"0.#"),1)=".",TRUE,FALSE)</formula>
    </cfRule>
  </conditionalFormatting>
  <conditionalFormatting sqref="AE318:AE319 AI318:AI319 AM318:AM319 AQ318:AQ319 AU318:AU319">
    <cfRule type="expression" dxfId="2155" priority="1939">
      <formula>IF(RIGHT(TEXT(AE318,"0.#"),1)=".",FALSE,TRUE)</formula>
    </cfRule>
    <cfRule type="expression" dxfId="2154" priority="1940">
      <formula>IF(RIGHT(TEXT(AE318,"0.#"),1)=".",TRUE,FALSE)</formula>
    </cfRule>
  </conditionalFormatting>
  <conditionalFormatting sqref="AE322:AE323 AI322:AI323 AM322:AM323 AQ322:AQ323 AU322:AU323">
    <cfRule type="expression" dxfId="2153" priority="1937">
      <formula>IF(RIGHT(TEXT(AE322,"0.#"),1)=".",FALSE,TRUE)</formula>
    </cfRule>
    <cfRule type="expression" dxfId="2152" priority="1938">
      <formula>IF(RIGHT(TEXT(AE322,"0.#"),1)=".",TRUE,FALSE)</formula>
    </cfRule>
  </conditionalFormatting>
  <conditionalFormatting sqref="AE378:AE379 AI378:AI379 AM378:AM379 AQ378:AQ379 AU378:AU379">
    <cfRule type="expression" dxfId="2151" priority="1929">
      <formula>IF(RIGHT(TEXT(AE378,"0.#"),1)=".",FALSE,TRUE)</formula>
    </cfRule>
    <cfRule type="expression" dxfId="2150" priority="1930">
      <formula>IF(RIGHT(TEXT(AE378,"0.#"),1)=".",TRUE,FALSE)</formula>
    </cfRule>
  </conditionalFormatting>
  <conditionalFormatting sqref="AE330:AE331 AI330:AI331 AM330:AM331 AQ330:AQ331 AU330:AU331">
    <cfRule type="expression" dxfId="2149" priority="1933">
      <formula>IF(RIGHT(TEXT(AE330,"0.#"),1)=".",FALSE,TRUE)</formula>
    </cfRule>
    <cfRule type="expression" dxfId="2148" priority="1934">
      <formula>IF(RIGHT(TEXT(AE330,"0.#"),1)=".",TRUE,FALSE)</formula>
    </cfRule>
  </conditionalFormatting>
  <conditionalFormatting sqref="AE374:AE375 AI374:AI375 AM374:AM375 AQ374:AQ375 AU374:AU375">
    <cfRule type="expression" dxfId="2147" priority="1931">
      <formula>IF(RIGHT(TEXT(AE374,"0.#"),1)=".",FALSE,TRUE)</formula>
    </cfRule>
    <cfRule type="expression" dxfId="2146" priority="1932">
      <formula>IF(RIGHT(TEXT(AE374,"0.#"),1)=".",TRUE,FALSE)</formula>
    </cfRule>
  </conditionalFormatting>
  <conditionalFormatting sqref="AE390:AE391 AI390:AI391 AM390:AM391 AQ390:AQ391 AU390:AU391">
    <cfRule type="expression" dxfId="2145" priority="1923">
      <formula>IF(RIGHT(TEXT(AE390,"0.#"),1)=".",FALSE,TRUE)</formula>
    </cfRule>
    <cfRule type="expression" dxfId="2144" priority="1924">
      <formula>IF(RIGHT(TEXT(AE390,"0.#"),1)=".",TRUE,FALSE)</formula>
    </cfRule>
  </conditionalFormatting>
  <conditionalFormatting sqref="AE382:AE383 AI382:AI383 AM382:AM383 AQ382:AQ383 AU382:AU383">
    <cfRule type="expression" dxfId="2143" priority="1927">
      <formula>IF(RIGHT(TEXT(AE382,"0.#"),1)=".",FALSE,TRUE)</formula>
    </cfRule>
    <cfRule type="expression" dxfId="2142" priority="1928">
      <formula>IF(RIGHT(TEXT(AE382,"0.#"),1)=".",TRUE,FALSE)</formula>
    </cfRule>
  </conditionalFormatting>
  <conditionalFormatting sqref="AE386:AE387 AI386:AI387 AM386:AM387 AQ386:AQ387 AU386:AU387">
    <cfRule type="expression" dxfId="2141" priority="1925">
      <formula>IF(RIGHT(TEXT(AE386,"0.#"),1)=".",FALSE,TRUE)</formula>
    </cfRule>
    <cfRule type="expression" dxfId="2140" priority="1926">
      <formula>IF(RIGHT(TEXT(AE386,"0.#"),1)=".",TRUE,FALSE)</formula>
    </cfRule>
  </conditionalFormatting>
  <conditionalFormatting sqref="AE440">
    <cfRule type="expression" dxfId="2139" priority="1917">
      <formula>IF(RIGHT(TEXT(AE440,"0.#"),1)=".",FALSE,TRUE)</formula>
    </cfRule>
    <cfRule type="expression" dxfId="2138" priority="1918">
      <formula>IF(RIGHT(TEXT(AE440,"0.#"),1)=".",TRUE,FALSE)</formula>
    </cfRule>
  </conditionalFormatting>
  <conditionalFormatting sqref="AE438">
    <cfRule type="expression" dxfId="2137" priority="1921">
      <formula>IF(RIGHT(TEXT(AE438,"0.#"),1)=".",FALSE,TRUE)</formula>
    </cfRule>
    <cfRule type="expression" dxfId="2136" priority="1922">
      <formula>IF(RIGHT(TEXT(AE438,"0.#"),1)=".",TRUE,FALSE)</formula>
    </cfRule>
  </conditionalFormatting>
  <conditionalFormatting sqref="AE439">
    <cfRule type="expression" dxfId="2135" priority="1919">
      <formula>IF(RIGHT(TEXT(AE439,"0.#"),1)=".",FALSE,TRUE)</formula>
    </cfRule>
    <cfRule type="expression" dxfId="2134" priority="1920">
      <formula>IF(RIGHT(TEXT(AE439,"0.#"),1)=".",TRUE,FALSE)</formula>
    </cfRule>
  </conditionalFormatting>
  <conditionalFormatting sqref="AM440">
    <cfRule type="expression" dxfId="2133" priority="1911">
      <formula>IF(RIGHT(TEXT(AM440,"0.#"),1)=".",FALSE,TRUE)</formula>
    </cfRule>
    <cfRule type="expression" dxfId="2132" priority="1912">
      <formula>IF(RIGHT(TEXT(AM440,"0.#"),1)=".",TRUE,FALSE)</formula>
    </cfRule>
  </conditionalFormatting>
  <conditionalFormatting sqref="AM438">
    <cfRule type="expression" dxfId="2131" priority="1915">
      <formula>IF(RIGHT(TEXT(AM438,"0.#"),1)=".",FALSE,TRUE)</formula>
    </cfRule>
    <cfRule type="expression" dxfId="2130" priority="1916">
      <formula>IF(RIGHT(TEXT(AM438,"0.#"),1)=".",TRUE,FALSE)</formula>
    </cfRule>
  </conditionalFormatting>
  <conditionalFormatting sqref="AM439">
    <cfRule type="expression" dxfId="2129" priority="1913">
      <formula>IF(RIGHT(TEXT(AM439,"0.#"),1)=".",FALSE,TRUE)</formula>
    </cfRule>
    <cfRule type="expression" dxfId="2128" priority="1914">
      <formula>IF(RIGHT(TEXT(AM439,"0.#"),1)=".",TRUE,FALSE)</formula>
    </cfRule>
  </conditionalFormatting>
  <conditionalFormatting sqref="AU440">
    <cfRule type="expression" dxfId="2127" priority="1905">
      <formula>IF(RIGHT(TEXT(AU440,"0.#"),1)=".",FALSE,TRUE)</formula>
    </cfRule>
    <cfRule type="expression" dxfId="2126" priority="1906">
      <formula>IF(RIGHT(TEXT(AU440,"0.#"),1)=".",TRUE,FALSE)</formula>
    </cfRule>
  </conditionalFormatting>
  <conditionalFormatting sqref="AU438">
    <cfRule type="expression" dxfId="2125" priority="1909">
      <formula>IF(RIGHT(TEXT(AU438,"0.#"),1)=".",FALSE,TRUE)</formula>
    </cfRule>
    <cfRule type="expression" dxfId="2124" priority="1910">
      <formula>IF(RIGHT(TEXT(AU438,"0.#"),1)=".",TRUE,FALSE)</formula>
    </cfRule>
  </conditionalFormatting>
  <conditionalFormatting sqref="AU439">
    <cfRule type="expression" dxfId="2123" priority="1907">
      <formula>IF(RIGHT(TEXT(AU439,"0.#"),1)=".",FALSE,TRUE)</formula>
    </cfRule>
    <cfRule type="expression" dxfId="2122" priority="1908">
      <formula>IF(RIGHT(TEXT(AU439,"0.#"),1)=".",TRUE,FALSE)</formula>
    </cfRule>
  </conditionalFormatting>
  <conditionalFormatting sqref="AI440">
    <cfRule type="expression" dxfId="2121" priority="1899">
      <formula>IF(RIGHT(TEXT(AI440,"0.#"),1)=".",FALSE,TRUE)</formula>
    </cfRule>
    <cfRule type="expression" dxfId="2120" priority="1900">
      <formula>IF(RIGHT(TEXT(AI440,"0.#"),1)=".",TRUE,FALSE)</formula>
    </cfRule>
  </conditionalFormatting>
  <conditionalFormatting sqref="AI438">
    <cfRule type="expression" dxfId="2119" priority="1903">
      <formula>IF(RIGHT(TEXT(AI438,"0.#"),1)=".",FALSE,TRUE)</formula>
    </cfRule>
    <cfRule type="expression" dxfId="2118" priority="1904">
      <formula>IF(RIGHT(TEXT(AI438,"0.#"),1)=".",TRUE,FALSE)</formula>
    </cfRule>
  </conditionalFormatting>
  <conditionalFormatting sqref="AI439">
    <cfRule type="expression" dxfId="2117" priority="1901">
      <formula>IF(RIGHT(TEXT(AI439,"0.#"),1)=".",FALSE,TRUE)</formula>
    </cfRule>
    <cfRule type="expression" dxfId="2116" priority="1902">
      <formula>IF(RIGHT(TEXT(AI439,"0.#"),1)=".",TRUE,FALSE)</formula>
    </cfRule>
  </conditionalFormatting>
  <conditionalFormatting sqref="AQ438">
    <cfRule type="expression" dxfId="2115" priority="1893">
      <formula>IF(RIGHT(TEXT(AQ438,"0.#"),1)=".",FALSE,TRUE)</formula>
    </cfRule>
    <cfRule type="expression" dxfId="2114" priority="1894">
      <formula>IF(RIGHT(TEXT(AQ438,"0.#"),1)=".",TRUE,FALSE)</formula>
    </cfRule>
  </conditionalFormatting>
  <conditionalFormatting sqref="AQ439">
    <cfRule type="expression" dxfId="2113" priority="1897">
      <formula>IF(RIGHT(TEXT(AQ439,"0.#"),1)=".",FALSE,TRUE)</formula>
    </cfRule>
    <cfRule type="expression" dxfId="2112" priority="1898">
      <formula>IF(RIGHT(TEXT(AQ439,"0.#"),1)=".",TRUE,FALSE)</formula>
    </cfRule>
  </conditionalFormatting>
  <conditionalFormatting sqref="AQ440">
    <cfRule type="expression" dxfId="2111" priority="1895">
      <formula>IF(RIGHT(TEXT(AQ440,"0.#"),1)=".",FALSE,TRUE)</formula>
    </cfRule>
    <cfRule type="expression" dxfId="2110" priority="1896">
      <formula>IF(RIGHT(TEXT(AQ440,"0.#"),1)=".",TRUE,FALSE)</formula>
    </cfRule>
  </conditionalFormatting>
  <conditionalFormatting sqref="AE445">
    <cfRule type="expression" dxfId="2109" priority="1887">
      <formula>IF(RIGHT(TEXT(AE445,"0.#"),1)=".",FALSE,TRUE)</formula>
    </cfRule>
    <cfRule type="expression" dxfId="2108" priority="1888">
      <formula>IF(RIGHT(TEXT(AE445,"0.#"),1)=".",TRUE,FALSE)</formula>
    </cfRule>
  </conditionalFormatting>
  <conditionalFormatting sqref="AE443">
    <cfRule type="expression" dxfId="2107" priority="1891">
      <formula>IF(RIGHT(TEXT(AE443,"0.#"),1)=".",FALSE,TRUE)</formula>
    </cfRule>
    <cfRule type="expression" dxfId="2106" priority="1892">
      <formula>IF(RIGHT(TEXT(AE443,"0.#"),1)=".",TRUE,FALSE)</formula>
    </cfRule>
  </conditionalFormatting>
  <conditionalFormatting sqref="AE444">
    <cfRule type="expression" dxfId="2105" priority="1889">
      <formula>IF(RIGHT(TEXT(AE444,"0.#"),1)=".",FALSE,TRUE)</formula>
    </cfRule>
    <cfRule type="expression" dxfId="2104" priority="1890">
      <formula>IF(RIGHT(TEXT(AE444,"0.#"),1)=".",TRUE,FALSE)</formula>
    </cfRule>
  </conditionalFormatting>
  <conditionalFormatting sqref="AM445">
    <cfRule type="expression" dxfId="2103" priority="1881">
      <formula>IF(RIGHT(TEXT(AM445,"0.#"),1)=".",FALSE,TRUE)</formula>
    </cfRule>
    <cfRule type="expression" dxfId="2102" priority="1882">
      <formula>IF(RIGHT(TEXT(AM445,"0.#"),1)=".",TRUE,FALSE)</formula>
    </cfRule>
  </conditionalFormatting>
  <conditionalFormatting sqref="AM443">
    <cfRule type="expression" dxfId="2101" priority="1885">
      <formula>IF(RIGHT(TEXT(AM443,"0.#"),1)=".",FALSE,TRUE)</formula>
    </cfRule>
    <cfRule type="expression" dxfId="2100" priority="1886">
      <formula>IF(RIGHT(TEXT(AM443,"0.#"),1)=".",TRUE,FALSE)</formula>
    </cfRule>
  </conditionalFormatting>
  <conditionalFormatting sqref="AM444">
    <cfRule type="expression" dxfId="2099" priority="1883">
      <formula>IF(RIGHT(TEXT(AM444,"0.#"),1)=".",FALSE,TRUE)</formula>
    </cfRule>
    <cfRule type="expression" dxfId="2098" priority="1884">
      <formula>IF(RIGHT(TEXT(AM444,"0.#"),1)=".",TRUE,FALSE)</formula>
    </cfRule>
  </conditionalFormatting>
  <conditionalFormatting sqref="AU445">
    <cfRule type="expression" dxfId="2097" priority="1875">
      <formula>IF(RIGHT(TEXT(AU445,"0.#"),1)=".",FALSE,TRUE)</formula>
    </cfRule>
    <cfRule type="expression" dxfId="2096" priority="1876">
      <formula>IF(RIGHT(TEXT(AU445,"0.#"),1)=".",TRUE,FALSE)</formula>
    </cfRule>
  </conditionalFormatting>
  <conditionalFormatting sqref="AU443">
    <cfRule type="expression" dxfId="2095" priority="1879">
      <formula>IF(RIGHT(TEXT(AU443,"0.#"),1)=".",FALSE,TRUE)</formula>
    </cfRule>
    <cfRule type="expression" dxfId="2094" priority="1880">
      <formula>IF(RIGHT(TEXT(AU443,"0.#"),1)=".",TRUE,FALSE)</formula>
    </cfRule>
  </conditionalFormatting>
  <conditionalFormatting sqref="AU444">
    <cfRule type="expression" dxfId="2093" priority="1877">
      <formula>IF(RIGHT(TEXT(AU444,"0.#"),1)=".",FALSE,TRUE)</formula>
    </cfRule>
    <cfRule type="expression" dxfId="2092" priority="1878">
      <formula>IF(RIGHT(TEXT(AU444,"0.#"),1)=".",TRUE,FALSE)</formula>
    </cfRule>
  </conditionalFormatting>
  <conditionalFormatting sqref="AI445">
    <cfRule type="expression" dxfId="2091" priority="1869">
      <formula>IF(RIGHT(TEXT(AI445,"0.#"),1)=".",FALSE,TRUE)</formula>
    </cfRule>
    <cfRule type="expression" dxfId="2090" priority="1870">
      <formula>IF(RIGHT(TEXT(AI445,"0.#"),1)=".",TRUE,FALSE)</formula>
    </cfRule>
  </conditionalFormatting>
  <conditionalFormatting sqref="AI443">
    <cfRule type="expression" dxfId="2089" priority="1873">
      <formula>IF(RIGHT(TEXT(AI443,"0.#"),1)=".",FALSE,TRUE)</formula>
    </cfRule>
    <cfRule type="expression" dxfId="2088" priority="1874">
      <formula>IF(RIGHT(TEXT(AI443,"0.#"),1)=".",TRUE,FALSE)</formula>
    </cfRule>
  </conditionalFormatting>
  <conditionalFormatting sqref="AI444">
    <cfRule type="expression" dxfId="2087" priority="1871">
      <formula>IF(RIGHT(TEXT(AI444,"0.#"),1)=".",FALSE,TRUE)</formula>
    </cfRule>
    <cfRule type="expression" dxfId="2086" priority="1872">
      <formula>IF(RIGHT(TEXT(AI444,"0.#"),1)=".",TRUE,FALSE)</formula>
    </cfRule>
  </conditionalFormatting>
  <conditionalFormatting sqref="AQ443">
    <cfRule type="expression" dxfId="2085" priority="1863">
      <formula>IF(RIGHT(TEXT(AQ443,"0.#"),1)=".",FALSE,TRUE)</formula>
    </cfRule>
    <cfRule type="expression" dxfId="2084" priority="1864">
      <formula>IF(RIGHT(TEXT(AQ443,"0.#"),1)=".",TRUE,FALSE)</formula>
    </cfRule>
  </conditionalFormatting>
  <conditionalFormatting sqref="AQ444">
    <cfRule type="expression" dxfId="2083" priority="1867">
      <formula>IF(RIGHT(TEXT(AQ444,"0.#"),1)=".",FALSE,TRUE)</formula>
    </cfRule>
    <cfRule type="expression" dxfId="2082" priority="1868">
      <formula>IF(RIGHT(TEXT(AQ444,"0.#"),1)=".",TRUE,FALSE)</formula>
    </cfRule>
  </conditionalFormatting>
  <conditionalFormatting sqref="AQ445">
    <cfRule type="expression" dxfId="2081" priority="1865">
      <formula>IF(RIGHT(TEXT(AQ445,"0.#"),1)=".",FALSE,TRUE)</formula>
    </cfRule>
    <cfRule type="expression" dxfId="2080" priority="1866">
      <formula>IF(RIGHT(TEXT(AQ445,"0.#"),1)=".",TRUE,FALSE)</formula>
    </cfRule>
  </conditionalFormatting>
  <conditionalFormatting sqref="Y872:Y899">
    <cfRule type="expression" dxfId="2079" priority="2093">
      <formula>IF(RIGHT(TEXT(Y872,"0.#"),1)=".",FALSE,TRUE)</formula>
    </cfRule>
    <cfRule type="expression" dxfId="2078" priority="2094">
      <formula>IF(RIGHT(TEXT(Y872,"0.#"),1)=".",TRUE,FALSE)</formula>
    </cfRule>
  </conditionalFormatting>
  <conditionalFormatting sqref="Y870:Y871">
    <cfRule type="expression" dxfId="2077" priority="2087">
      <formula>IF(RIGHT(TEXT(Y870,"0.#"),1)=".",FALSE,TRUE)</formula>
    </cfRule>
    <cfRule type="expression" dxfId="2076" priority="2088">
      <formula>IF(RIGHT(TEXT(Y870,"0.#"),1)=".",TRUE,FALSE)</formula>
    </cfRule>
  </conditionalFormatting>
  <conditionalFormatting sqref="Y905:Y932">
    <cfRule type="expression" dxfId="2075" priority="2081">
      <formula>IF(RIGHT(TEXT(Y905,"0.#"),1)=".",FALSE,TRUE)</formula>
    </cfRule>
    <cfRule type="expression" dxfId="2074" priority="2082">
      <formula>IF(RIGHT(TEXT(Y905,"0.#"),1)=".",TRUE,FALSE)</formula>
    </cfRule>
  </conditionalFormatting>
  <conditionalFormatting sqref="Y903:Y904">
    <cfRule type="expression" dxfId="2073" priority="2075">
      <formula>IF(RIGHT(TEXT(Y903,"0.#"),1)=".",FALSE,TRUE)</formula>
    </cfRule>
    <cfRule type="expression" dxfId="2072" priority="2076">
      <formula>IF(RIGHT(TEXT(Y903,"0.#"),1)=".",TRUE,FALSE)</formula>
    </cfRule>
  </conditionalFormatting>
  <conditionalFormatting sqref="Y938:Y965">
    <cfRule type="expression" dxfId="2071" priority="2069">
      <formula>IF(RIGHT(TEXT(Y938,"0.#"),1)=".",FALSE,TRUE)</formula>
    </cfRule>
    <cfRule type="expression" dxfId="2070" priority="2070">
      <formula>IF(RIGHT(TEXT(Y938,"0.#"),1)=".",TRUE,FALSE)</formula>
    </cfRule>
  </conditionalFormatting>
  <conditionalFormatting sqref="Y936:Y937">
    <cfRule type="expression" dxfId="2069" priority="2063">
      <formula>IF(RIGHT(TEXT(Y936,"0.#"),1)=".",FALSE,TRUE)</formula>
    </cfRule>
    <cfRule type="expression" dxfId="2068" priority="2064">
      <formula>IF(RIGHT(TEXT(Y936,"0.#"),1)=".",TRUE,FALSE)</formula>
    </cfRule>
  </conditionalFormatting>
  <conditionalFormatting sqref="Y971:Y998">
    <cfRule type="expression" dxfId="2067" priority="2057">
      <formula>IF(RIGHT(TEXT(Y971,"0.#"),1)=".",FALSE,TRUE)</formula>
    </cfRule>
    <cfRule type="expression" dxfId="2066" priority="2058">
      <formula>IF(RIGHT(TEXT(Y971,"0.#"),1)=".",TRUE,FALSE)</formula>
    </cfRule>
  </conditionalFormatting>
  <conditionalFormatting sqref="Y969:Y970">
    <cfRule type="expression" dxfId="2065" priority="2051">
      <formula>IF(RIGHT(TEXT(Y969,"0.#"),1)=".",FALSE,TRUE)</formula>
    </cfRule>
    <cfRule type="expression" dxfId="2064" priority="2052">
      <formula>IF(RIGHT(TEXT(Y969,"0.#"),1)=".",TRUE,FALSE)</formula>
    </cfRule>
  </conditionalFormatting>
  <conditionalFormatting sqref="Y1004:Y1031">
    <cfRule type="expression" dxfId="2063" priority="2045">
      <formula>IF(RIGHT(TEXT(Y1004,"0.#"),1)=".",FALSE,TRUE)</formula>
    </cfRule>
    <cfRule type="expression" dxfId="2062" priority="2046">
      <formula>IF(RIGHT(TEXT(Y1004,"0.#"),1)=".",TRUE,FALSE)</formula>
    </cfRule>
  </conditionalFormatting>
  <conditionalFormatting sqref="W23">
    <cfRule type="expression" dxfId="2061" priority="2329">
      <formula>IF(RIGHT(TEXT(W23,"0.#"),1)=".",FALSE,TRUE)</formula>
    </cfRule>
    <cfRule type="expression" dxfId="2060" priority="2330">
      <formula>IF(RIGHT(TEXT(W23,"0.#"),1)=".",TRUE,FALSE)</formula>
    </cfRule>
  </conditionalFormatting>
  <conditionalFormatting sqref="W24:W27">
    <cfRule type="expression" dxfId="2059" priority="2327">
      <formula>IF(RIGHT(TEXT(W24,"0.#"),1)=".",FALSE,TRUE)</formula>
    </cfRule>
    <cfRule type="expression" dxfId="2058" priority="2328">
      <formula>IF(RIGHT(TEXT(W24,"0.#"),1)=".",TRUE,FALSE)</formula>
    </cfRule>
  </conditionalFormatting>
  <conditionalFormatting sqref="W28">
    <cfRule type="expression" dxfId="2057" priority="2319">
      <formula>IF(RIGHT(TEXT(W28,"0.#"),1)=".",FALSE,TRUE)</formula>
    </cfRule>
    <cfRule type="expression" dxfId="2056" priority="2320">
      <formula>IF(RIGHT(TEXT(W28,"0.#"),1)=".",TRUE,FALSE)</formula>
    </cfRule>
  </conditionalFormatting>
  <conditionalFormatting sqref="P27">
    <cfRule type="expression" dxfId="2055" priority="2315">
      <formula>IF(RIGHT(TEXT(P27,"0.#"),1)=".",FALSE,TRUE)</formula>
    </cfRule>
    <cfRule type="expression" dxfId="2054" priority="2316">
      <formula>IF(RIGHT(TEXT(P27,"0.#"),1)=".",TRUE,FALSE)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2:AO899">
    <cfRule type="expression" dxfId="1983" priority="2095">
      <formula>IF(AND(AL872&gt;=0, RIGHT(TEXT(AL872,"0.#"),1)&lt;&gt;"."),TRUE,FALSE)</formula>
    </cfRule>
    <cfRule type="expression" dxfId="1982" priority="2096">
      <formula>IF(AND(AL872&gt;=0, RIGHT(TEXT(AL872,"0.#"),1)="."),TRUE,FALSE)</formula>
    </cfRule>
    <cfRule type="expression" dxfId="1981" priority="2097">
      <formula>IF(AND(AL872&lt;0, RIGHT(TEXT(AL872,"0.#"),1)&lt;&gt;"."),TRUE,FALSE)</formula>
    </cfRule>
    <cfRule type="expression" dxfId="1980" priority="2098">
      <formula>IF(AND(AL872&lt;0, RIGHT(TEXT(AL872,"0.#"),1)="."),TRUE,FALSE)</formula>
    </cfRule>
  </conditionalFormatting>
  <conditionalFormatting sqref="AL870:AO871">
    <cfRule type="expression" dxfId="1979" priority="2089">
      <formula>IF(AND(AL870&gt;=0, RIGHT(TEXT(AL870,"0.#"),1)&lt;&gt;"."),TRUE,FALSE)</formula>
    </cfRule>
    <cfRule type="expression" dxfId="1978" priority="2090">
      <formula>IF(AND(AL870&gt;=0, RIGHT(TEXT(AL870,"0.#"),1)="."),TRUE,FALSE)</formula>
    </cfRule>
    <cfRule type="expression" dxfId="1977" priority="2091">
      <formula>IF(AND(AL870&lt;0, RIGHT(TEXT(AL870,"0.#"),1)&lt;&gt;"."),TRUE,FALSE)</formula>
    </cfRule>
    <cfRule type="expression" dxfId="1976" priority="2092">
      <formula>IF(AND(AL870&lt;0, RIGHT(TEXT(AL870,"0.#"),1)="."),TRUE,FALSE)</formula>
    </cfRule>
  </conditionalFormatting>
  <conditionalFormatting sqref="AL905:AO932">
    <cfRule type="expression" dxfId="1975" priority="2083">
      <formula>IF(AND(AL905&gt;=0, RIGHT(TEXT(AL905,"0.#"),1)&lt;&gt;"."),TRUE,FALSE)</formula>
    </cfRule>
    <cfRule type="expression" dxfId="1974" priority="2084">
      <formula>IF(AND(AL905&gt;=0, RIGHT(TEXT(AL905,"0.#"),1)="."),TRUE,FALSE)</formula>
    </cfRule>
    <cfRule type="expression" dxfId="1973" priority="2085">
      <formula>IF(AND(AL905&lt;0, RIGHT(TEXT(AL905,"0.#"),1)&lt;&gt;"."),TRUE,FALSE)</formula>
    </cfRule>
    <cfRule type="expression" dxfId="1972" priority="2086">
      <formula>IF(AND(AL905&lt;0, RIGHT(TEXT(AL905,"0.#"),1)="."),TRUE,FALSE)</formula>
    </cfRule>
  </conditionalFormatting>
  <conditionalFormatting sqref="AL903:AO904">
    <cfRule type="expression" dxfId="1971" priority="2077">
      <formula>IF(AND(AL903&gt;=0, RIGHT(TEXT(AL903,"0.#"),1)&lt;&gt;"."),TRUE,FALSE)</formula>
    </cfRule>
    <cfRule type="expression" dxfId="1970" priority="2078">
      <formula>IF(AND(AL903&gt;=0, RIGHT(TEXT(AL903,"0.#"),1)="."),TRUE,FALSE)</formula>
    </cfRule>
    <cfRule type="expression" dxfId="1969" priority="2079">
      <formula>IF(AND(AL903&lt;0, RIGHT(TEXT(AL903,"0.#"),1)&lt;&gt;"."),TRUE,FALSE)</formula>
    </cfRule>
    <cfRule type="expression" dxfId="1968" priority="2080">
      <formula>IF(AND(AL903&lt;0, RIGHT(TEXT(AL903,"0.#"),1)="."),TRUE,FALSE)</formula>
    </cfRule>
  </conditionalFormatting>
  <conditionalFormatting sqref="AL938:AO965">
    <cfRule type="expression" dxfId="1967" priority="2071">
      <formula>IF(AND(AL938&gt;=0, RIGHT(TEXT(AL938,"0.#"),1)&lt;&gt;"."),TRUE,FALSE)</formula>
    </cfRule>
    <cfRule type="expression" dxfId="1966" priority="2072">
      <formula>IF(AND(AL938&gt;=0, RIGHT(TEXT(AL938,"0.#"),1)="."),TRUE,FALSE)</formula>
    </cfRule>
    <cfRule type="expression" dxfId="1965" priority="2073">
      <formula>IF(AND(AL938&lt;0, RIGHT(TEXT(AL938,"0.#"),1)&lt;&gt;"."),TRUE,FALSE)</formula>
    </cfRule>
    <cfRule type="expression" dxfId="1964" priority="2074">
      <formula>IF(AND(AL938&lt;0, RIGHT(TEXT(AL938,"0.#"),1)="."),TRUE,FALSE)</formula>
    </cfRule>
  </conditionalFormatting>
  <conditionalFormatting sqref="AL936:AO937">
    <cfRule type="expression" dxfId="1963" priority="2065">
      <formula>IF(AND(AL936&gt;=0, RIGHT(TEXT(AL936,"0.#"),1)&lt;&gt;"."),TRUE,FALSE)</formula>
    </cfRule>
    <cfRule type="expression" dxfId="1962" priority="2066">
      <formula>IF(AND(AL936&gt;=0, RIGHT(TEXT(AL936,"0.#"),1)="."),TRUE,FALSE)</formula>
    </cfRule>
    <cfRule type="expression" dxfId="1961" priority="2067">
      <formula>IF(AND(AL936&lt;0, RIGHT(TEXT(AL936,"0.#"),1)&lt;&gt;"."),TRUE,FALSE)</formula>
    </cfRule>
    <cfRule type="expression" dxfId="1960" priority="2068">
      <formula>IF(AND(AL936&lt;0, RIGHT(TEXT(AL936,"0.#"),1)="."),TRUE,FALSE)</formula>
    </cfRule>
  </conditionalFormatting>
  <conditionalFormatting sqref="AL971:AO998">
    <cfRule type="expression" dxfId="1959" priority="2059">
      <formula>IF(AND(AL971&gt;=0, RIGHT(TEXT(AL971,"0.#"),1)&lt;&gt;"."),TRUE,FALSE)</formula>
    </cfRule>
    <cfRule type="expression" dxfId="1958" priority="2060">
      <formula>IF(AND(AL971&gt;=0, RIGHT(TEXT(AL971,"0.#"),1)="."),TRUE,FALSE)</formula>
    </cfRule>
    <cfRule type="expression" dxfId="1957" priority="2061">
      <formula>IF(AND(AL971&lt;0, RIGHT(TEXT(AL971,"0.#"),1)&lt;&gt;"."),TRUE,FALSE)</formula>
    </cfRule>
    <cfRule type="expression" dxfId="1956" priority="2062">
      <formula>IF(AND(AL971&lt;0, RIGHT(TEXT(AL971,"0.#"),1)="."),TRUE,FALSE)</formula>
    </cfRule>
  </conditionalFormatting>
  <conditionalFormatting sqref="AL969:AO970">
    <cfRule type="expression" dxfId="1955" priority="2053">
      <formula>IF(AND(AL969&gt;=0, RIGHT(TEXT(AL969,"0.#"),1)&lt;&gt;"."),TRUE,FALSE)</formula>
    </cfRule>
    <cfRule type="expression" dxfId="1954" priority="2054">
      <formula>IF(AND(AL969&gt;=0, RIGHT(TEXT(AL969,"0.#"),1)="."),TRUE,FALSE)</formula>
    </cfRule>
    <cfRule type="expression" dxfId="1953" priority="2055">
      <formula>IF(AND(AL969&lt;0, RIGHT(TEXT(AL969,"0.#"),1)&lt;&gt;"."),TRUE,FALSE)</formula>
    </cfRule>
    <cfRule type="expression" dxfId="1952" priority="2056">
      <formula>IF(AND(AL969&lt;0, RIGHT(TEXT(AL969,"0.#"),1)="."),TRUE,FALSE)</formula>
    </cfRule>
  </conditionalFormatting>
  <conditionalFormatting sqref="AL1004:AO1031">
    <cfRule type="expression" dxfId="1951" priority="2047">
      <formula>IF(AND(AL1004&gt;=0, RIGHT(TEXT(AL1004,"0.#"),1)&lt;&gt;"."),TRUE,FALSE)</formula>
    </cfRule>
    <cfRule type="expression" dxfId="1950" priority="2048">
      <formula>IF(AND(AL1004&gt;=0, RIGHT(TEXT(AL1004,"0.#"),1)="."),TRUE,FALSE)</formula>
    </cfRule>
    <cfRule type="expression" dxfId="1949" priority="2049">
      <formula>IF(AND(AL1004&lt;0, RIGHT(TEXT(AL1004,"0.#"),1)&lt;&gt;"."),TRUE,FALSE)</formula>
    </cfRule>
    <cfRule type="expression" dxfId="1948" priority="2050">
      <formula>IF(AND(AL1004&lt;0, RIGHT(TEXT(AL1004,"0.#"),1)="."),TRUE,FALSE)</formula>
    </cfRule>
  </conditionalFormatting>
  <conditionalFormatting sqref="AL1002:AO1003">
    <cfRule type="expression" dxfId="1947" priority="2041">
      <formula>IF(AND(AL1002&gt;=0, RIGHT(TEXT(AL1002,"0.#"),1)&lt;&gt;"."),TRUE,FALSE)</formula>
    </cfRule>
    <cfRule type="expression" dxfId="1946" priority="2042">
      <formula>IF(AND(AL1002&gt;=0, RIGHT(TEXT(AL1002,"0.#"),1)="."),TRUE,FALSE)</formula>
    </cfRule>
    <cfRule type="expression" dxfId="1945" priority="2043">
      <formula>IF(AND(AL1002&lt;0, RIGHT(TEXT(AL1002,"0.#"),1)&lt;&gt;"."),TRUE,FALSE)</formula>
    </cfRule>
    <cfRule type="expression" dxfId="1944" priority="2044">
      <formula>IF(AND(AL1002&lt;0, RIGHT(TEXT(AL1002,"0.#"),1)="."),TRUE,FALSE)</formula>
    </cfRule>
  </conditionalFormatting>
  <conditionalFormatting sqref="Y1002:Y1003">
    <cfRule type="expression" dxfId="1943" priority="2039">
      <formula>IF(RIGHT(TEXT(Y1002,"0.#"),1)=".",FALSE,TRUE)</formula>
    </cfRule>
    <cfRule type="expression" dxfId="1942" priority="2040">
      <formula>IF(RIGHT(TEXT(Y1002,"0.#"),1)=".",TRUE,FALSE)</formula>
    </cfRule>
  </conditionalFormatting>
  <conditionalFormatting sqref="AL1037:AO1064">
    <cfRule type="expression" dxfId="1941" priority="2035">
      <formula>IF(AND(AL1037&gt;=0, RIGHT(TEXT(AL1037,"0.#"),1)&lt;&gt;"."),TRUE,FALSE)</formula>
    </cfRule>
    <cfRule type="expression" dxfId="1940" priority="2036">
      <formula>IF(AND(AL1037&gt;=0, RIGHT(TEXT(AL1037,"0.#"),1)="."),TRUE,FALSE)</formula>
    </cfRule>
    <cfRule type="expression" dxfId="1939" priority="2037">
      <formula>IF(AND(AL1037&lt;0, RIGHT(TEXT(AL1037,"0.#"),1)&lt;&gt;"."),TRUE,FALSE)</formula>
    </cfRule>
    <cfRule type="expression" dxfId="1938" priority="2038">
      <formula>IF(AND(AL1037&lt;0, RIGHT(TEXT(AL1037,"0.#"),1)="."),TRUE,FALSE)</formula>
    </cfRule>
  </conditionalFormatting>
  <conditionalFormatting sqref="Y1037:Y1064">
    <cfRule type="expression" dxfId="1937" priority="2033">
      <formula>IF(RIGHT(TEXT(Y1037,"0.#"),1)=".",FALSE,TRUE)</formula>
    </cfRule>
    <cfRule type="expression" dxfId="1936" priority="2034">
      <formula>IF(RIGHT(TEXT(Y1037,"0.#"),1)=".",TRUE,FALSE)</formula>
    </cfRule>
  </conditionalFormatting>
  <conditionalFormatting sqref="AL1035:AO1036">
    <cfRule type="expression" dxfId="1935" priority="2029">
      <formula>IF(AND(AL1035&gt;=0, RIGHT(TEXT(AL1035,"0.#"),1)&lt;&gt;"."),TRUE,FALSE)</formula>
    </cfRule>
    <cfRule type="expression" dxfId="1934" priority="2030">
      <formula>IF(AND(AL1035&gt;=0, RIGHT(TEXT(AL1035,"0.#"),1)="."),TRUE,FALSE)</formula>
    </cfRule>
    <cfRule type="expression" dxfId="1933" priority="2031">
      <formula>IF(AND(AL1035&lt;0, RIGHT(TEXT(AL1035,"0.#"),1)&lt;&gt;"."),TRUE,FALSE)</formula>
    </cfRule>
    <cfRule type="expression" dxfId="1932" priority="2032">
      <formula>IF(AND(AL1035&lt;0, RIGHT(TEXT(AL1035,"0.#"),1)="."),TRUE,FALSE)</formula>
    </cfRule>
  </conditionalFormatting>
  <conditionalFormatting sqref="Y1035:Y1036">
    <cfRule type="expression" dxfId="1931" priority="2027">
      <formula>IF(RIGHT(TEXT(Y1035,"0.#"),1)=".",FALSE,TRUE)</formula>
    </cfRule>
    <cfRule type="expression" dxfId="1930" priority="2028">
      <formula>IF(RIGHT(TEXT(Y1035,"0.#"),1)=".",TRUE,FALSE)</formula>
    </cfRule>
  </conditionalFormatting>
  <conditionalFormatting sqref="AL1070:AO1097">
    <cfRule type="expression" dxfId="1929" priority="2023">
      <formula>IF(AND(AL1070&gt;=0, RIGHT(TEXT(AL1070,"0.#"),1)&lt;&gt;"."),TRUE,FALSE)</formula>
    </cfRule>
    <cfRule type="expression" dxfId="1928" priority="2024">
      <formula>IF(AND(AL1070&gt;=0, RIGHT(TEXT(AL1070,"0.#"),1)="."),TRUE,FALSE)</formula>
    </cfRule>
    <cfRule type="expression" dxfId="1927" priority="2025">
      <formula>IF(AND(AL1070&lt;0, RIGHT(TEXT(AL1070,"0.#"),1)&lt;&gt;"."),TRUE,FALSE)</formula>
    </cfRule>
    <cfRule type="expression" dxfId="1926" priority="2026">
      <formula>IF(AND(AL1070&lt;0, RIGHT(TEXT(AL1070,"0.#"),1)="."),TRUE,FALSE)</formula>
    </cfRule>
  </conditionalFormatting>
  <conditionalFormatting sqref="Y1070:Y1097">
    <cfRule type="expression" dxfId="1925" priority="2021">
      <formula>IF(RIGHT(TEXT(Y1070,"0.#"),1)=".",FALSE,TRUE)</formula>
    </cfRule>
    <cfRule type="expression" dxfId="1924" priority="2022">
      <formula>IF(RIGHT(TEXT(Y1070,"0.#"),1)=".",TRUE,FALSE)</formula>
    </cfRule>
  </conditionalFormatting>
  <conditionalFormatting sqref="AL1068:AO1069">
    <cfRule type="expression" dxfId="1923" priority="2017">
      <formula>IF(AND(AL1068&gt;=0, RIGHT(TEXT(AL1068,"0.#"),1)&lt;&gt;"."),TRUE,FALSE)</formula>
    </cfRule>
    <cfRule type="expression" dxfId="1922" priority="2018">
      <formula>IF(AND(AL1068&gt;=0, RIGHT(TEXT(AL1068,"0.#"),1)="."),TRUE,FALSE)</formula>
    </cfRule>
    <cfRule type="expression" dxfId="1921" priority="2019">
      <formula>IF(AND(AL1068&lt;0, RIGHT(TEXT(AL1068,"0.#"),1)&lt;&gt;"."),TRUE,FALSE)</formula>
    </cfRule>
    <cfRule type="expression" dxfId="1920" priority="2020">
      <formula>IF(AND(AL1068&lt;0, RIGHT(TEXT(AL1068,"0.#"),1)="."),TRUE,FALSE)</formula>
    </cfRule>
  </conditionalFormatting>
  <conditionalFormatting sqref="Y1068:Y1069">
    <cfRule type="expression" dxfId="1919" priority="2015">
      <formula>IF(RIGHT(TEXT(Y1068,"0.#"),1)=".",FALSE,TRUE)</formula>
    </cfRule>
    <cfRule type="expression" dxfId="1918" priority="2016">
      <formula>IF(RIGHT(TEXT(Y1068,"0.#"),1)=".",TRUE,FALSE)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13:AQ13">
    <cfRule type="expression" dxfId="725" priority="25">
      <formula>IF(RIGHT(TEXT(P13,"0.#"),1)=".",FALSE,TRUE)</formula>
    </cfRule>
    <cfRule type="expression" dxfId="724" priority="26">
      <formula>IF(RIGHT(TEXT(P13,"0.#"),1)=".",TRUE,FALSE)</formula>
    </cfRule>
  </conditionalFormatting>
  <conditionalFormatting sqref="P14:AQ14">
    <cfRule type="expression" dxfId="723" priority="23">
      <formula>IF(RIGHT(TEXT(P14,"0.#"),1)=".",FALSE,TRUE)</formula>
    </cfRule>
    <cfRule type="expression" dxfId="722" priority="24">
      <formula>IF(RIGHT(TEXT(P14,"0.#"),1)=".",TRUE,FALSE)</formula>
    </cfRule>
  </conditionalFormatting>
  <conditionalFormatting sqref="P15:AQ17">
    <cfRule type="expression" dxfId="721" priority="21">
      <formula>IF(RIGHT(TEXT(P15,"0.#"),1)=".",FALSE,TRUE)</formula>
    </cfRule>
    <cfRule type="expression" dxfId="720" priority="22">
      <formula>IF(RIGHT(TEXT(P15,"0.#"),1)=".",TRUE,FALSE)</formula>
    </cfRule>
  </conditionalFormatting>
  <conditionalFormatting sqref="P19:AC19">
    <cfRule type="expression" dxfId="719" priority="19">
      <formula>IF(RIGHT(TEXT(P19,"0.#"),1)=".",FALSE,TRUE)</formula>
    </cfRule>
    <cfRule type="expression" dxfId="718" priority="20">
      <formula>IF(RIGHT(TEXT(P19,"0.#"),1)=".",TRUE,FALSE)</formula>
    </cfRule>
  </conditionalFormatting>
  <conditionalFormatting sqref="P23">
    <cfRule type="expression" dxfId="717" priority="17">
      <formula>IF(RIGHT(TEXT(P23,"0.#"),1)=".",FALSE,TRUE)</formula>
    </cfRule>
    <cfRule type="expression" dxfId="716" priority="18">
      <formula>IF(RIGHT(TEXT(P23,"0.#"),1)=".",TRUE,FALSE)</formula>
    </cfRule>
  </conditionalFormatting>
  <conditionalFormatting sqref="P24:P26">
    <cfRule type="expression" dxfId="715" priority="15">
      <formula>IF(RIGHT(TEXT(P24,"0.#"),1)=".",FALSE,TRUE)</formula>
    </cfRule>
    <cfRule type="expression" dxfId="714" priority="16">
      <formula>IF(RIGHT(TEXT(P24,"0.#"),1)=".",TRUE,FALSE)</formula>
    </cfRule>
  </conditionalFormatting>
  <conditionalFormatting sqref="AE101">
    <cfRule type="expression" dxfId="713" priority="13">
      <formula>IF(RIGHT(TEXT(AE101,"0.#"),1)=".",FALSE,TRUE)</formula>
    </cfRule>
    <cfRule type="expression" dxfId="712" priority="14">
      <formula>IF(RIGHT(TEXT(AE101,"0.#"),1)=".",TRUE,FALSE)</formula>
    </cfRule>
  </conditionalFormatting>
  <conditionalFormatting sqref="AI101">
    <cfRule type="expression" dxfId="711" priority="11">
      <formula>IF(RIGHT(TEXT(AI101,"0.#"),1)=".",FALSE,TRUE)</formula>
    </cfRule>
    <cfRule type="expression" dxfId="710" priority="12">
      <formula>IF(RIGHT(TEXT(AI101,"0.#"),1)=".",TRUE,FALSE)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6">
    <cfRule type="expression" dxfId="705" priority="5">
      <formula>IF(RIGHT(TEXT(AE116,"0.#"),1)=".",FALSE,TRUE)</formula>
    </cfRule>
    <cfRule type="expression" dxfId="704" priority="6">
      <formula>IF(RIGHT(TEXT(AE116,"0.#"),1)=".",TRUE,FALSE)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7" t="s">
        <v>265</v>
      </c>
      <c r="H2" s="782"/>
      <c r="I2" s="782"/>
      <c r="J2" s="782"/>
      <c r="K2" s="782"/>
      <c r="L2" s="782"/>
      <c r="M2" s="782"/>
      <c r="N2" s="782"/>
      <c r="O2" s="783"/>
      <c r="P2" s="781" t="s">
        <v>59</v>
      </c>
      <c r="Q2" s="782"/>
      <c r="R2" s="782"/>
      <c r="S2" s="782"/>
      <c r="T2" s="782"/>
      <c r="U2" s="782"/>
      <c r="V2" s="782"/>
      <c r="W2" s="782"/>
      <c r="X2" s="783"/>
      <c r="Y2" s="1011"/>
      <c r="Z2" s="410"/>
      <c r="AA2" s="411"/>
      <c r="AB2" s="1015" t="s">
        <v>11</v>
      </c>
      <c r="AC2" s="1016"/>
      <c r="AD2" s="1017"/>
      <c r="AE2" s="1003" t="s">
        <v>357</v>
      </c>
      <c r="AF2" s="1003"/>
      <c r="AG2" s="1003"/>
      <c r="AH2" s="1003"/>
      <c r="AI2" s="1003" t="s">
        <v>363</v>
      </c>
      <c r="AJ2" s="1003"/>
      <c r="AK2" s="1003"/>
      <c r="AL2" s="1003"/>
      <c r="AM2" s="1003" t="s">
        <v>472</v>
      </c>
      <c r="AN2" s="1003"/>
      <c r="AO2" s="1003"/>
      <c r="AP2" s="458"/>
      <c r="AQ2" s="173" t="s">
        <v>355</v>
      </c>
      <c r="AR2" s="166"/>
      <c r="AS2" s="166"/>
      <c r="AT2" s="167"/>
      <c r="AU2" s="371" t="s">
        <v>253</v>
      </c>
      <c r="AV2" s="371"/>
      <c r="AW2" s="371"/>
      <c r="AX2" s="372"/>
    </row>
    <row r="3" spans="1:50" ht="18.75" customHeight="1" x14ac:dyDescent="0.15">
      <c r="A3" s="512"/>
      <c r="B3" s="513"/>
      <c r="C3" s="513"/>
      <c r="D3" s="513"/>
      <c r="E3" s="513"/>
      <c r="F3" s="514"/>
      <c r="G3" s="570"/>
      <c r="H3" s="377"/>
      <c r="I3" s="377"/>
      <c r="J3" s="377"/>
      <c r="K3" s="377"/>
      <c r="L3" s="377"/>
      <c r="M3" s="377"/>
      <c r="N3" s="377"/>
      <c r="O3" s="571"/>
      <c r="P3" s="583"/>
      <c r="Q3" s="377"/>
      <c r="R3" s="377"/>
      <c r="S3" s="377"/>
      <c r="T3" s="377"/>
      <c r="U3" s="377"/>
      <c r="V3" s="377"/>
      <c r="W3" s="377"/>
      <c r="X3" s="571"/>
      <c r="Y3" s="1012"/>
      <c r="Z3" s="1013"/>
      <c r="AA3" s="1014"/>
      <c r="AB3" s="1018"/>
      <c r="AC3" s="1019"/>
      <c r="AD3" s="102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3"/>
      <c r="H4" s="1021"/>
      <c r="I4" s="1021"/>
      <c r="J4" s="1021"/>
      <c r="K4" s="1021"/>
      <c r="L4" s="1021"/>
      <c r="M4" s="1021"/>
      <c r="N4" s="1021"/>
      <c r="O4" s="1022"/>
      <c r="P4" s="158"/>
      <c r="Q4" s="1029"/>
      <c r="R4" s="1029"/>
      <c r="S4" s="1029"/>
      <c r="T4" s="1029"/>
      <c r="U4" s="1029"/>
      <c r="V4" s="1029"/>
      <c r="W4" s="1029"/>
      <c r="X4" s="1030"/>
      <c r="Y4" s="1007" t="s">
        <v>12</v>
      </c>
      <c r="Z4" s="1008"/>
      <c r="AA4" s="1009"/>
      <c r="AB4" s="554"/>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1" t="s">
        <v>54</v>
      </c>
      <c r="Z5" s="1004"/>
      <c r="AA5" s="1005"/>
      <c r="AB5" s="522"/>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3" t="s">
        <v>528</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2" t="s">
        <v>491</v>
      </c>
      <c r="B9" s="513"/>
      <c r="C9" s="513"/>
      <c r="D9" s="513"/>
      <c r="E9" s="513"/>
      <c r="F9" s="514"/>
      <c r="G9" s="797" t="s">
        <v>265</v>
      </c>
      <c r="H9" s="782"/>
      <c r="I9" s="782"/>
      <c r="J9" s="782"/>
      <c r="K9" s="782"/>
      <c r="L9" s="782"/>
      <c r="M9" s="782"/>
      <c r="N9" s="782"/>
      <c r="O9" s="783"/>
      <c r="P9" s="781" t="s">
        <v>59</v>
      </c>
      <c r="Q9" s="782"/>
      <c r="R9" s="782"/>
      <c r="S9" s="782"/>
      <c r="T9" s="782"/>
      <c r="U9" s="782"/>
      <c r="V9" s="782"/>
      <c r="W9" s="782"/>
      <c r="X9" s="783"/>
      <c r="Y9" s="1011"/>
      <c r="Z9" s="410"/>
      <c r="AA9" s="411"/>
      <c r="AB9" s="1015" t="s">
        <v>11</v>
      </c>
      <c r="AC9" s="1016"/>
      <c r="AD9" s="1017"/>
      <c r="AE9" s="1003" t="s">
        <v>357</v>
      </c>
      <c r="AF9" s="1003"/>
      <c r="AG9" s="1003"/>
      <c r="AH9" s="1003"/>
      <c r="AI9" s="1003" t="s">
        <v>363</v>
      </c>
      <c r="AJ9" s="1003"/>
      <c r="AK9" s="1003"/>
      <c r="AL9" s="1003"/>
      <c r="AM9" s="1003" t="s">
        <v>472</v>
      </c>
      <c r="AN9" s="1003"/>
      <c r="AO9" s="1003"/>
      <c r="AP9" s="458"/>
      <c r="AQ9" s="173" t="s">
        <v>355</v>
      </c>
      <c r="AR9" s="166"/>
      <c r="AS9" s="166"/>
      <c r="AT9" s="167"/>
      <c r="AU9" s="371" t="s">
        <v>253</v>
      </c>
      <c r="AV9" s="371"/>
      <c r="AW9" s="371"/>
      <c r="AX9" s="372"/>
    </row>
    <row r="10" spans="1:50" ht="18.75" customHeight="1" x14ac:dyDescent="0.15">
      <c r="A10" s="512"/>
      <c r="B10" s="513"/>
      <c r="C10" s="513"/>
      <c r="D10" s="513"/>
      <c r="E10" s="513"/>
      <c r="F10" s="514"/>
      <c r="G10" s="570"/>
      <c r="H10" s="377"/>
      <c r="I10" s="377"/>
      <c r="J10" s="377"/>
      <c r="K10" s="377"/>
      <c r="L10" s="377"/>
      <c r="M10" s="377"/>
      <c r="N10" s="377"/>
      <c r="O10" s="571"/>
      <c r="P10" s="583"/>
      <c r="Q10" s="377"/>
      <c r="R10" s="377"/>
      <c r="S10" s="377"/>
      <c r="T10" s="377"/>
      <c r="U10" s="377"/>
      <c r="V10" s="377"/>
      <c r="W10" s="377"/>
      <c r="X10" s="571"/>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3"/>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4"/>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2"/>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7"/>
      <c r="B13" s="648"/>
      <c r="C13" s="648"/>
      <c r="D13" s="648"/>
      <c r="E13" s="648"/>
      <c r="F13" s="649"/>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3" t="s">
        <v>528</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2" t="s">
        <v>491</v>
      </c>
      <c r="B16" s="513"/>
      <c r="C16" s="513"/>
      <c r="D16" s="513"/>
      <c r="E16" s="513"/>
      <c r="F16" s="514"/>
      <c r="G16" s="797" t="s">
        <v>265</v>
      </c>
      <c r="H16" s="782"/>
      <c r="I16" s="782"/>
      <c r="J16" s="782"/>
      <c r="K16" s="782"/>
      <c r="L16" s="782"/>
      <c r="M16" s="782"/>
      <c r="N16" s="782"/>
      <c r="O16" s="783"/>
      <c r="P16" s="781" t="s">
        <v>59</v>
      </c>
      <c r="Q16" s="782"/>
      <c r="R16" s="782"/>
      <c r="S16" s="782"/>
      <c r="T16" s="782"/>
      <c r="U16" s="782"/>
      <c r="V16" s="782"/>
      <c r="W16" s="782"/>
      <c r="X16" s="783"/>
      <c r="Y16" s="1011"/>
      <c r="Z16" s="410"/>
      <c r="AA16" s="411"/>
      <c r="AB16" s="1015" t="s">
        <v>11</v>
      </c>
      <c r="AC16" s="1016"/>
      <c r="AD16" s="1017"/>
      <c r="AE16" s="1003" t="s">
        <v>357</v>
      </c>
      <c r="AF16" s="1003"/>
      <c r="AG16" s="1003"/>
      <c r="AH16" s="1003"/>
      <c r="AI16" s="1003" t="s">
        <v>363</v>
      </c>
      <c r="AJ16" s="1003"/>
      <c r="AK16" s="1003"/>
      <c r="AL16" s="1003"/>
      <c r="AM16" s="1003" t="s">
        <v>472</v>
      </c>
      <c r="AN16" s="1003"/>
      <c r="AO16" s="1003"/>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70"/>
      <c r="H17" s="377"/>
      <c r="I17" s="377"/>
      <c r="J17" s="377"/>
      <c r="K17" s="377"/>
      <c r="L17" s="377"/>
      <c r="M17" s="377"/>
      <c r="N17" s="377"/>
      <c r="O17" s="571"/>
      <c r="P17" s="583"/>
      <c r="Q17" s="377"/>
      <c r="R17" s="377"/>
      <c r="S17" s="377"/>
      <c r="T17" s="377"/>
      <c r="U17" s="377"/>
      <c r="V17" s="377"/>
      <c r="W17" s="377"/>
      <c r="X17" s="571"/>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3"/>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4"/>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2"/>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7"/>
      <c r="B20" s="648"/>
      <c r="C20" s="648"/>
      <c r="D20" s="648"/>
      <c r="E20" s="648"/>
      <c r="F20" s="649"/>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3" t="s">
        <v>528</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2" t="s">
        <v>491</v>
      </c>
      <c r="B23" s="513"/>
      <c r="C23" s="513"/>
      <c r="D23" s="513"/>
      <c r="E23" s="513"/>
      <c r="F23" s="514"/>
      <c r="G23" s="797" t="s">
        <v>265</v>
      </c>
      <c r="H23" s="782"/>
      <c r="I23" s="782"/>
      <c r="J23" s="782"/>
      <c r="K23" s="782"/>
      <c r="L23" s="782"/>
      <c r="M23" s="782"/>
      <c r="N23" s="782"/>
      <c r="O23" s="783"/>
      <c r="P23" s="781" t="s">
        <v>59</v>
      </c>
      <c r="Q23" s="782"/>
      <c r="R23" s="782"/>
      <c r="S23" s="782"/>
      <c r="T23" s="782"/>
      <c r="U23" s="782"/>
      <c r="V23" s="782"/>
      <c r="W23" s="782"/>
      <c r="X23" s="783"/>
      <c r="Y23" s="1011"/>
      <c r="Z23" s="410"/>
      <c r="AA23" s="411"/>
      <c r="AB23" s="1015" t="s">
        <v>11</v>
      </c>
      <c r="AC23" s="1016"/>
      <c r="AD23" s="1017"/>
      <c r="AE23" s="1003" t="s">
        <v>357</v>
      </c>
      <c r="AF23" s="1003"/>
      <c r="AG23" s="1003"/>
      <c r="AH23" s="1003"/>
      <c r="AI23" s="1003" t="s">
        <v>363</v>
      </c>
      <c r="AJ23" s="1003"/>
      <c r="AK23" s="1003"/>
      <c r="AL23" s="1003"/>
      <c r="AM23" s="1003" t="s">
        <v>472</v>
      </c>
      <c r="AN23" s="1003"/>
      <c r="AO23" s="1003"/>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70"/>
      <c r="H24" s="377"/>
      <c r="I24" s="377"/>
      <c r="J24" s="377"/>
      <c r="K24" s="377"/>
      <c r="L24" s="377"/>
      <c r="M24" s="377"/>
      <c r="N24" s="377"/>
      <c r="O24" s="571"/>
      <c r="P24" s="583"/>
      <c r="Q24" s="377"/>
      <c r="R24" s="377"/>
      <c r="S24" s="377"/>
      <c r="T24" s="377"/>
      <c r="U24" s="377"/>
      <c r="V24" s="377"/>
      <c r="W24" s="377"/>
      <c r="X24" s="571"/>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3"/>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4"/>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2"/>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7"/>
      <c r="B27" s="648"/>
      <c r="C27" s="648"/>
      <c r="D27" s="648"/>
      <c r="E27" s="648"/>
      <c r="F27" s="649"/>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3" t="s">
        <v>528</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2" t="s">
        <v>491</v>
      </c>
      <c r="B30" s="513"/>
      <c r="C30" s="513"/>
      <c r="D30" s="513"/>
      <c r="E30" s="513"/>
      <c r="F30" s="514"/>
      <c r="G30" s="797" t="s">
        <v>265</v>
      </c>
      <c r="H30" s="782"/>
      <c r="I30" s="782"/>
      <c r="J30" s="782"/>
      <c r="K30" s="782"/>
      <c r="L30" s="782"/>
      <c r="M30" s="782"/>
      <c r="N30" s="782"/>
      <c r="O30" s="783"/>
      <c r="P30" s="781" t="s">
        <v>59</v>
      </c>
      <c r="Q30" s="782"/>
      <c r="R30" s="782"/>
      <c r="S30" s="782"/>
      <c r="T30" s="782"/>
      <c r="U30" s="782"/>
      <c r="V30" s="782"/>
      <c r="W30" s="782"/>
      <c r="X30" s="783"/>
      <c r="Y30" s="1011"/>
      <c r="Z30" s="410"/>
      <c r="AA30" s="411"/>
      <c r="AB30" s="1015" t="s">
        <v>11</v>
      </c>
      <c r="AC30" s="1016"/>
      <c r="AD30" s="1017"/>
      <c r="AE30" s="1003" t="s">
        <v>357</v>
      </c>
      <c r="AF30" s="1003"/>
      <c r="AG30" s="1003"/>
      <c r="AH30" s="1003"/>
      <c r="AI30" s="1003" t="s">
        <v>363</v>
      </c>
      <c r="AJ30" s="1003"/>
      <c r="AK30" s="1003"/>
      <c r="AL30" s="1003"/>
      <c r="AM30" s="1003" t="s">
        <v>472</v>
      </c>
      <c r="AN30" s="1003"/>
      <c r="AO30" s="1003"/>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70"/>
      <c r="H31" s="377"/>
      <c r="I31" s="377"/>
      <c r="J31" s="377"/>
      <c r="K31" s="377"/>
      <c r="L31" s="377"/>
      <c r="M31" s="377"/>
      <c r="N31" s="377"/>
      <c r="O31" s="571"/>
      <c r="P31" s="583"/>
      <c r="Q31" s="377"/>
      <c r="R31" s="377"/>
      <c r="S31" s="377"/>
      <c r="T31" s="377"/>
      <c r="U31" s="377"/>
      <c r="V31" s="377"/>
      <c r="W31" s="377"/>
      <c r="X31" s="571"/>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3"/>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4"/>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2"/>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7"/>
      <c r="B34" s="648"/>
      <c r="C34" s="648"/>
      <c r="D34" s="648"/>
      <c r="E34" s="648"/>
      <c r="F34" s="649"/>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3" t="s">
        <v>528</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2" t="s">
        <v>491</v>
      </c>
      <c r="B37" s="513"/>
      <c r="C37" s="513"/>
      <c r="D37" s="513"/>
      <c r="E37" s="513"/>
      <c r="F37" s="514"/>
      <c r="G37" s="797" t="s">
        <v>265</v>
      </c>
      <c r="H37" s="782"/>
      <c r="I37" s="782"/>
      <c r="J37" s="782"/>
      <c r="K37" s="782"/>
      <c r="L37" s="782"/>
      <c r="M37" s="782"/>
      <c r="N37" s="782"/>
      <c r="O37" s="783"/>
      <c r="P37" s="781" t="s">
        <v>59</v>
      </c>
      <c r="Q37" s="782"/>
      <c r="R37" s="782"/>
      <c r="S37" s="782"/>
      <c r="T37" s="782"/>
      <c r="U37" s="782"/>
      <c r="V37" s="782"/>
      <c r="W37" s="782"/>
      <c r="X37" s="783"/>
      <c r="Y37" s="1011"/>
      <c r="Z37" s="410"/>
      <c r="AA37" s="411"/>
      <c r="AB37" s="1015" t="s">
        <v>11</v>
      </c>
      <c r="AC37" s="1016"/>
      <c r="AD37" s="1017"/>
      <c r="AE37" s="1003" t="s">
        <v>357</v>
      </c>
      <c r="AF37" s="1003"/>
      <c r="AG37" s="1003"/>
      <c r="AH37" s="1003"/>
      <c r="AI37" s="1003" t="s">
        <v>363</v>
      </c>
      <c r="AJ37" s="1003"/>
      <c r="AK37" s="1003"/>
      <c r="AL37" s="1003"/>
      <c r="AM37" s="1003" t="s">
        <v>472</v>
      </c>
      <c r="AN37" s="1003"/>
      <c r="AO37" s="1003"/>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70"/>
      <c r="H38" s="377"/>
      <c r="I38" s="377"/>
      <c r="J38" s="377"/>
      <c r="K38" s="377"/>
      <c r="L38" s="377"/>
      <c r="M38" s="377"/>
      <c r="N38" s="377"/>
      <c r="O38" s="571"/>
      <c r="P38" s="583"/>
      <c r="Q38" s="377"/>
      <c r="R38" s="377"/>
      <c r="S38" s="377"/>
      <c r="T38" s="377"/>
      <c r="U38" s="377"/>
      <c r="V38" s="377"/>
      <c r="W38" s="377"/>
      <c r="X38" s="571"/>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3"/>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4"/>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2"/>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7"/>
      <c r="B41" s="648"/>
      <c r="C41" s="648"/>
      <c r="D41" s="648"/>
      <c r="E41" s="648"/>
      <c r="F41" s="649"/>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3" t="s">
        <v>528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2" t="s">
        <v>491</v>
      </c>
      <c r="B44" s="513"/>
      <c r="C44" s="513"/>
      <c r="D44" s="513"/>
      <c r="E44" s="513"/>
      <c r="F44" s="514"/>
      <c r="G44" s="797" t="s">
        <v>265</v>
      </c>
      <c r="H44" s="782"/>
      <c r="I44" s="782"/>
      <c r="J44" s="782"/>
      <c r="K44" s="782"/>
      <c r="L44" s="782"/>
      <c r="M44" s="782"/>
      <c r="N44" s="782"/>
      <c r="O44" s="783"/>
      <c r="P44" s="781" t="s">
        <v>59</v>
      </c>
      <c r="Q44" s="782"/>
      <c r="R44" s="782"/>
      <c r="S44" s="782"/>
      <c r="T44" s="782"/>
      <c r="U44" s="782"/>
      <c r="V44" s="782"/>
      <c r="W44" s="782"/>
      <c r="X44" s="783"/>
      <c r="Y44" s="1011"/>
      <c r="Z44" s="410"/>
      <c r="AA44" s="411"/>
      <c r="AB44" s="1015" t="s">
        <v>11</v>
      </c>
      <c r="AC44" s="1016"/>
      <c r="AD44" s="1017"/>
      <c r="AE44" s="1003" t="s">
        <v>357</v>
      </c>
      <c r="AF44" s="1003"/>
      <c r="AG44" s="1003"/>
      <c r="AH44" s="1003"/>
      <c r="AI44" s="1003" t="s">
        <v>363</v>
      </c>
      <c r="AJ44" s="1003"/>
      <c r="AK44" s="1003"/>
      <c r="AL44" s="1003"/>
      <c r="AM44" s="1003" t="s">
        <v>472</v>
      </c>
      <c r="AN44" s="1003"/>
      <c r="AO44" s="1003"/>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70"/>
      <c r="H45" s="377"/>
      <c r="I45" s="377"/>
      <c r="J45" s="377"/>
      <c r="K45" s="377"/>
      <c r="L45" s="377"/>
      <c r="M45" s="377"/>
      <c r="N45" s="377"/>
      <c r="O45" s="571"/>
      <c r="P45" s="583"/>
      <c r="Q45" s="377"/>
      <c r="R45" s="377"/>
      <c r="S45" s="377"/>
      <c r="T45" s="377"/>
      <c r="U45" s="377"/>
      <c r="V45" s="377"/>
      <c r="W45" s="377"/>
      <c r="X45" s="571"/>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3"/>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4"/>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2"/>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7"/>
      <c r="B48" s="648"/>
      <c r="C48" s="648"/>
      <c r="D48" s="648"/>
      <c r="E48" s="648"/>
      <c r="F48" s="649"/>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2" t="s">
        <v>491</v>
      </c>
      <c r="B51" s="513"/>
      <c r="C51" s="513"/>
      <c r="D51" s="513"/>
      <c r="E51" s="513"/>
      <c r="F51" s="514"/>
      <c r="G51" s="797" t="s">
        <v>265</v>
      </c>
      <c r="H51" s="782"/>
      <c r="I51" s="782"/>
      <c r="J51" s="782"/>
      <c r="K51" s="782"/>
      <c r="L51" s="782"/>
      <c r="M51" s="782"/>
      <c r="N51" s="782"/>
      <c r="O51" s="783"/>
      <c r="P51" s="781" t="s">
        <v>59</v>
      </c>
      <c r="Q51" s="782"/>
      <c r="R51" s="782"/>
      <c r="S51" s="782"/>
      <c r="T51" s="782"/>
      <c r="U51" s="782"/>
      <c r="V51" s="782"/>
      <c r="W51" s="782"/>
      <c r="X51" s="783"/>
      <c r="Y51" s="1011"/>
      <c r="Z51" s="410"/>
      <c r="AA51" s="411"/>
      <c r="AB51" s="458" t="s">
        <v>11</v>
      </c>
      <c r="AC51" s="1016"/>
      <c r="AD51" s="1017"/>
      <c r="AE51" s="1003" t="s">
        <v>357</v>
      </c>
      <c r="AF51" s="1003"/>
      <c r="AG51" s="1003"/>
      <c r="AH51" s="1003"/>
      <c r="AI51" s="1003" t="s">
        <v>363</v>
      </c>
      <c r="AJ51" s="1003"/>
      <c r="AK51" s="1003"/>
      <c r="AL51" s="1003"/>
      <c r="AM51" s="1003" t="s">
        <v>472</v>
      </c>
      <c r="AN51" s="1003"/>
      <c r="AO51" s="1003"/>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70"/>
      <c r="H52" s="377"/>
      <c r="I52" s="377"/>
      <c r="J52" s="377"/>
      <c r="K52" s="377"/>
      <c r="L52" s="377"/>
      <c r="M52" s="377"/>
      <c r="N52" s="377"/>
      <c r="O52" s="571"/>
      <c r="P52" s="583"/>
      <c r="Q52" s="377"/>
      <c r="R52" s="377"/>
      <c r="S52" s="377"/>
      <c r="T52" s="377"/>
      <c r="U52" s="377"/>
      <c r="V52" s="377"/>
      <c r="W52" s="377"/>
      <c r="X52" s="571"/>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3"/>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4"/>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2"/>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7"/>
      <c r="B55" s="648"/>
      <c r="C55" s="648"/>
      <c r="D55" s="648"/>
      <c r="E55" s="648"/>
      <c r="F55" s="649"/>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2" t="s">
        <v>491</v>
      </c>
      <c r="B58" s="513"/>
      <c r="C58" s="513"/>
      <c r="D58" s="513"/>
      <c r="E58" s="513"/>
      <c r="F58" s="514"/>
      <c r="G58" s="797" t="s">
        <v>265</v>
      </c>
      <c r="H58" s="782"/>
      <c r="I58" s="782"/>
      <c r="J58" s="782"/>
      <c r="K58" s="782"/>
      <c r="L58" s="782"/>
      <c r="M58" s="782"/>
      <c r="N58" s="782"/>
      <c r="O58" s="783"/>
      <c r="P58" s="781" t="s">
        <v>59</v>
      </c>
      <c r="Q58" s="782"/>
      <c r="R58" s="782"/>
      <c r="S58" s="782"/>
      <c r="T58" s="782"/>
      <c r="U58" s="782"/>
      <c r="V58" s="782"/>
      <c r="W58" s="782"/>
      <c r="X58" s="783"/>
      <c r="Y58" s="1011"/>
      <c r="Z58" s="410"/>
      <c r="AA58" s="411"/>
      <c r="AB58" s="1015" t="s">
        <v>11</v>
      </c>
      <c r="AC58" s="1016"/>
      <c r="AD58" s="1017"/>
      <c r="AE58" s="1003" t="s">
        <v>357</v>
      </c>
      <c r="AF58" s="1003"/>
      <c r="AG58" s="1003"/>
      <c r="AH58" s="1003"/>
      <c r="AI58" s="1003" t="s">
        <v>363</v>
      </c>
      <c r="AJ58" s="1003"/>
      <c r="AK58" s="1003"/>
      <c r="AL58" s="1003"/>
      <c r="AM58" s="1003" t="s">
        <v>472</v>
      </c>
      <c r="AN58" s="1003"/>
      <c r="AO58" s="1003"/>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70"/>
      <c r="H59" s="377"/>
      <c r="I59" s="377"/>
      <c r="J59" s="377"/>
      <c r="K59" s="377"/>
      <c r="L59" s="377"/>
      <c r="M59" s="377"/>
      <c r="N59" s="377"/>
      <c r="O59" s="571"/>
      <c r="P59" s="583"/>
      <c r="Q59" s="377"/>
      <c r="R59" s="377"/>
      <c r="S59" s="377"/>
      <c r="T59" s="377"/>
      <c r="U59" s="377"/>
      <c r="V59" s="377"/>
      <c r="W59" s="377"/>
      <c r="X59" s="571"/>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3"/>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4"/>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2"/>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7"/>
      <c r="B62" s="648"/>
      <c r="C62" s="648"/>
      <c r="D62" s="648"/>
      <c r="E62" s="648"/>
      <c r="F62" s="649"/>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2" t="s">
        <v>491</v>
      </c>
      <c r="B65" s="513"/>
      <c r="C65" s="513"/>
      <c r="D65" s="513"/>
      <c r="E65" s="513"/>
      <c r="F65" s="514"/>
      <c r="G65" s="797" t="s">
        <v>265</v>
      </c>
      <c r="H65" s="782"/>
      <c r="I65" s="782"/>
      <c r="J65" s="782"/>
      <c r="K65" s="782"/>
      <c r="L65" s="782"/>
      <c r="M65" s="782"/>
      <c r="N65" s="782"/>
      <c r="O65" s="783"/>
      <c r="P65" s="781" t="s">
        <v>59</v>
      </c>
      <c r="Q65" s="782"/>
      <c r="R65" s="782"/>
      <c r="S65" s="782"/>
      <c r="T65" s="782"/>
      <c r="U65" s="782"/>
      <c r="V65" s="782"/>
      <c r="W65" s="782"/>
      <c r="X65" s="783"/>
      <c r="Y65" s="1011"/>
      <c r="Z65" s="410"/>
      <c r="AA65" s="411"/>
      <c r="AB65" s="1015" t="s">
        <v>11</v>
      </c>
      <c r="AC65" s="1016"/>
      <c r="AD65" s="1017"/>
      <c r="AE65" s="1003" t="s">
        <v>357</v>
      </c>
      <c r="AF65" s="1003"/>
      <c r="AG65" s="1003"/>
      <c r="AH65" s="1003"/>
      <c r="AI65" s="1003" t="s">
        <v>363</v>
      </c>
      <c r="AJ65" s="1003"/>
      <c r="AK65" s="1003"/>
      <c r="AL65" s="1003"/>
      <c r="AM65" s="1003" t="s">
        <v>472</v>
      </c>
      <c r="AN65" s="1003"/>
      <c r="AO65" s="1003"/>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70"/>
      <c r="H66" s="377"/>
      <c r="I66" s="377"/>
      <c r="J66" s="377"/>
      <c r="K66" s="377"/>
      <c r="L66" s="377"/>
      <c r="M66" s="377"/>
      <c r="N66" s="377"/>
      <c r="O66" s="571"/>
      <c r="P66" s="583"/>
      <c r="Q66" s="377"/>
      <c r="R66" s="377"/>
      <c r="S66" s="377"/>
      <c r="T66" s="377"/>
      <c r="U66" s="377"/>
      <c r="V66" s="377"/>
      <c r="W66" s="377"/>
      <c r="X66" s="571"/>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3"/>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4"/>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2"/>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7"/>
      <c r="B69" s="648"/>
      <c r="C69" s="648"/>
      <c r="D69" s="648"/>
      <c r="E69" s="648"/>
      <c r="F69" s="649"/>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3" t="s">
        <v>528</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2018-06-25T13:16:03Z</cp:lastPrinted>
  <dcterms:created xsi:type="dcterms:W3CDTF">2012-03-13T00:50:25Z</dcterms:created>
  <dcterms:modified xsi:type="dcterms:W3CDTF">2018-09-03T08:50:24Z</dcterms:modified>
</cp:coreProperties>
</file>