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I2" i="4"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C25" i="4"/>
  <c r="C24" i="4"/>
  <c r="C23" i="4"/>
  <c r="C22" i="4"/>
  <c r="C21" i="4"/>
  <c r="C20" i="4"/>
  <c r="C19" i="4"/>
  <c r="C18" i="4"/>
  <c r="C17" i="4"/>
  <c r="C16" i="4"/>
  <c r="C15" i="4"/>
  <c r="C14" i="4"/>
  <c r="C13" i="4"/>
  <c r="C12" i="4"/>
  <c r="C11" i="4"/>
  <c r="C10" i="4"/>
  <c r="C9" i="4"/>
  <c r="C8" i="4"/>
  <c r="C7" i="4"/>
  <c r="C6" i="4"/>
  <c r="C5" i="4"/>
  <c r="C4" i="4"/>
  <c r="C3" i="4"/>
  <c r="C2" i="4"/>
  <c r="D2" i="4" s="1"/>
  <c r="M11" i="4"/>
  <c r="M10" i="4"/>
  <c r="M9" i="4"/>
  <c r="M8" i="4"/>
  <c r="M7" i="4"/>
  <c r="M6" i="4"/>
  <c r="M5" i="4"/>
  <c r="M4" i="4"/>
  <c r="M3" i="4"/>
  <c r="M2" i="4"/>
  <c r="N2" i="4" s="1"/>
  <c r="R8" i="4"/>
  <c r="R7" i="4"/>
  <c r="R6" i="4"/>
  <c r="R5" i="4"/>
  <c r="R4" i="4"/>
  <c r="R3" i="4"/>
  <c r="R2" i="4"/>
  <c r="S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18" i="3"/>
  <c r="AD20" i="3" s="1"/>
  <c r="W18" i="3"/>
  <c r="W20" i="3" s="1"/>
  <c r="P18" i="3"/>
  <c r="P20" i="3" s="1"/>
  <c r="AR18" i="3"/>
  <c r="AK18" i="3"/>
  <c r="AV2" i="3"/>
  <c r="AR2" i="3"/>
  <c r="S3" i="4" l="1"/>
  <c r="S4" i="4" s="1"/>
  <c r="S5" i="4" s="1"/>
  <c r="S6" i="4" s="1"/>
  <c r="S7" i="4" s="1"/>
  <c r="S8" i="4" s="1"/>
  <c r="P10" i="4" s="1"/>
  <c r="G11" i="3" s="1"/>
  <c r="N3" i="4"/>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<sst xmlns="http://schemas.openxmlformats.org/spreadsheetml/2006/main" count="3085" uniqueCount="713">
  <si>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</si>
  <si>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</si>
  <si>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</si>
  <si>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</si>
  <si>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</si>
  <si>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</si>
  <si>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</si>
  <si>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</si>
  <si>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</si>
  <si>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</si>
  <si>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</si>
  <si>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</si>
  <si>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</si>
  <si>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</si>
  <si>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</si>
  <si>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</si>
  <si>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</si>
  <si>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</si>
  <si>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</si>
  <si>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</si>
  <si>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</si>
  <si>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</si>
  <si>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</si>
  <si>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</si>
  <si>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</si>
  <si>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</si>
  <si>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</si>
  <si>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</si>
  <si>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</si>
  <si>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</si>
  <si>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</si>
  <si>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</si>
  <si>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</si>
  <si>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</si>
  <si>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</si>
  <si>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</si>
  <si>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</si>
  <si>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</si>
  <si>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</si>
  <si>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</si>
  <si>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</si>
  <si>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</si>
  <si>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</si>
  <si>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</si>
  <si>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</si>
  <si>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</si>
  <si>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</si>
  <si>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</si>
  <si>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</si>
  <si>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</si>
  <si>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</si>
  <si>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</si>
  <si>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</si>
  <si>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</si>
  <si>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</si>
  <si>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</si>
  <si>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</si>
  <si>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</si>
  <si>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</si>
  <si>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</si>
  <si>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</si>
  <si>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</si>
  <si>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</si>
  <si>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</si>
  <si>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</si>
  <si>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</si>
  <si>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</si>
  <si>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</si>
  <si>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</si>
  <si>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</si>
  <si>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</si>
  <si>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</si>
  <si>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</si>
  <si>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</si>
  <si>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</si>
  <si>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</si>
  <si>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</si>
  <si>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</si>
  <si>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</si>
  <si>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</si>
  <si>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</si>
  <si>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</si>
  <si>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</si>
  <si>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</si>
  <si>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</si>
  <si>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</si>
  <si>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</si>
  <si>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</si>
  <si>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</si>
  <si>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</si>
  <si>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</si>
  <si>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</si>
  <si>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</si>
  <si>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</si>
  <si>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</si>
  <si>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</si>
  <si>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</si>
  <si>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</si>
  <si>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</si>
  <si>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</si>
  <si>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</si>
  <si>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</si>
  <si>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</si>
  <si>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</si>
  <si>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</si>
  <si>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</si>
  <si>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</si>
  <si>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</si>
  <si>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</si>
  <si>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</si>
  <si>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</si>
  <si>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</si>
  <si>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</si>
  <si>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</si>
  <si>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</si>
  <si>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</si>
  <si>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</si>
  <si>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</si>
  <si>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</si>
  <si>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</si>
  <si>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</si>
  <si>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</si>
  <si>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</si>
  <si>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</si>
  <si>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</si>
  <si>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</si>
  <si>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</si>
  <si>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</si>
  <si>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</si>
  <si>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</si>
  <si>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</si>
  <si>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</si>
  <si>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</si>
  <si>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</si>
  <si>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</si>
  <si>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</si>
  <si>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</si>
  <si>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</si>
  <si>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</si>
  <si>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</si>
  <si>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</si>
  <si>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</si>
  <si>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</si>
  <si>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</si>
  <si>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</si>
  <si>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</si>
  <si>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</si>
  <si>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</si>
  <si>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</si>
  <si>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</si>
  <si>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</si>
  <si>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</si>
  <si>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</si>
  <si>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</si>
  <si>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</si>
  <si>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</si>
  <si>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</si>
  <si>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</si>
  <si>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</si>
  <si>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</si>
  <si>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</si>
  <si>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</si>
  <si>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</si>
  <si>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</si>
  <si>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</si>
  <si>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</si>
  <si>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</si>
  <si>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</si>
  <si>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</si>
  <si>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</si>
  <si>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</si>
  <si>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</si>
  <si>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</si>
  <si>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</si>
  <si>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</si>
  <si>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</si>
  <si>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</si>
  <si>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</si>
  <si>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</si>
  <si>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</si>
  <si>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</si>
  <si>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</si>
  <si>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</si>
  <si>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</si>
  <si>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</si>
  <si>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</si>
  <si>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</si>
  <si>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</si>
  <si>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</si>
  <si>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</si>
  <si>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</si>
  <si>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</si>
  <si>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</si>
  <si>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</si>
  <si>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</si>
  <si>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</si>
  <si>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</si>
  <si>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</si>
  <si>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</si>
  <si>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</si>
  <si>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</si>
  <si>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</si>
  <si>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</si>
  <si>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</si>
  <si>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</si>
  <si>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</si>
  <si>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</si>
  <si>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</si>
  <si>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</si>
  <si>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</si>
  <si>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</si>
  <si>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</si>
  <si>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</si>
  <si>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</si>
  <si>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</si>
  <si>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</si>
  <si>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</si>
  <si>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</si>
  <si>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</si>
  <si>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</si>
  <si>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</si>
  <si>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</si>
  <si>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</si>
  <si>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</si>
  <si>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</si>
  <si>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</si>
  <si>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</si>
  <si>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</si>
  <si>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</si>
  <si>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</si>
  <si>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</si>
  <si>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</si>
  <si>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</si>
  <si>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</si>
  <si>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</si>
  <si>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</si>
  <si>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</si>
  <si>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</si>
  <si>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</si>
  <si>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</si>
  <si>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</si>
  <si>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</si>
  <si>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</si>
  <si>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</si>
  <si>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</si>
  <si>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</si>
  <si>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</si>
  <si>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</si>
  <si>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</si>
  <si>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</si>
  <si>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</si>
  <si>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</si>
  <si>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</si>
  <si>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</si>
  <si>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</si>
  <si>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</si>
  <si>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</si>
  <si>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</si>
  <si>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</si>
  <si>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</si>
  <si>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</si>
  <si>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</si>
  <si>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</si>
  <si>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</si>
  <si>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</si>
  <si>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</si>
  <si>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</si>
  <si>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</si>
  <si>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</si>
  <si>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</si>
  <si>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</si>
  <si>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</si>
  <si>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</si>
  <si>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</si>
  <si>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</si>
  <si>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</si>
  <si>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</si>
  <si>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</si>
  <si>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</si>
  <si>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</si>
  <si>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</si>
  <si>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</si>
  <si>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</si>
  <si>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</si>
  <si>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</si>
  <si>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</si>
  <si>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</si>
  <si>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</si>
  <si>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</si>
  <si>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</si>
  <si>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</si>
  <si>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</si>
  <si>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</si>
  <si>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</si>
  <si>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</si>
  <si>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</si>
  <si>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</si>
  <si>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</si>
  <si>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</si>
  <si>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</si>
  <si>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</si>
  <si>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</si>
  <si>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</si>
  <si>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</si>
  <si>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</si>
  <si>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</si>
  <si>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</si>
  <si>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</si>
  <si>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</si>
  <si>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</si>
  <si>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</si>
  <si>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</si>
  <si>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</si>
  <si>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</si>
  <si>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</si>
  <si>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</si>
  <si>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</si>
  <si>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</si>
  <si>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</si>
  <si>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</si>
  <si>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</si>
  <si>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</si>
  <si>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</si>
  <si>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</si>
  <si>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</si>
  <si>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</si>
  <si>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</si>
  <si>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</si>
  <si>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</si>
  <si>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</si>
  <si>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</si>
  <si>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</si>
  <si>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</si>
  <si>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</si>
  <si>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</si>
  <si>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</si>
  <si>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</si>
  <si>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</si>
  <si>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</si>
  <si>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</si>
  <si>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</si>
  <si>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</si>
  <si>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</si>
  <si>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</si>
  <si>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</si>
  <si>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</si>
  <si>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</si>
  <si>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</si>
  <si>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</si>
  <si>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</si>
  <si>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</si>
  <si>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</si>
  <si>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</si>
  <si>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</si>
  <si>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</si>
  <si>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</si>
  <si>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</si>
  <si>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</si>
  <si>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</si>
  <si>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</si>
  <si>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</si>
  <si>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</si>
  <si>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</si>
  <si>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</si>
  <si>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</si>
  <si>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</si>
  <si>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</si>
  <si>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</si>
  <si>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</si>
  <si>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</si>
  <si>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</si>
  <si>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</si>
  <si>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</si>
  <si>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</si>
  <si>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</si>
  <si>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</si>
  <si>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</si>
  <si>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</si>
  <si>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</si>
  <si>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</si>
  <si>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</si>
  <si>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</si>
  <si>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</si>
  <si>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</si>
  <si>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</si>
  <si>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</si>
  <si>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</si>
  <si>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</si>
  <si>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</si>
  <si>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</si>
  <si>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</si>
  <si>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</si>
  <si>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</si>
  <si>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</si>
  <si>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</si>
  <si>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</si>
  <si>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</si>
  <si>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</si>
  <si>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</si>
  <si>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</si>
  <si>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</si>
  <si>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</si>
  <si>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</si>
  <si>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</si>
  <si>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</si>
  <si>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</si>
  <si>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</si>
  <si>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</si>
  <si>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</si>
  <si>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</si>
  <si>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</si>
  <si>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</si>
  <si>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</si>
  <si>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</si>
  <si>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</si>
  <si>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</si>
  <si>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</si>
  <si>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</si>
  <si>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</si>
  <si>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</si>
  <si>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</si>
  <si>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</si>
  <si>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</si>
  <si>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</si>
  <si>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</si>
  <si>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</si>
  <si>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</si>
  <si>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</si>
  <si>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</si>
  <si>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</si>
  <si>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</si>
  <si>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</si>
  <si>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</si>
  <si>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</si>
  <si>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</si>
  <si>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</si>
  <si>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</si>
  <si>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</si>
  <si>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</si>
  <si>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</si>
  <si>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</si>
  <si>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</si>
  <si>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</si>
  <si>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</si>
  <si>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</si>
  <si>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</si>
  <si>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</si>
  <si>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</si>
  <si>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</si>
  <si>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</si>
  <si>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</si>
  <si>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</si>
  <si>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</si>
  <si>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</si>
  <si>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</si>
  <si>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</si>
  <si>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</si>
  <si>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</si>
  <si>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</si>
  <si>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</si>
  <si>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</si>
  <si>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</si>
  <si>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</si>
  <si>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</si>
  <si>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</si>
  <si>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</si>
  <si>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</si>
  <si>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</si>
  <si>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</si>
  <si>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</si>
  <si>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</si>
  <si>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</si>
  <si>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</si>
  <si>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</si>
  <si>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</si>
  <si>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</si>
  <si>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</si>
  <si>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</si>
  <si>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</si>
  <si>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</si>
  <si>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</si>
  <si>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</si>
  <si>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</si>
  <si>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</si>
  <si>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</si>
  <si>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</si>
  <si>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</si>
  <si>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</si>
  <si>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</si>
  <si>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</si>
  <si>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</si>
  <si>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</si>
  <si>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</si>
  <si>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</si>
  <si>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</si>
  <si>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</si>
  <si>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</si>
  <si>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</si>
  <si>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</si>
  <si>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</si>
  <si>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</si>
  <si>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</si>
  <si>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</si>
  <si>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</si>
  <si>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</si>
  <si>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</si>
  <si>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</si>
  <si>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</si>
  <si>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</si>
  <si>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</si>
  <si>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</si>
  <si>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</si>
  <si>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</si>
  <si>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</si>
  <si>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</si>
  <si>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</si>
  <si>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</si>
  <si>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</si>
  <si>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</si>
  <si>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</si>
  <si>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</si>
  <si>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</si>
  <si>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</si>
  <si>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</si>
  <si>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</si>
  <si>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</si>
  <si>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</si>
  <si>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</si>
  <si>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</si>
  <si>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</si>
  <si>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</si>
  <si>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</si>
  <si>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</si>
  <si>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</si>
  <si>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</si>
  <si>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</si>
  <si>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</si>
  <si>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</si>
  <si>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</si>
  <si>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</si>
  <si>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国立研究開発法人国立精神・神経医療研究センター運営費</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</si>
  <si>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</si>
  <si>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</si>
  <si>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</si>
  <si>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</si>
  <si>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</si>
  <si>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</si>
  <si>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t>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</si>
  <si>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</si>
  <si>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我が国の精神・神経疾患対策の中核的機関として、精神、神経、筋疾患及び知的障害その他の発達障害に関し、研究・開発、医療提供、医療従事者の研修、情報発信、政策提言等を行う。</t>
    <phoneticPr fontId="5"/>
  </si>
  <si>
    <t>国立研究開発法人国立精神・神経医療研究センター運営費交付金</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</si>
  <si>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</si>
  <si>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</si>
  <si>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</si>
  <si>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</si>
  <si>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t>
    <phoneticPr fontId="5"/>
  </si>
  <si>
    <t>-</t>
    <phoneticPr fontId="5"/>
  </si>
  <si>
    <t>-</t>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</si>
  <si>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</si>
  <si>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</si>
  <si>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</si>
  <si>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</si>
  <si>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</si>
  <si>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</si>
  <si>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</si>
  <si>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</si>
  <si>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人</t>
    <rPh sb="0" eb="1">
      <t>ヒト</t>
    </rPh>
    <phoneticPr fontId="5"/>
  </si>
  <si>
    <t>百万円</t>
    <rPh sb="0" eb="1">
      <t>ヒャク</t>
    </rPh>
    <rPh sb="1" eb="3">
      <t>マンエン</t>
    </rPh>
    <phoneticPr fontId="5"/>
  </si>
  <si>
    <t>　　Ｘ/Ｙ</t>
  </si>
  <si>
    <t>3,874/1</t>
    <phoneticPr fontId="5"/>
  </si>
  <si>
    <t>3,875/1</t>
    <phoneticPr fontId="5"/>
  </si>
  <si>
    <t>3,839/1</t>
    <phoneticPr fontId="5"/>
  </si>
  <si>
    <t>3,810/1</t>
    <phoneticPr fontId="5"/>
  </si>
  <si>
    <t>-</t>
  </si>
  <si>
    <t>-</t>
    <phoneticPr fontId="5"/>
  </si>
  <si>
    <t>-</t>
    <phoneticPr fontId="5"/>
  </si>
  <si>
    <t>-</t>
    <phoneticPr fontId="5"/>
  </si>
  <si>
    <t>-</t>
    <phoneticPr fontId="5"/>
  </si>
  <si>
    <t>国が医療政策として担うべき医療（政策医療）を推進すること</t>
  </si>
  <si>
    <t>政策医療を向上・均てん化させること</t>
  </si>
  <si>
    <t>ホームページアクセス件数</t>
  </si>
  <si>
    <t>-</t>
    <phoneticPr fontId="5"/>
  </si>
  <si>
    <t>人</t>
    <rPh sb="0" eb="1">
      <t>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</si>
  <si>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</si>
  <si>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</si>
  <si>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</si>
  <si>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</si>
  <si>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</si>
  <si>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</si>
  <si>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</si>
  <si>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</si>
  <si>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</si>
  <si>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</si>
  <si>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</si>
  <si>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</si>
  <si>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</si>
  <si>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</si>
  <si>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</si>
  <si>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</si>
  <si>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</si>
  <si>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</si>
  <si>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</si>
  <si>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</si>
  <si>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</si>
  <si>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</si>
  <si>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</si>
  <si>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</si>
  <si>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</si>
  <si>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</si>
  <si>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平成２４年度予算執行調査（事案名：独立行政法人国立高度専門医療研究センターが実施するバイオバンク整備事業）
○指摘について
①生体試料の収集対象疾患が限定されておらず、収集目標数も設定されていない中で、6NCが各々生体試料の収集を行っている。
②患者を対象として類似の施策である、文科省のバイオバンクジャパンとの役割分担を明確にし、生体試料の収集対象疾患や、
　　収集対象者を限定するなど、重複を排除することにより、経費の圧縮を図るべき。
③費用対効果を勘案し、NCのデータベース化、ネットワークシステム構築経費については、既存システムの転用、セキュリティを
　　確保したインターネット回線の活用により、開発に係る経費の圧縮を図るべき。
○対応状況について
①・②生体試料の収集対象疾患、対象者等を限定（※）することにより、収集・集積及び解析に係る人件費等の縮減を図った。
※約190疾患の全患者の血液・細胞組織等→手術を要する約96疾患の重症患者の細胞組織（一部血液）
③保管生体試料のNCのデータベース化、ネットワークシステム構築経費について、既存のシステムの転用及びセキュリティを
　　確保したインターネット回線の活用により、開発費等の縮減を図った。
行政刷新会議ワーキンググループ「新仕分け」（平成24年）　
レビューシートの事業番号（761）　事業名（国立高度専門医療研究センターにおける事業（橋渡し研究の推進、バイオバンクの整備））
○指摘について　
　「国立高度専門医療研究センターにおける橋渡し研究等推進事業」
　　・・・既存の運営費交付金の中で対応できるよう事業内容を抜本的に見直す。　
○対応状況について
　　・・・当初、産学官の連携、海外連携、研究所と病院の連携の３事業を実施予定だったが、指摘を踏まえ、最も新規事業展開が
上記課題期待される「産学融合ラボ」構想に沿った研究課題を実施することとした。当該課題に重点的に予算配分することで、
中で実施全体の経費圧縮を図った上で、既存の運営費交付金の中で対応している。</t>
  </si>
  <si>
    <t>880</t>
    <phoneticPr fontId="5"/>
  </si>
  <si>
    <t>762</t>
    <phoneticPr fontId="5"/>
  </si>
  <si>
    <t>79</t>
    <phoneticPr fontId="5"/>
  </si>
  <si>
    <t>85</t>
    <phoneticPr fontId="5"/>
  </si>
  <si>
    <t>91</t>
    <phoneticPr fontId="5"/>
  </si>
  <si>
    <t>88</t>
    <phoneticPr fontId="5"/>
  </si>
  <si>
    <t>☑</t>
  </si>
  <si>
    <t>-</t>
    <phoneticPr fontId="5"/>
  </si>
  <si>
    <t>交付金</t>
    <rPh sb="0" eb="3">
      <t>コウフキン</t>
    </rPh>
    <phoneticPr fontId="5"/>
  </si>
  <si>
    <t>運営費</t>
    <rPh sb="0" eb="3">
      <t>ウンエイヒ</t>
    </rPh>
    <phoneticPr fontId="5"/>
  </si>
  <si>
    <t>国立精神・神経医療
研究センター</t>
    <phoneticPr fontId="5"/>
  </si>
  <si>
    <t>国立精神・神経医療研究センターの運営</t>
    <rPh sb="0" eb="2">
      <t>コクリツ</t>
    </rPh>
    <rPh sb="2" eb="4">
      <t>セイシン</t>
    </rPh>
    <rPh sb="5" eb="7">
      <t>シンケイ</t>
    </rPh>
    <rPh sb="7" eb="9">
      <t>イリョウ</t>
    </rPh>
    <rPh sb="9" eb="11">
      <t>ケンキュウ</t>
    </rPh>
    <rPh sb="16" eb="18">
      <t>ウンエイ</t>
    </rPh>
    <phoneticPr fontId="5"/>
  </si>
  <si>
    <t>運営費交付金交付</t>
  </si>
  <si>
    <t>-</t>
    <phoneticPr fontId="5"/>
  </si>
  <si>
    <t>B.東京電力エナジーパートナー（株）</t>
    <rPh sb="2" eb="4">
      <t>トウキョウ</t>
    </rPh>
    <rPh sb="4" eb="6">
      <t>デンリョク</t>
    </rPh>
    <rPh sb="16" eb="17">
      <t>カブ</t>
    </rPh>
    <phoneticPr fontId="5"/>
  </si>
  <si>
    <t>電気料</t>
    <rPh sb="0" eb="2">
      <t>デンキ</t>
    </rPh>
    <rPh sb="2" eb="3">
      <t>リョウ</t>
    </rPh>
    <phoneticPr fontId="5"/>
  </si>
  <si>
    <t>ガス料</t>
    <rPh sb="2" eb="3">
      <t>リョウ</t>
    </rPh>
    <phoneticPr fontId="5"/>
  </si>
  <si>
    <t>電力供給</t>
    <rPh sb="0" eb="2">
      <t>デンリョク</t>
    </rPh>
    <rPh sb="2" eb="4">
      <t>キョウキュウ</t>
    </rPh>
    <phoneticPr fontId="5"/>
  </si>
  <si>
    <t>ガス供給</t>
    <rPh sb="2" eb="4">
      <t>キョウキュウ</t>
    </rPh>
    <phoneticPr fontId="5"/>
  </si>
  <si>
    <t>委託費</t>
    <rPh sb="0" eb="3">
      <t>イタクヒ</t>
    </rPh>
    <phoneticPr fontId="5"/>
  </si>
  <si>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5"/>
  </si>
  <si>
    <t>修繕費</t>
    <rPh sb="0" eb="3">
      <t>シュウゼンヒ</t>
    </rPh>
    <phoneticPr fontId="5"/>
  </si>
  <si>
    <t>その他　ガスヒートポンプ空調機保守業務等</t>
    <rPh sb="2" eb="3">
      <t>ホカ</t>
    </rPh>
    <rPh sb="12" eb="14">
      <t>クウチョウ</t>
    </rPh>
    <rPh sb="14" eb="15">
      <t>キ</t>
    </rPh>
    <rPh sb="15" eb="17">
      <t>ホシュ</t>
    </rPh>
    <rPh sb="17" eb="19">
      <t>ギョウム</t>
    </rPh>
    <rPh sb="19" eb="20">
      <t>トウ</t>
    </rPh>
    <phoneticPr fontId="5"/>
  </si>
  <si>
    <t>空調設備修繕、ボイラー設備修繕</t>
    <rPh sb="0" eb="2">
      <t>クウチョウ</t>
    </rPh>
    <rPh sb="2" eb="4">
      <t>セツビ</t>
    </rPh>
    <rPh sb="4" eb="6">
      <t>シュウゼン</t>
    </rPh>
    <rPh sb="11" eb="13">
      <t>セツビ</t>
    </rPh>
    <rPh sb="13" eb="15">
      <t>シュウゼン</t>
    </rPh>
    <phoneticPr fontId="5"/>
  </si>
  <si>
    <t>消耗品費</t>
    <rPh sb="0" eb="3">
      <t>ショウモウヒン</t>
    </rPh>
    <rPh sb="3" eb="4">
      <t>ヒ</t>
    </rPh>
    <phoneticPr fontId="5"/>
  </si>
  <si>
    <t>実験動物棟備部品（Vベルト）の購入</t>
    <rPh sb="0" eb="2">
      <t>ジッケン</t>
    </rPh>
    <rPh sb="2" eb="4">
      <t>ドウブツ</t>
    </rPh>
    <rPh sb="4" eb="5">
      <t>トウ</t>
    </rPh>
    <rPh sb="5" eb="6">
      <t>ソナエ</t>
    </rPh>
    <rPh sb="6" eb="8">
      <t>ブヒン</t>
    </rPh>
    <rPh sb="15" eb="17">
      <t>コウニュウ</t>
    </rPh>
    <phoneticPr fontId="5"/>
  </si>
  <si>
    <t>小型実験動物棟　実験動物飼育管理委託業務</t>
    <rPh sb="0" eb="2">
      <t>コガタ</t>
    </rPh>
    <rPh sb="2" eb="4">
      <t>ジッケン</t>
    </rPh>
    <rPh sb="4" eb="6">
      <t>ドウブツ</t>
    </rPh>
    <rPh sb="6" eb="7">
      <t>トウ</t>
    </rPh>
    <rPh sb="8" eb="10">
      <t>ジッケン</t>
    </rPh>
    <rPh sb="10" eb="12">
      <t>ドウブツ</t>
    </rPh>
    <rPh sb="12" eb="14">
      <t>シイク</t>
    </rPh>
    <rPh sb="14" eb="16">
      <t>カンリ</t>
    </rPh>
    <rPh sb="16" eb="18">
      <t>イタク</t>
    </rPh>
    <rPh sb="18" eb="20">
      <t>ギョウム</t>
    </rPh>
    <phoneticPr fontId="5"/>
  </si>
  <si>
    <t>その他　害虫駆除、床面洗浄</t>
    <rPh sb="2" eb="3">
      <t>ホカ</t>
    </rPh>
    <rPh sb="4" eb="6">
      <t>ガイチュウ</t>
    </rPh>
    <rPh sb="6" eb="8">
      <t>クジョ</t>
    </rPh>
    <rPh sb="9" eb="10">
      <t>ユカ</t>
    </rPh>
    <rPh sb="10" eb="11">
      <t>メン</t>
    </rPh>
    <rPh sb="11" eb="13">
      <t>センジョウ</t>
    </rPh>
    <phoneticPr fontId="5"/>
  </si>
  <si>
    <t>清掃、庁舎管理業務</t>
    <rPh sb="0" eb="2">
      <t>セイソウ</t>
    </rPh>
    <rPh sb="3" eb="5">
      <t>チョウシャ</t>
    </rPh>
    <rPh sb="5" eb="7">
      <t>カンリ</t>
    </rPh>
    <rPh sb="7" eb="9">
      <t>ギョウム</t>
    </rPh>
    <phoneticPr fontId="5"/>
  </si>
  <si>
    <t>その他器械備品取得支出</t>
    <rPh sb="2" eb="3">
      <t>ホカ</t>
    </rPh>
    <rPh sb="3" eb="5">
      <t>キカイ</t>
    </rPh>
    <rPh sb="5" eb="7">
      <t>ビヒン</t>
    </rPh>
    <rPh sb="7" eb="9">
      <t>シュトク</t>
    </rPh>
    <rPh sb="9" eb="11">
      <t>シシュツ</t>
    </rPh>
    <phoneticPr fontId="5"/>
  </si>
  <si>
    <t>情報ネットワークシステム保守</t>
    <rPh sb="0" eb="2">
      <t>ジョウホウ</t>
    </rPh>
    <rPh sb="12" eb="14">
      <t>ホシュ</t>
    </rPh>
    <phoneticPr fontId="5"/>
  </si>
  <si>
    <t>ネットワーク関係</t>
    <rPh sb="6" eb="8">
      <t>カンケイ</t>
    </rPh>
    <phoneticPr fontId="5"/>
  </si>
  <si>
    <t>サーバー等の購入</t>
    <rPh sb="4" eb="5">
      <t>トウ</t>
    </rPh>
    <rPh sb="6" eb="8">
      <t>コウニュウ</t>
    </rPh>
    <phoneticPr fontId="5"/>
  </si>
  <si>
    <t>不正通信監視サービス</t>
    <rPh sb="0" eb="2">
      <t>フセイ</t>
    </rPh>
    <rPh sb="2" eb="4">
      <t>ツウシン</t>
    </rPh>
    <rPh sb="4" eb="6">
      <t>カンシ</t>
    </rPh>
    <phoneticPr fontId="5"/>
  </si>
  <si>
    <t>材料費</t>
    <rPh sb="0" eb="3">
      <t>ザイリョウヒ</t>
    </rPh>
    <phoneticPr fontId="5"/>
  </si>
  <si>
    <t>消耗器具備品費</t>
    <rPh sb="0" eb="2">
      <t>ショウモウ</t>
    </rPh>
    <rPh sb="2" eb="4">
      <t>キグ</t>
    </rPh>
    <rPh sb="4" eb="6">
      <t>ビヒン</t>
    </rPh>
    <rPh sb="6" eb="7">
      <t>ヒ</t>
    </rPh>
    <phoneticPr fontId="5"/>
  </si>
  <si>
    <t>消耗品費</t>
    <rPh sb="0" eb="2">
      <t>ショウモウ</t>
    </rPh>
    <rPh sb="2" eb="3">
      <t>ヒン</t>
    </rPh>
    <rPh sb="3" eb="4">
      <t>ヒ</t>
    </rPh>
    <phoneticPr fontId="5"/>
  </si>
  <si>
    <t>研究機器保守</t>
    <rPh sb="0" eb="2">
      <t>ケンキュウ</t>
    </rPh>
    <rPh sb="2" eb="4">
      <t>キキ</t>
    </rPh>
    <rPh sb="4" eb="6">
      <t>ホシュ</t>
    </rPh>
    <phoneticPr fontId="5"/>
  </si>
  <si>
    <t>研究用消耗品の購入</t>
    <rPh sb="0" eb="3">
      <t>ケンキュウヨウ</t>
    </rPh>
    <rPh sb="3" eb="6">
      <t>ショウモウヒン</t>
    </rPh>
    <rPh sb="7" eb="9">
      <t>コウニュウ</t>
    </rPh>
    <phoneticPr fontId="5"/>
  </si>
  <si>
    <t>研究材料、医薬品の購入</t>
    <rPh sb="0" eb="2">
      <t>ケンキュウ</t>
    </rPh>
    <rPh sb="2" eb="4">
      <t>ザイリョウ</t>
    </rPh>
    <rPh sb="5" eb="8">
      <t>イヤクヒン</t>
    </rPh>
    <rPh sb="9" eb="11">
      <t>コウニュウ</t>
    </rPh>
    <phoneticPr fontId="5"/>
  </si>
  <si>
    <t>委託費</t>
    <rPh sb="0" eb="2">
      <t>イタク</t>
    </rPh>
    <rPh sb="2" eb="3">
      <t>ヒ</t>
    </rPh>
    <phoneticPr fontId="5"/>
  </si>
  <si>
    <t>修繕費</t>
    <rPh sb="0" eb="2">
      <t>シュウゼン</t>
    </rPh>
    <rPh sb="2" eb="3">
      <t>ヒ</t>
    </rPh>
    <phoneticPr fontId="5"/>
  </si>
  <si>
    <t>研究用機器修繕</t>
    <rPh sb="0" eb="2">
      <t>ケンキュウ</t>
    </rPh>
    <rPh sb="2" eb="3">
      <t>ヨウ</t>
    </rPh>
    <rPh sb="3" eb="5">
      <t>キキ</t>
    </rPh>
    <rPh sb="5" eb="7">
      <t>シュウゼン</t>
    </rPh>
    <phoneticPr fontId="5"/>
  </si>
  <si>
    <t>研究用消耗器具備品の購入</t>
    <rPh sb="0" eb="3">
      <t>ケンキュウヨウ</t>
    </rPh>
    <rPh sb="3" eb="5">
      <t>ショウモウ</t>
    </rPh>
    <rPh sb="5" eb="7">
      <t>キグ</t>
    </rPh>
    <rPh sb="7" eb="9">
      <t>ビヒン</t>
    </rPh>
    <rPh sb="10" eb="12">
      <t>コウニュウ</t>
    </rPh>
    <phoneticPr fontId="5"/>
  </si>
  <si>
    <t>東京電力エナジーパートナー（株）</t>
    <rPh sb="0" eb="2">
      <t>トウキョウ</t>
    </rPh>
    <rPh sb="2" eb="4">
      <t>デンリョク</t>
    </rPh>
    <rPh sb="14" eb="15">
      <t>カブ</t>
    </rPh>
    <phoneticPr fontId="5"/>
  </si>
  <si>
    <t>-</t>
    <phoneticPr fontId="5"/>
  </si>
  <si>
    <t>ダイヤモンドパワー（株）</t>
    <rPh sb="10" eb="11">
      <t>カブ</t>
    </rPh>
    <phoneticPr fontId="5"/>
  </si>
  <si>
    <t>（株）ジェー・エー・シー</t>
    <rPh sb="1" eb="2">
      <t>カブ</t>
    </rPh>
    <phoneticPr fontId="5"/>
  </si>
  <si>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</si>
  <si>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</si>
  <si>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</si>
  <si>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カーペット洗浄</t>
    <rPh sb="5" eb="7">
      <t>センジョウ</t>
    </rPh>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</si>
  <si>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</si>
  <si>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</si>
  <si>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標型的メール対策</t>
    <rPh sb="0" eb="1">
      <t>シルベ</t>
    </rPh>
    <rPh sb="1" eb="2">
      <t>カタ</t>
    </rPh>
    <rPh sb="2" eb="3">
      <t>テキ</t>
    </rPh>
    <rPh sb="6" eb="8">
      <t>タイサク</t>
    </rPh>
    <phoneticPr fontId="5"/>
  </si>
  <si>
    <t>RAS設定変更作業</t>
    <rPh sb="3" eb="5">
      <t>セッテイ</t>
    </rPh>
    <rPh sb="5" eb="7">
      <t>ヘンコウ</t>
    </rPh>
    <rPh sb="7" eb="9">
      <t>サギョウ</t>
    </rPh>
    <phoneticPr fontId="5"/>
  </si>
  <si>
    <t>（株）池田理化</t>
    <rPh sb="1" eb="2">
      <t>カブ</t>
    </rPh>
    <rPh sb="3" eb="5">
      <t>イケダ</t>
    </rPh>
    <rPh sb="5" eb="7">
      <t>リカ</t>
    </rPh>
    <phoneticPr fontId="5"/>
  </si>
  <si>
    <t>DNAシーケンサー保守契約</t>
    <rPh sb="9" eb="11">
      <t>ホシュ</t>
    </rPh>
    <rPh sb="11" eb="13">
      <t>ケイヤク</t>
    </rPh>
    <phoneticPr fontId="5"/>
  </si>
  <si>
    <t>質量分析装置保守業務</t>
    <rPh sb="0" eb="2">
      <t>シツリョウ</t>
    </rPh>
    <rPh sb="2" eb="4">
      <t>ブンセキ</t>
    </rPh>
    <rPh sb="4" eb="6">
      <t>ソウチ</t>
    </rPh>
    <rPh sb="6" eb="8">
      <t>ホシュ</t>
    </rPh>
    <rPh sb="8" eb="10">
      <t>ギョウム</t>
    </rPh>
    <phoneticPr fontId="5"/>
  </si>
  <si>
    <t>多点環境モニタリングシステム保守点検業務</t>
    <rPh sb="0" eb="1">
      <t>オオ</t>
    </rPh>
    <rPh sb="1" eb="2">
      <t>テン</t>
    </rPh>
    <rPh sb="2" eb="4">
      <t>カンキョウ</t>
    </rPh>
    <rPh sb="14" eb="16">
      <t>ホシュ</t>
    </rPh>
    <rPh sb="16" eb="18">
      <t>テンケン</t>
    </rPh>
    <rPh sb="18" eb="20">
      <t>ギョウム</t>
    </rPh>
    <phoneticPr fontId="5"/>
  </si>
  <si>
    <t>（独）情報処理推進機構</t>
    <rPh sb="1" eb="2">
      <t>ドク</t>
    </rPh>
    <rPh sb="3" eb="5">
      <t>ジョウホウ</t>
    </rPh>
    <rPh sb="5" eb="7">
      <t>ショリ</t>
    </rPh>
    <rPh sb="7" eb="9">
      <t>スイシン</t>
    </rPh>
    <rPh sb="9" eb="11">
      <t>キコウ</t>
    </rPh>
    <phoneticPr fontId="5"/>
  </si>
  <si>
    <t>床面洗浄ワックス清掃</t>
    <rPh sb="0" eb="2">
      <t>ユカメン</t>
    </rPh>
    <rPh sb="2" eb="4">
      <t>センジョウ</t>
    </rPh>
    <rPh sb="8" eb="10">
      <t>セイソウ</t>
    </rPh>
    <phoneticPr fontId="5"/>
  </si>
  <si>
    <t>電力供給</t>
    <rPh sb="0" eb="2">
      <t>デンリョク</t>
    </rPh>
    <rPh sb="2" eb="4">
      <t>キョウキュウ</t>
    </rPh>
    <phoneticPr fontId="5"/>
  </si>
  <si>
    <t>-</t>
    <phoneticPr fontId="5"/>
  </si>
  <si>
    <t>電力料</t>
    <rPh sb="0" eb="2">
      <t>デンリョク</t>
    </rPh>
    <rPh sb="2" eb="3">
      <t>リョウ</t>
    </rPh>
    <phoneticPr fontId="5"/>
  </si>
  <si>
    <t>大成温調（株）</t>
    <rPh sb="0" eb="2">
      <t>タイセイ</t>
    </rPh>
    <rPh sb="2" eb="4">
      <t>オンチョウ</t>
    </rPh>
    <rPh sb="4" eb="7">
      <t>カブ</t>
    </rPh>
    <phoneticPr fontId="5"/>
  </si>
  <si>
    <t>実験動物棟空調及び排水設備保守点検業務</t>
    <phoneticPr fontId="5"/>
  </si>
  <si>
    <t>漏水修理及び現状復帰工事</t>
    <phoneticPr fontId="5"/>
  </si>
  <si>
    <t>圧力容器性能検査整備作業</t>
    <phoneticPr fontId="5"/>
  </si>
  <si>
    <t>有</t>
  </si>
  <si>
    <t>毎年、「独立行政法人の契約状況の点検・見直し」のフォローアップを行い、契約方法の検証をしていることが確認できているため、妥当と考える。</t>
    <phoneticPr fontId="5"/>
  </si>
  <si>
    <t>A.国立精神・神経医療研究センター</t>
    <phoneticPr fontId="5"/>
  </si>
  <si>
    <t>国立研究開発法人審議会（高度専門医療研究評価部会）の評価を行っており、適正であると考える。</t>
    <phoneticPr fontId="5"/>
  </si>
  <si>
    <t>C.大成温調（株）</t>
    <rPh sb="2" eb="4">
      <t>タイセイ</t>
    </rPh>
    <rPh sb="4" eb="6">
      <t>オンチョウ</t>
    </rPh>
    <rPh sb="7" eb="8">
      <t>カブ</t>
    </rPh>
    <phoneticPr fontId="5"/>
  </si>
  <si>
    <t>D.ダイヤモンドパワー（株）</t>
    <rPh sb="12" eb="13">
      <t>カブ</t>
    </rPh>
    <phoneticPr fontId="5"/>
  </si>
  <si>
    <t>E.（株）ジェー・エー・シー</t>
    <rPh sb="3" eb="4">
      <t>カブ</t>
    </rPh>
    <phoneticPr fontId="5"/>
  </si>
  <si>
    <t>F.常陽メンテナンス（株）</t>
    <rPh sb="2" eb="4">
      <t>ジョウヨウ</t>
    </rPh>
    <rPh sb="11" eb="12">
      <t>カブ</t>
    </rPh>
    <phoneticPr fontId="5"/>
  </si>
  <si>
    <t>G.（株）アクシオ</t>
    <rPh sb="3" eb="4">
      <t>カブ</t>
    </rPh>
    <phoneticPr fontId="5"/>
  </si>
  <si>
    <t>H.（株） 池田理化</t>
    <rPh sb="6" eb="8">
      <t>イケダ</t>
    </rPh>
    <rPh sb="8" eb="10">
      <t>リカ</t>
    </rPh>
    <phoneticPr fontId="5"/>
  </si>
  <si>
    <t>I.（独）情報処理推進機構</t>
    <rPh sb="3" eb="4">
      <t>ドク</t>
    </rPh>
    <rPh sb="5" eb="7">
      <t>ジョウホウ</t>
    </rPh>
    <rPh sb="7" eb="9">
      <t>ショリ</t>
    </rPh>
    <rPh sb="9" eb="11">
      <t>スイシン</t>
    </rPh>
    <rPh sb="11" eb="13">
      <t>キコウ</t>
    </rPh>
    <phoneticPr fontId="5"/>
  </si>
  <si>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5"/>
  </si>
  <si>
    <t>健康診断費</t>
    <rPh sb="0" eb="2">
      <t>ケンコウ</t>
    </rPh>
    <rPh sb="2" eb="4">
      <t>シンダン</t>
    </rPh>
    <rPh sb="4" eb="5">
      <t>ヒ</t>
    </rPh>
    <phoneticPr fontId="5"/>
  </si>
  <si>
    <t>健康診断費用</t>
    <rPh sb="0" eb="2">
      <t>ケンコウ</t>
    </rPh>
    <rPh sb="2" eb="4">
      <t>シンダン</t>
    </rPh>
    <rPh sb="4" eb="6">
      <t>ヒヨウ</t>
    </rPh>
    <phoneticPr fontId="5"/>
  </si>
  <si>
    <t>郵送運搬費</t>
    <rPh sb="0" eb="2">
      <t>ユウソウ</t>
    </rPh>
    <rPh sb="2" eb="4">
      <t>ウンパン</t>
    </rPh>
    <rPh sb="4" eb="5">
      <t>ヒ</t>
    </rPh>
    <phoneticPr fontId="5"/>
  </si>
  <si>
    <t>輸送代</t>
    <rPh sb="0" eb="2">
      <t>ユソウ</t>
    </rPh>
    <rPh sb="2" eb="3">
      <t>ダイ</t>
    </rPh>
    <phoneticPr fontId="5"/>
  </si>
  <si>
    <t>J.一般社団法人予防衛生協会</t>
    <rPh sb="2" eb="4">
      <t>イッパン</t>
    </rPh>
    <rPh sb="4" eb="6">
      <t>シャダン</t>
    </rPh>
    <rPh sb="6" eb="8">
      <t>ホウジン</t>
    </rPh>
    <rPh sb="8" eb="10">
      <t>ヨボウ</t>
    </rPh>
    <rPh sb="10" eb="12">
      <t>エイセイ</t>
    </rPh>
    <rPh sb="12" eb="14">
      <t>キョウカイ</t>
    </rPh>
    <phoneticPr fontId="5"/>
  </si>
  <si>
    <t>K.シーメンスヘルスケア（株）</t>
    <rPh sb="13" eb="14">
      <t>カブ</t>
    </rPh>
    <phoneticPr fontId="5"/>
  </si>
  <si>
    <t>放射線機器保守</t>
    <rPh sb="0" eb="3">
      <t>ホウシャセン</t>
    </rPh>
    <rPh sb="3" eb="5">
      <t>キキ</t>
    </rPh>
    <rPh sb="5" eb="7">
      <t>ホシュ</t>
    </rPh>
    <phoneticPr fontId="5"/>
  </si>
  <si>
    <t>一般社団法人予防衛生協会</t>
    <rPh sb="0" eb="2">
      <t>イッパン</t>
    </rPh>
    <rPh sb="2" eb="4">
      <t>シャダン</t>
    </rPh>
    <rPh sb="4" eb="6">
      <t>ホウジン</t>
    </rPh>
    <rPh sb="6" eb="8">
      <t>ヨボウ</t>
    </rPh>
    <rPh sb="8" eb="10">
      <t>エイセイ</t>
    </rPh>
    <rPh sb="10" eb="12">
      <t>キョウカイ</t>
    </rPh>
    <phoneticPr fontId="5"/>
  </si>
  <si>
    <t>-</t>
    <phoneticPr fontId="5"/>
  </si>
  <si>
    <t>シーメンスヘルスケア（株）</t>
  </si>
  <si>
    <t>放射線機器保守</t>
  </si>
  <si>
    <t>一般競争契約
（最低価格）</t>
  </si>
  <si>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</si>
  <si>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
</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</si>
  <si>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</si>
  <si>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に係る医療並びに精神保健に関し、調査、研究及び技術の開発並びにこれらの業務に密接に関連する医療の提供、技術者の研修等が円滑に実施され、もって政策医療の向上・均てん化の促進が図られると見込んでいる。</t>
    <rPh sb="159" eb="160">
      <t>ハカ</t>
    </rPh>
    <rPh sb="191" eb="193">
      <t>コウフ</t>
    </rPh>
    <phoneticPr fontId="5"/>
  </si>
  <si>
    <t>一定の成果・実績を上げているため、妥当と考える。</t>
    <rPh sb="0" eb="2">
      <t>イッテイ</t>
    </rPh>
    <rPh sb="3" eb="5">
      <t>セイカ</t>
    </rPh>
    <rPh sb="6" eb="8">
      <t>ジッセキ</t>
    </rPh>
    <rPh sb="9" eb="10">
      <t>ア</t>
    </rPh>
    <rPh sb="17" eb="19">
      <t>ダトウ</t>
    </rPh>
    <rPh sb="20" eb="21">
      <t>カンガ</t>
    </rPh>
    <phoneticPr fontId="5"/>
  </si>
  <si>
    <t>点検対象外</t>
    <rPh sb="0" eb="2">
      <t>テンケン</t>
    </rPh>
    <rPh sb="2" eb="5">
      <t>タイショウガイ</t>
    </rPh>
    <phoneticPr fontId="5"/>
  </si>
  <si>
    <t>センターが行う研究事業などに必要な経費であり、活動実績も安定的に上げていることから、引き続き必要な予算額を確保し、適正な執行に努めること。</t>
    <rPh sb="5" eb="6">
      <t>オコナ</t>
    </rPh>
    <rPh sb="7" eb="9">
      <t>ケンキュウ</t>
    </rPh>
    <rPh sb="9" eb="11">
      <t>ジギョウ</t>
    </rPh>
    <rPh sb="14" eb="16">
      <t>ヒツヨウ</t>
    </rPh>
    <rPh sb="17" eb="19">
      <t>ケイヒ</t>
    </rPh>
    <rPh sb="23" eb="25">
      <t>カツドウ</t>
    </rPh>
    <rPh sb="25" eb="27">
      <t>ジッセキ</t>
    </rPh>
    <rPh sb="28" eb="31">
      <t>アンテイテキ</t>
    </rPh>
    <rPh sb="32" eb="33">
      <t>ア</t>
    </rPh>
    <rPh sb="42" eb="43">
      <t>ヒ</t>
    </rPh>
    <rPh sb="44" eb="45">
      <t>ツヅ</t>
    </rPh>
    <rPh sb="46" eb="48">
      <t>ヒツヨウ</t>
    </rPh>
    <rPh sb="49" eb="52">
      <t>ヨサンガク</t>
    </rPh>
    <rPh sb="53" eb="55">
      <t>カクホ</t>
    </rPh>
    <rPh sb="57" eb="59">
      <t>テキセイ</t>
    </rPh>
    <rPh sb="60" eb="62">
      <t>シッコウ</t>
    </rPh>
    <rPh sb="63" eb="64">
      <t>ツト</t>
    </rPh>
    <phoneticPr fontId="5"/>
  </si>
  <si>
    <t>-</t>
    <phoneticPr fontId="5"/>
  </si>
  <si>
    <t>-</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</si>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</sst>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wrapText="1"/>
      <protection locked="0"/>
    </xf>
    <xf numFmtId="182" fontId="0" fillId="0"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1</xdr:rowOff>
    </xdr:from>
    <xdr:to>
      <xdr:col>41</xdr:col>
      <xdr:colOff>194003</xdr:colOff>
      <xdr:row>88</xdr:row>
      <xdr:rowOff>2321719</xdr:rowOff>
    </xdr:to>
    <xdr:sp macro="" textlink="">
      <xdr:nvSpPr>
        <xdr:cNvPr id="2" name="Text Box 7"/>
        <xdr:cNvSpPr txBox="1">
          <a:spLocks noChangeArrowheads="1"/>
        </xdr:cNvSpPr>
      </xdr:nvSpPr>
      <xdr:spPr bwMode="auto">
        <a:xfrm>
          <a:off x="6072188" y="14323220"/>
          <a:ext cx="2420471" cy="23217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86</xdr:row>
      <xdr:rowOff>0</xdr:rowOff>
    </xdr:from>
    <xdr:to>
      <xdr:col>33</xdr:col>
      <xdr:colOff>199606</xdr:colOff>
      <xdr:row>87</xdr:row>
      <xdr:rowOff>0</xdr:rowOff>
    </xdr:to>
    <xdr:sp macro="" textlink="">
      <xdr:nvSpPr>
        <xdr:cNvPr id="3" name="テキスト ボックス 2"/>
        <xdr:cNvSpPr txBox="1"/>
      </xdr:nvSpPr>
      <xdr:spPr>
        <a:xfrm>
          <a:off x="6072188" y="14227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33</xdr:col>
      <xdr:colOff>199606</xdr:colOff>
      <xdr:row>88</xdr:row>
      <xdr:rowOff>0</xdr:rowOff>
    </xdr:to>
    <xdr:sp macro="" textlink="">
      <xdr:nvSpPr>
        <xdr:cNvPr id="4" name="テキスト ボックス 3"/>
        <xdr:cNvSpPr txBox="1"/>
      </xdr:nvSpPr>
      <xdr:spPr>
        <a:xfrm>
          <a:off x="6072188" y="14608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88</xdr:row>
      <xdr:rowOff>0</xdr:rowOff>
    </xdr:to>
    <xdr:sp macro="" textlink="">
      <xdr:nvSpPr>
        <xdr:cNvPr id="5" name="テキスト ボックス 4"/>
        <xdr:cNvSpPr txBox="1"/>
      </xdr:nvSpPr>
      <xdr:spPr>
        <a:xfrm>
          <a:off x="6881813" y="14608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199606</xdr:colOff>
      <xdr:row>88</xdr:row>
      <xdr:rowOff>0</xdr:rowOff>
    </xdr:to>
    <xdr:sp macro="" textlink="">
      <xdr:nvSpPr>
        <xdr:cNvPr id="6" name="テキスト ボックス 5"/>
        <xdr:cNvSpPr txBox="1"/>
      </xdr:nvSpPr>
      <xdr:spPr>
        <a:xfrm>
          <a:off x="7691438" y="14608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37</xdr:col>
      <xdr:colOff>199606</xdr:colOff>
      <xdr:row>87</xdr:row>
      <xdr:rowOff>0</xdr:rowOff>
    </xdr:to>
    <xdr:sp macro="" textlink="">
      <xdr:nvSpPr>
        <xdr:cNvPr id="7" name="テキスト ボックス 6"/>
        <xdr:cNvSpPr txBox="1"/>
      </xdr:nvSpPr>
      <xdr:spPr>
        <a:xfrm>
          <a:off x="6881813" y="14227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0</xdr:colOff>
      <xdr:row>87</xdr:row>
      <xdr:rowOff>0</xdr:rowOff>
    </xdr:from>
    <xdr:to>
      <xdr:col>50</xdr:col>
      <xdr:colOff>13308</xdr:colOff>
      <xdr:row>88</xdr:row>
      <xdr:rowOff>0</xdr:rowOff>
    </xdr:to>
    <xdr:sp macro="" textlink="">
      <xdr:nvSpPr>
        <xdr:cNvPr id="8" name="テキスト ボックス 7"/>
        <xdr:cNvSpPr txBox="1"/>
      </xdr:nvSpPr>
      <xdr:spPr>
        <a:xfrm>
          <a:off x="9310688" y="14608969"/>
          <a:ext cx="112058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総合評価Ｂ以上</a:t>
          </a:r>
        </a:p>
      </xdr:txBody>
    </xdr:sp>
    <xdr:clientData/>
  </xdr:twoCellAnchor>
  <xdr:twoCellAnchor>
    <xdr:from>
      <xdr:col>0</xdr:col>
      <xdr:colOff>130983</xdr:colOff>
      <xdr:row>1098</xdr:row>
      <xdr:rowOff>119060</xdr:rowOff>
    </xdr:from>
    <xdr:to>
      <xdr:col>49</xdr:col>
      <xdr:colOff>178608</xdr:colOff>
      <xdr:row>1098</xdr:row>
      <xdr:rowOff>925882</xdr:rowOff>
    </xdr:to>
    <xdr:sp macro="" textlink="">
      <xdr:nvSpPr>
        <xdr:cNvPr id="29" name="テキスト ボックス 28"/>
        <xdr:cNvSpPr txBox="1"/>
      </xdr:nvSpPr>
      <xdr:spPr>
        <a:xfrm>
          <a:off x="130983" y="108811216"/>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17</xdr:col>
      <xdr:colOff>0</xdr:colOff>
      <xdr:row>741</xdr:row>
      <xdr:rowOff>0</xdr:rowOff>
    </xdr:from>
    <xdr:to>
      <xdr:col>35</xdr:col>
      <xdr:colOff>141287</xdr:colOff>
      <xdr:row>743</xdr:row>
      <xdr:rowOff>174625</xdr:rowOff>
    </xdr:to>
    <xdr:sp macro="" textlink="">
      <xdr:nvSpPr>
        <xdr:cNvPr id="30" name="正方形/長方形 29"/>
        <xdr:cNvSpPr/>
      </xdr:nvSpPr>
      <xdr:spPr>
        <a:xfrm>
          <a:off x="3440906" y="56292750"/>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３，８３９百万円</a:t>
          </a:r>
        </a:p>
      </xdr:txBody>
    </xdr:sp>
    <xdr:clientData/>
  </xdr:twoCellAnchor>
  <xdr:twoCellAnchor editAs="oneCell">
    <xdr:from>
      <xdr:col>26</xdr:col>
      <xdr:colOff>83344</xdr:colOff>
      <xdr:row>744</xdr:row>
      <xdr:rowOff>23813</xdr:rowOff>
    </xdr:from>
    <xdr:to>
      <xdr:col>26</xdr:col>
      <xdr:colOff>83344</xdr:colOff>
      <xdr:row>745</xdr:row>
      <xdr:rowOff>271743</xdr:rowOff>
    </xdr:to>
    <xdr:cxnSp macro="">
      <xdr:nvCxnSpPr>
        <xdr:cNvPr id="31" name="直線矢印コネクタ 30"/>
        <xdr:cNvCxnSpPr/>
      </xdr:nvCxnSpPr>
      <xdr:spPr>
        <a:xfrm>
          <a:off x="5345907" y="57388126"/>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746</xdr:row>
      <xdr:rowOff>0</xdr:rowOff>
    </xdr:from>
    <xdr:ext cx="2297206" cy="325730"/>
    <xdr:sp macro="" textlink="">
      <xdr:nvSpPr>
        <xdr:cNvPr id="32" name="テキスト ボックス 31"/>
        <xdr:cNvSpPr txBox="1"/>
      </xdr:nvSpPr>
      <xdr:spPr>
        <a:xfrm>
          <a:off x="4250531" y="58078688"/>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11907</xdr:colOff>
      <xdr:row>746</xdr:row>
      <xdr:rowOff>333375</xdr:rowOff>
    </xdr:from>
    <xdr:to>
      <xdr:col>36</xdr:col>
      <xdr:colOff>2699</xdr:colOff>
      <xdr:row>749</xdr:row>
      <xdr:rowOff>100013</xdr:rowOff>
    </xdr:to>
    <xdr:sp macro="" textlink="">
      <xdr:nvSpPr>
        <xdr:cNvPr id="33" name="正方形/長方形 32"/>
        <xdr:cNvSpPr/>
      </xdr:nvSpPr>
      <xdr:spPr>
        <a:xfrm>
          <a:off x="3452813" y="58412063"/>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３，８３９百万円</a:t>
          </a:r>
        </a:p>
      </xdr:txBody>
    </xdr:sp>
    <xdr:clientData/>
  </xdr:twoCellAnchor>
  <xdr:twoCellAnchor>
    <xdr:from>
      <xdr:col>19</xdr:col>
      <xdr:colOff>178593</xdr:colOff>
      <xdr:row>749</xdr:row>
      <xdr:rowOff>261937</xdr:rowOff>
    </xdr:from>
    <xdr:to>
      <xdr:col>33</xdr:col>
      <xdr:colOff>166688</xdr:colOff>
      <xdr:row>751</xdr:row>
      <xdr:rowOff>214312</xdr:rowOff>
    </xdr:to>
    <xdr:sp macro="" textlink="">
      <xdr:nvSpPr>
        <xdr:cNvPr id="35" name="テキスト ボックス 34"/>
        <xdr:cNvSpPr txBox="1"/>
      </xdr:nvSpPr>
      <xdr:spPr>
        <a:xfrm>
          <a:off x="4024312" y="59412187"/>
          <a:ext cx="282178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（研究・臨床研究推進等）</a:t>
          </a:r>
          <a:endParaRPr kumimoji="1" lang="en-US" altLang="ja-JP" sz="1100"/>
        </a:p>
      </xdr:txBody>
    </xdr:sp>
    <xdr:clientData/>
  </xdr:twoCellAnchor>
  <xdr:twoCellAnchor>
    <xdr:from>
      <xdr:col>18</xdr:col>
      <xdr:colOff>83344</xdr:colOff>
      <xdr:row>749</xdr:row>
      <xdr:rowOff>261938</xdr:rowOff>
    </xdr:from>
    <xdr:to>
      <xdr:col>35</xdr:col>
      <xdr:colOff>84138</xdr:colOff>
      <xdr:row>751</xdr:row>
      <xdr:rowOff>220663</xdr:rowOff>
    </xdr:to>
    <xdr:sp macro="" textlink="">
      <xdr:nvSpPr>
        <xdr:cNvPr id="36" name="大かっこ 35"/>
        <xdr:cNvSpPr/>
      </xdr:nvSpPr>
      <xdr:spPr>
        <a:xfrm>
          <a:off x="3726657" y="59412188"/>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107156</xdr:colOff>
      <xdr:row>752</xdr:row>
      <xdr:rowOff>47624</xdr:rowOff>
    </xdr:from>
    <xdr:to>
      <xdr:col>26</xdr:col>
      <xdr:colOff>130968</xdr:colOff>
      <xdr:row>770</xdr:row>
      <xdr:rowOff>107156</xdr:rowOff>
    </xdr:to>
    <xdr:cxnSp macro="">
      <xdr:nvCxnSpPr>
        <xdr:cNvPr id="16" name="直線コネクタ 15"/>
        <xdr:cNvCxnSpPr/>
      </xdr:nvCxnSpPr>
      <xdr:spPr>
        <a:xfrm>
          <a:off x="5369719" y="60269437"/>
          <a:ext cx="23812" cy="7084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754</xdr:row>
      <xdr:rowOff>35718</xdr:rowOff>
    </xdr:from>
    <xdr:to>
      <xdr:col>31</xdr:col>
      <xdr:colOff>83343</xdr:colOff>
      <xdr:row>754</xdr:row>
      <xdr:rowOff>35718</xdr:rowOff>
    </xdr:to>
    <xdr:cxnSp macro="">
      <xdr:nvCxnSpPr>
        <xdr:cNvPr id="39" name="直線矢印コネクタ 38"/>
        <xdr:cNvCxnSpPr/>
      </xdr:nvCxnSpPr>
      <xdr:spPr>
        <a:xfrm>
          <a:off x="4405312" y="6097190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35720</xdr:colOff>
      <xdr:row>756</xdr:row>
      <xdr:rowOff>511968</xdr:rowOff>
    </xdr:from>
    <xdr:to>
      <xdr:col>21</xdr:col>
      <xdr:colOff>1907</xdr:colOff>
      <xdr:row>758</xdr:row>
      <xdr:rowOff>16668</xdr:rowOff>
    </xdr:to>
    <xdr:sp macro="" textlink="">
      <xdr:nvSpPr>
        <xdr:cNvPr id="40" name="正方形/長方形 39"/>
        <xdr:cNvSpPr/>
      </xdr:nvSpPr>
      <xdr:spPr>
        <a:xfrm>
          <a:off x="1452564" y="6216253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大成温調（株）</a:t>
          </a:r>
          <a:endParaRPr kumimoji="1" lang="en-US" altLang="ja-JP" sz="1100">
            <a:solidFill>
              <a:sysClr val="windowText" lastClr="000000"/>
            </a:solidFill>
          </a:endParaRPr>
        </a:p>
        <a:p>
          <a:pPr algn="l"/>
          <a:r>
            <a:rPr kumimoji="1" lang="ja-JP" altLang="en-US" sz="1100">
              <a:solidFill>
                <a:sysClr val="windowText" lastClr="000000"/>
              </a:solidFill>
            </a:rPr>
            <a:t>　１１１百万円</a:t>
          </a:r>
        </a:p>
      </xdr:txBody>
    </xdr:sp>
    <xdr:clientData/>
  </xdr:twoCellAnchor>
  <xdr:twoCellAnchor editAs="oneCell">
    <xdr:from>
      <xdr:col>7</xdr:col>
      <xdr:colOff>47624</xdr:colOff>
      <xdr:row>752</xdr:row>
      <xdr:rowOff>309562</xdr:rowOff>
    </xdr:from>
    <xdr:to>
      <xdr:col>21</xdr:col>
      <xdr:colOff>0</xdr:colOff>
      <xdr:row>755</xdr:row>
      <xdr:rowOff>76200</xdr:rowOff>
    </xdr:to>
    <xdr:sp macro="" textlink="">
      <xdr:nvSpPr>
        <xdr:cNvPr id="41" name="正方形/長方形 40"/>
        <xdr:cNvSpPr/>
      </xdr:nvSpPr>
      <xdr:spPr>
        <a:xfrm>
          <a:off x="1464468" y="60531375"/>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１８９百万円</a:t>
          </a:r>
        </a:p>
      </xdr:txBody>
    </xdr:sp>
    <xdr:clientData/>
  </xdr:twoCellAnchor>
  <xdr:twoCellAnchor editAs="oneCell">
    <xdr:from>
      <xdr:col>32</xdr:col>
      <xdr:colOff>59531</xdr:colOff>
      <xdr:row>753</xdr:row>
      <xdr:rowOff>1</xdr:rowOff>
    </xdr:from>
    <xdr:to>
      <xdr:col>46</xdr:col>
      <xdr:colOff>11906</xdr:colOff>
      <xdr:row>755</xdr:row>
      <xdr:rowOff>123826</xdr:rowOff>
    </xdr:to>
    <xdr:sp macro="" textlink="">
      <xdr:nvSpPr>
        <xdr:cNvPr id="42" name="正方形/長方形 41"/>
        <xdr:cNvSpPr/>
      </xdr:nvSpPr>
      <xdr:spPr>
        <a:xfrm>
          <a:off x="6536531" y="6057900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５９百万円</a:t>
          </a:r>
        </a:p>
      </xdr:txBody>
    </xdr:sp>
    <xdr:clientData/>
  </xdr:twoCellAnchor>
  <xdr:twoCellAnchor editAs="oneCell">
    <xdr:from>
      <xdr:col>7</xdr:col>
      <xdr:colOff>35718</xdr:colOff>
      <xdr:row>759</xdr:row>
      <xdr:rowOff>142875</xdr:rowOff>
    </xdr:from>
    <xdr:to>
      <xdr:col>21</xdr:col>
      <xdr:colOff>1905</xdr:colOff>
      <xdr:row>761</xdr:row>
      <xdr:rowOff>385763</xdr:rowOff>
    </xdr:to>
    <xdr:sp macro="" textlink="">
      <xdr:nvSpPr>
        <xdr:cNvPr id="43" name="正方形/長方形 42"/>
        <xdr:cNvSpPr/>
      </xdr:nvSpPr>
      <xdr:spPr>
        <a:xfrm>
          <a:off x="1452562" y="6379368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１０４百万円</a:t>
          </a:r>
        </a:p>
      </xdr:txBody>
    </xdr:sp>
    <xdr:clientData/>
  </xdr:twoCellAnchor>
  <xdr:twoCellAnchor editAs="oneCell">
    <xdr:from>
      <xdr:col>7</xdr:col>
      <xdr:colOff>59532</xdr:colOff>
      <xdr:row>768</xdr:row>
      <xdr:rowOff>238127</xdr:rowOff>
    </xdr:from>
    <xdr:to>
      <xdr:col>21</xdr:col>
      <xdr:colOff>11908</xdr:colOff>
      <xdr:row>771</xdr:row>
      <xdr:rowOff>147639</xdr:rowOff>
    </xdr:to>
    <xdr:sp macro="" textlink="">
      <xdr:nvSpPr>
        <xdr:cNvPr id="44" name="正方形/長方形 43"/>
        <xdr:cNvSpPr/>
      </xdr:nvSpPr>
      <xdr:spPr>
        <a:xfrm>
          <a:off x="1476376" y="6686550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６８百万円</a:t>
          </a:r>
        </a:p>
      </xdr:txBody>
    </xdr:sp>
    <xdr:clientData/>
  </xdr:twoCellAnchor>
  <xdr:twoCellAnchor editAs="oneCell">
    <xdr:from>
      <xdr:col>7</xdr:col>
      <xdr:colOff>35718</xdr:colOff>
      <xdr:row>763</xdr:row>
      <xdr:rowOff>214312</xdr:rowOff>
    </xdr:from>
    <xdr:to>
      <xdr:col>21</xdr:col>
      <xdr:colOff>1905</xdr:colOff>
      <xdr:row>766</xdr:row>
      <xdr:rowOff>123825</xdr:rowOff>
    </xdr:to>
    <xdr:sp macro="" textlink="">
      <xdr:nvSpPr>
        <xdr:cNvPr id="46" name="正方形/長方形 45"/>
        <xdr:cNvSpPr/>
      </xdr:nvSpPr>
      <xdr:spPr>
        <a:xfrm>
          <a:off x="1452562" y="65293875"/>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８４百万円</a:t>
          </a:r>
        </a:p>
      </xdr:txBody>
    </xdr:sp>
    <xdr:clientData/>
  </xdr:twoCellAnchor>
  <xdr:twoCellAnchor editAs="oneCell">
    <xdr:from>
      <xdr:col>32</xdr:col>
      <xdr:colOff>95252</xdr:colOff>
      <xdr:row>756</xdr:row>
      <xdr:rowOff>595313</xdr:rowOff>
    </xdr:from>
    <xdr:to>
      <xdr:col>46</xdr:col>
      <xdr:colOff>47627</xdr:colOff>
      <xdr:row>758</xdr:row>
      <xdr:rowOff>100013</xdr:rowOff>
    </xdr:to>
    <xdr:sp macro="" textlink="">
      <xdr:nvSpPr>
        <xdr:cNvPr id="47" name="正方形/長方形 46"/>
        <xdr:cNvSpPr/>
      </xdr:nvSpPr>
      <xdr:spPr>
        <a:xfrm>
          <a:off x="6572252" y="62245876"/>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　（株）池田理化</a:t>
          </a:r>
          <a:endParaRPr kumimoji="1" lang="en-US" altLang="ja-JP" sz="1100">
            <a:solidFill>
              <a:sysClr val="windowText" lastClr="000000"/>
            </a:solidFill>
          </a:endParaRPr>
        </a:p>
        <a:p>
          <a:pPr algn="l"/>
          <a:r>
            <a:rPr kumimoji="1" lang="ja-JP" altLang="en-US" sz="1100">
              <a:solidFill>
                <a:sysClr val="windowText" lastClr="000000"/>
              </a:solidFill>
            </a:rPr>
            <a:t>　４７百万円</a:t>
          </a:r>
        </a:p>
      </xdr:txBody>
    </xdr:sp>
    <xdr:clientData/>
  </xdr:twoCellAnchor>
  <xdr:twoCellAnchor editAs="oneCell">
    <xdr:from>
      <xdr:col>32</xdr:col>
      <xdr:colOff>83344</xdr:colOff>
      <xdr:row>759</xdr:row>
      <xdr:rowOff>214312</xdr:rowOff>
    </xdr:from>
    <xdr:to>
      <xdr:col>46</xdr:col>
      <xdr:colOff>35719</xdr:colOff>
      <xdr:row>762</xdr:row>
      <xdr:rowOff>4762</xdr:rowOff>
    </xdr:to>
    <xdr:sp macro="" textlink="">
      <xdr:nvSpPr>
        <xdr:cNvPr id="48" name="正方形/長方形 47"/>
        <xdr:cNvSpPr/>
      </xdr:nvSpPr>
      <xdr:spPr>
        <a:xfrm>
          <a:off x="6560344" y="63865125"/>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（独）情報処理推進機構</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xdr:from>
      <xdr:col>22</xdr:col>
      <xdr:colOff>23812</xdr:colOff>
      <xdr:row>757</xdr:row>
      <xdr:rowOff>297656</xdr:rowOff>
    </xdr:from>
    <xdr:to>
      <xdr:col>31</xdr:col>
      <xdr:colOff>154781</xdr:colOff>
      <xdr:row>757</xdr:row>
      <xdr:rowOff>297656</xdr:rowOff>
    </xdr:to>
    <xdr:cxnSp macro="">
      <xdr:nvCxnSpPr>
        <xdr:cNvPr id="50" name="直線矢印コネクタ 49"/>
        <xdr:cNvCxnSpPr/>
      </xdr:nvCxnSpPr>
      <xdr:spPr>
        <a:xfrm>
          <a:off x="4476750" y="62614969"/>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35718</xdr:colOff>
      <xdr:row>760</xdr:row>
      <xdr:rowOff>107157</xdr:rowOff>
    </xdr:from>
    <xdr:to>
      <xdr:col>31</xdr:col>
      <xdr:colOff>166687</xdr:colOff>
      <xdr:row>760</xdr:row>
      <xdr:rowOff>107157</xdr:rowOff>
    </xdr:to>
    <xdr:cxnSp macro="">
      <xdr:nvCxnSpPr>
        <xdr:cNvPr id="51" name="直線矢印コネクタ 50"/>
        <xdr:cNvCxnSpPr/>
      </xdr:nvCxnSpPr>
      <xdr:spPr>
        <a:xfrm>
          <a:off x="4488656" y="64127063"/>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23812</xdr:colOff>
      <xdr:row>764</xdr:row>
      <xdr:rowOff>250031</xdr:rowOff>
    </xdr:from>
    <xdr:to>
      <xdr:col>31</xdr:col>
      <xdr:colOff>154781</xdr:colOff>
      <xdr:row>764</xdr:row>
      <xdr:rowOff>250031</xdr:rowOff>
    </xdr:to>
    <xdr:cxnSp macro="">
      <xdr:nvCxnSpPr>
        <xdr:cNvPr id="52" name="直線矢印コネクタ 51"/>
        <xdr:cNvCxnSpPr/>
      </xdr:nvCxnSpPr>
      <xdr:spPr>
        <a:xfrm>
          <a:off x="4476750" y="6563915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770</xdr:row>
      <xdr:rowOff>95250</xdr:rowOff>
    </xdr:from>
    <xdr:to>
      <xdr:col>31</xdr:col>
      <xdr:colOff>130969</xdr:colOff>
      <xdr:row>770</xdr:row>
      <xdr:rowOff>95250</xdr:rowOff>
    </xdr:to>
    <xdr:cxnSp macro="">
      <xdr:nvCxnSpPr>
        <xdr:cNvPr id="54" name="直線矢印コネクタ 53"/>
        <xdr:cNvCxnSpPr/>
      </xdr:nvCxnSpPr>
      <xdr:spPr>
        <a:xfrm>
          <a:off x="4452938" y="67341750"/>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11907</xdr:colOff>
      <xdr:row>755</xdr:row>
      <xdr:rowOff>95250</xdr:rowOff>
    </xdr:from>
    <xdr:ext cx="2024062" cy="275717"/>
    <xdr:sp macro="" textlink="">
      <xdr:nvSpPr>
        <xdr:cNvPr id="34" name="テキスト ボックス 33"/>
        <xdr:cNvSpPr txBox="1"/>
      </xdr:nvSpPr>
      <xdr:spPr>
        <a:xfrm>
          <a:off x="1631157" y="61388625"/>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（ガス料、電力料）</a:t>
          </a:r>
        </a:p>
      </xdr:txBody>
    </xdr:sp>
    <xdr:clientData/>
  </xdr:oneCellAnchor>
  <xdr:oneCellAnchor>
    <xdr:from>
      <xdr:col>32</xdr:col>
      <xdr:colOff>59529</xdr:colOff>
      <xdr:row>755</xdr:row>
      <xdr:rowOff>190499</xdr:rowOff>
    </xdr:from>
    <xdr:ext cx="2809875" cy="275717"/>
    <xdr:sp macro="" textlink="">
      <xdr:nvSpPr>
        <xdr:cNvPr id="57" name="テキスト ボックス 56"/>
        <xdr:cNvSpPr txBox="1"/>
      </xdr:nvSpPr>
      <xdr:spPr>
        <a:xfrm>
          <a:off x="6536529" y="61483874"/>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32</xdr:col>
      <xdr:colOff>119062</xdr:colOff>
      <xdr:row>758</xdr:row>
      <xdr:rowOff>154781</xdr:rowOff>
    </xdr:from>
    <xdr:ext cx="2583656" cy="275717"/>
    <xdr:sp macro="" textlink="">
      <xdr:nvSpPr>
        <xdr:cNvPr id="59" name="テキスト ボックス 58"/>
        <xdr:cNvSpPr txBox="1"/>
      </xdr:nvSpPr>
      <xdr:spPr>
        <a:xfrm>
          <a:off x="6596062" y="63138844"/>
          <a:ext cx="25836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（研究機器保守、研究材料等購入費）</a:t>
          </a:r>
        </a:p>
      </xdr:txBody>
    </xdr:sp>
    <xdr:clientData/>
  </xdr:oneCellAnchor>
  <xdr:oneCellAnchor>
    <xdr:from>
      <xdr:col>32</xdr:col>
      <xdr:colOff>83343</xdr:colOff>
      <xdr:row>762</xdr:row>
      <xdr:rowOff>47623</xdr:rowOff>
    </xdr:from>
    <xdr:ext cx="3393281" cy="381000"/>
    <xdr:sp macro="" textlink="">
      <xdr:nvSpPr>
        <xdr:cNvPr id="60" name="テキスト ボックス 59"/>
        <xdr:cNvSpPr txBox="1"/>
      </xdr:nvSpPr>
      <xdr:spPr>
        <a:xfrm>
          <a:off x="6560343" y="64746186"/>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（不正通信監視サービス等費用）</a:t>
          </a:r>
        </a:p>
      </xdr:txBody>
    </xdr:sp>
    <xdr:clientData/>
  </xdr:oneCellAnchor>
  <xdr:oneCellAnchor>
    <xdr:from>
      <xdr:col>7</xdr:col>
      <xdr:colOff>47625</xdr:colOff>
      <xdr:row>766</xdr:row>
      <xdr:rowOff>202406</xdr:rowOff>
    </xdr:from>
    <xdr:ext cx="3024187" cy="357187"/>
    <xdr:sp macro="" textlink="">
      <xdr:nvSpPr>
        <xdr:cNvPr id="63" name="テキスト ボックス 62"/>
        <xdr:cNvSpPr txBox="1"/>
      </xdr:nvSpPr>
      <xdr:spPr>
        <a:xfrm>
          <a:off x="1464469" y="66210656"/>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（小型実験動物棟実験動物飼育管理業務費用）</a:t>
          </a:r>
        </a:p>
      </xdr:txBody>
    </xdr:sp>
    <xdr:clientData/>
  </xdr:oneCellAnchor>
  <xdr:oneCellAnchor>
    <xdr:from>
      <xdr:col>7</xdr:col>
      <xdr:colOff>59530</xdr:colOff>
      <xdr:row>771</xdr:row>
      <xdr:rowOff>190501</xdr:rowOff>
    </xdr:from>
    <xdr:ext cx="3024187" cy="357187"/>
    <xdr:sp macro="" textlink="">
      <xdr:nvSpPr>
        <xdr:cNvPr id="64" name="テキスト ボックス 63"/>
        <xdr:cNvSpPr txBox="1"/>
      </xdr:nvSpPr>
      <xdr:spPr>
        <a:xfrm>
          <a:off x="1476374" y="67746564"/>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（清掃、庁舎管理業務等費用）</a:t>
          </a:r>
        </a:p>
      </xdr:txBody>
    </xdr:sp>
    <xdr:clientData/>
  </xdr:oneCellAnchor>
  <xdr:oneCellAnchor>
    <xdr:from>
      <xdr:col>7</xdr:col>
      <xdr:colOff>23812</xdr:colOff>
      <xdr:row>762</xdr:row>
      <xdr:rowOff>1</xdr:rowOff>
    </xdr:from>
    <xdr:ext cx="2714625" cy="381000"/>
    <xdr:sp macro="" textlink="">
      <xdr:nvSpPr>
        <xdr:cNvPr id="66" name="テキスト ボックス 65"/>
        <xdr:cNvSpPr txBox="1"/>
      </xdr:nvSpPr>
      <xdr:spPr>
        <a:xfrm>
          <a:off x="1440656" y="64698564"/>
          <a:ext cx="2714625"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（電力料）</a:t>
          </a:r>
        </a:p>
      </xdr:txBody>
    </xdr:sp>
    <xdr:clientData/>
  </xdr:oneCellAnchor>
  <xdr:oneCellAnchor>
    <xdr:from>
      <xdr:col>7</xdr:col>
      <xdr:colOff>0</xdr:colOff>
      <xdr:row>758</xdr:row>
      <xdr:rowOff>95250</xdr:rowOff>
    </xdr:from>
    <xdr:ext cx="3024187" cy="357187"/>
    <xdr:sp macro="" textlink="">
      <xdr:nvSpPr>
        <xdr:cNvPr id="67" name="テキスト ボックス 66"/>
        <xdr:cNvSpPr txBox="1"/>
      </xdr:nvSpPr>
      <xdr:spPr>
        <a:xfrm>
          <a:off x="1416844" y="63079313"/>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（実験動物棟空調排水設備保守点検等費用）</a:t>
          </a:r>
        </a:p>
      </xdr:txBody>
    </xdr:sp>
    <xdr:clientData/>
  </xdr:oneCellAnchor>
  <xdr:twoCellAnchor>
    <xdr:from>
      <xdr:col>8</xdr:col>
      <xdr:colOff>95249</xdr:colOff>
      <xdr:row>773</xdr:row>
      <xdr:rowOff>178594</xdr:rowOff>
    </xdr:from>
    <xdr:to>
      <xdr:col>48</xdr:col>
      <xdr:colOff>177892</xdr:colOff>
      <xdr:row>775</xdr:row>
      <xdr:rowOff>226218</xdr:rowOff>
    </xdr:to>
    <xdr:sp macro="" textlink="">
      <xdr:nvSpPr>
        <xdr:cNvPr id="68" name="テキスト ボックス 67"/>
        <xdr:cNvSpPr txBox="1"/>
      </xdr:nvSpPr>
      <xdr:spPr>
        <a:xfrm>
          <a:off x="1714499" y="68353782"/>
          <a:ext cx="8178893"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・・・３，０６５百万円</a:t>
          </a:r>
          <a:endParaRPr kumimoji="1" lang="en-US" altLang="ja-JP" sz="1400"/>
        </a:p>
      </xdr:txBody>
    </xdr:sp>
    <xdr:clientData/>
  </xdr:twoCellAnchor>
  <xdr:twoCellAnchor editAs="oneCell">
    <xdr:from>
      <xdr:col>32</xdr:col>
      <xdr:colOff>107157</xdr:colOff>
      <xdr:row>764</xdr:row>
      <xdr:rowOff>23813</xdr:rowOff>
    </xdr:from>
    <xdr:to>
      <xdr:col>46</xdr:col>
      <xdr:colOff>59532</xdr:colOff>
      <xdr:row>766</xdr:row>
      <xdr:rowOff>242888</xdr:rowOff>
    </xdr:to>
    <xdr:sp macro="" textlink="">
      <xdr:nvSpPr>
        <xdr:cNvPr id="53" name="正方形/長方形 52"/>
        <xdr:cNvSpPr/>
      </xdr:nvSpPr>
      <xdr:spPr>
        <a:xfrm>
          <a:off x="6584157" y="6541293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Ｊ．一般社団法人予防衛生協会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editAs="oneCell">
    <xdr:from>
      <xdr:col>32</xdr:col>
      <xdr:colOff>130968</xdr:colOff>
      <xdr:row>768</xdr:row>
      <xdr:rowOff>297657</xdr:rowOff>
    </xdr:from>
    <xdr:to>
      <xdr:col>46</xdr:col>
      <xdr:colOff>83343</xdr:colOff>
      <xdr:row>771</xdr:row>
      <xdr:rowOff>207169</xdr:rowOff>
    </xdr:to>
    <xdr:sp macro="" textlink="">
      <xdr:nvSpPr>
        <xdr:cNvPr id="55" name="正方形/長方形 54"/>
        <xdr:cNvSpPr/>
      </xdr:nvSpPr>
      <xdr:spPr>
        <a:xfrm>
          <a:off x="6607968" y="6692503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Ｋ．シーメンスヘルスケア（株）</a:t>
          </a:r>
          <a:endParaRPr kumimoji="1" lang="en-US" altLang="ja-JP" sz="1100">
            <a:solidFill>
              <a:sysClr val="windowText" lastClr="000000"/>
            </a:solidFill>
          </a:endParaRPr>
        </a:p>
        <a:p>
          <a:pPr algn="l"/>
          <a:r>
            <a:rPr kumimoji="1" lang="ja-JP" altLang="en-US" sz="1100">
              <a:solidFill>
                <a:sysClr val="windowText" lastClr="000000"/>
              </a:solidFill>
            </a:rPr>
            <a:t>　３４百万円</a:t>
          </a:r>
        </a:p>
      </xdr:txBody>
    </xdr:sp>
    <xdr:clientData/>
  </xdr:twoCellAnchor>
  <xdr:oneCellAnchor>
    <xdr:from>
      <xdr:col>32</xdr:col>
      <xdr:colOff>71438</xdr:colOff>
      <xdr:row>766</xdr:row>
      <xdr:rowOff>273845</xdr:rowOff>
    </xdr:from>
    <xdr:ext cx="2905125" cy="275717"/>
    <xdr:sp macro="" textlink="">
      <xdr:nvSpPr>
        <xdr:cNvPr id="56" name="テキスト ボックス 55"/>
        <xdr:cNvSpPr txBox="1"/>
      </xdr:nvSpPr>
      <xdr:spPr>
        <a:xfrm>
          <a:off x="6548438" y="66282095"/>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（霊長類研究施設実験動物飼育管理等費用）</a:t>
          </a:r>
        </a:p>
      </xdr:txBody>
    </xdr:sp>
    <xdr:clientData/>
  </xdr:oneCellAnchor>
  <xdr:oneCellAnchor>
    <xdr:from>
      <xdr:col>32</xdr:col>
      <xdr:colOff>119062</xdr:colOff>
      <xdr:row>771</xdr:row>
      <xdr:rowOff>250031</xdr:rowOff>
    </xdr:from>
    <xdr:ext cx="2905125" cy="275717"/>
    <xdr:sp macro="" textlink="">
      <xdr:nvSpPr>
        <xdr:cNvPr id="69" name="テキスト ボックス 68"/>
        <xdr:cNvSpPr txBox="1"/>
      </xdr:nvSpPr>
      <xdr:spPr>
        <a:xfrm>
          <a:off x="6596062" y="67806094"/>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（放射線機器保守費用）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32" zoomScaleNormal="75" zoomScaleSheetLayoutView="100" zoomScalePageLayoutView="85" workbookViewId="0">
      <selection activeCell="C1068" sqref="C1068:I10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105</v>
      </c>
      <c r="AT2" s="955"/>
      <c r="AU2" s="955"/>
      <c r="AV2" s="52" t="str">
        <f>IF(AW2="", "", "-")</f>
        <v/>
      </c>
      <c r="AW2" s="929"/>
      <c r="AX2" s="929"/>
    </row>
    <row r="3" spans="1:50" ht="21" customHeight="1" thickBot="1" x14ac:dyDescent="0.2">
      <c r="A3" s="883" t="s">
        <v>525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541</v>
      </c>
      <c r="AK3" s="885"/>
      <c r="AL3" s="885"/>
      <c r="AM3" s="885"/>
      <c r="AN3" s="885"/>
      <c r="AO3" s="885"/>
      <c r="AP3" s="885"/>
      <c r="AQ3" s="885"/>
      <c r="AR3" s="885"/>
      <c r="AS3" s="885"/>
      <c r="AT3" s="885"/>
      <c r="AU3" s="885"/>
      <c r="AV3" s="885"/>
      <c r="AW3" s="885"/>
      <c r="AX3" s="24" t="s">
        <v>65</v>
      </c>
    </row>
    <row r="4" spans="1:50" ht="24.75" customHeight="1" x14ac:dyDescent="0.15">
      <c r="A4" s="716" t="s">
        <v>25</v>
      </c>
      <c r="B4" s="717"/>
      <c r="C4" s="717"/>
      <c r="D4" s="717"/>
      <c r="E4" s="717"/>
      <c r="F4" s="717"/>
      <c r="G4" s="694" t="s">
        <v>540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5" t="s">
        <v>185</v>
      </c>
      <c r="H5" s="856"/>
      <c r="I5" s="856"/>
      <c r="J5" s="856"/>
      <c r="K5" s="856"/>
      <c r="L5" s="856"/>
      <c r="M5" s="857" t="s">
        <v>66</v>
      </c>
      <c r="N5" s="858"/>
      <c r="O5" s="858"/>
      <c r="P5" s="858"/>
      <c r="Q5" s="858"/>
      <c r="R5" s="859"/>
      <c r="S5" s="860" t="s">
        <v>131</v>
      </c>
      <c r="T5" s="856"/>
      <c r="U5" s="856"/>
      <c r="V5" s="856"/>
      <c r="W5" s="856"/>
      <c r="X5" s="861"/>
      <c r="Y5" s="710" t="s">
        <v>3</v>
      </c>
      <c r="Z5" s="552"/>
      <c r="AA5" s="552"/>
      <c r="AB5" s="552"/>
      <c r="AC5" s="552"/>
      <c r="AD5" s="553"/>
      <c r="AE5" s="711" t="s">
        <v>543</v>
      </c>
      <c r="AF5" s="711"/>
      <c r="AG5" s="711"/>
      <c r="AH5" s="711"/>
      <c r="AI5" s="711"/>
      <c r="AJ5" s="711"/>
      <c r="AK5" s="711"/>
      <c r="AL5" s="711"/>
      <c r="AM5" s="711"/>
      <c r="AN5" s="711"/>
      <c r="AO5" s="711"/>
      <c r="AP5" s="712"/>
      <c r="AQ5" s="713" t="s">
        <v>544</v>
      </c>
      <c r="AR5" s="714"/>
      <c r="AS5" s="714"/>
      <c r="AT5" s="714"/>
      <c r="AU5" s="714"/>
      <c r="AV5" s="714"/>
      <c r="AW5" s="714"/>
      <c r="AX5" s="715"/>
    </row>
    <row r="6" spans="1:50" ht="34.5" customHeight="1" x14ac:dyDescent="0.15">
      <c r="A6" s="718" t="s">
        <v>4</v>
      </c>
      <c r="B6" s="719"/>
      <c r="C6" s="719"/>
      <c r="D6" s="719"/>
      <c r="E6" s="719"/>
      <c r="F6" s="719"/>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546</v>
      </c>
      <c r="H7" s="508"/>
      <c r="I7" s="508"/>
      <c r="J7" s="508"/>
      <c r="K7" s="508"/>
      <c r="L7" s="508"/>
      <c r="M7" s="508"/>
      <c r="N7" s="508"/>
      <c r="O7" s="508"/>
      <c r="P7" s="508"/>
      <c r="Q7" s="508"/>
      <c r="R7" s="508"/>
      <c r="S7" s="508"/>
      <c r="T7" s="508"/>
      <c r="U7" s="508"/>
      <c r="V7" s="508"/>
      <c r="W7" s="508"/>
      <c r="X7" s="509"/>
      <c r="Y7" s="940" t="s">
        <v>538</v>
      </c>
      <c r="Z7" s="452"/>
      <c r="AA7" s="452"/>
      <c r="AB7" s="452"/>
      <c r="AC7" s="452"/>
      <c r="AD7" s="941"/>
      <c r="AE7" s="930" t="s">
        <v>547</v>
      </c>
      <c r="AF7" s="931"/>
      <c r="AG7" s="931"/>
      <c r="AH7" s="931"/>
      <c r="AI7" s="931"/>
      <c r="AJ7" s="931"/>
      <c r="AK7" s="931"/>
      <c r="AL7" s="931"/>
      <c r="AM7" s="931"/>
      <c r="AN7" s="931"/>
      <c r="AO7" s="931"/>
      <c r="AP7" s="931"/>
      <c r="AQ7" s="931"/>
      <c r="AR7" s="931"/>
      <c r="AS7" s="931"/>
      <c r="AT7" s="931"/>
      <c r="AU7" s="931"/>
      <c r="AV7" s="931"/>
      <c r="AW7" s="931"/>
      <c r="AX7" s="932"/>
    </row>
    <row r="8" spans="1:50" ht="47.25" customHeight="1" x14ac:dyDescent="0.15">
      <c r="A8" s="504" t="s">
        <v>388</v>
      </c>
      <c r="B8" s="505"/>
      <c r="C8" s="505"/>
      <c r="D8" s="505"/>
      <c r="E8" s="505"/>
      <c r="F8" s="506"/>
      <c r="G8" s="956" t="str">
        <f>入力規則等!A26</f>
        <v>医療分野の研究開発関連、科学技術・イノベーション、自殺対策</v>
      </c>
      <c r="H8" s="732"/>
      <c r="I8" s="732"/>
      <c r="J8" s="732"/>
      <c r="K8" s="732"/>
      <c r="L8" s="732"/>
      <c r="M8" s="732"/>
      <c r="N8" s="732"/>
      <c r="O8" s="732"/>
      <c r="P8" s="732"/>
      <c r="Q8" s="732"/>
      <c r="R8" s="732"/>
      <c r="S8" s="732"/>
      <c r="T8" s="732"/>
      <c r="U8" s="732"/>
      <c r="V8" s="732"/>
      <c r="W8" s="732"/>
      <c r="X8" s="957"/>
      <c r="Y8" s="862" t="s">
        <v>389</v>
      </c>
      <c r="Z8" s="863"/>
      <c r="AA8" s="863"/>
      <c r="AB8" s="863"/>
      <c r="AC8" s="863"/>
      <c r="AD8" s="864"/>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5" t="s">
        <v>23</v>
      </c>
      <c r="B9" s="866"/>
      <c r="C9" s="866"/>
      <c r="D9" s="866"/>
      <c r="E9" s="866"/>
      <c r="F9" s="866"/>
      <c r="G9" s="867" t="s">
        <v>548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5.75" customHeight="1" x14ac:dyDescent="0.15">
      <c r="A10" s="672" t="s">
        <v>30</v>
      </c>
      <c r="B10" s="673"/>
      <c r="C10" s="673"/>
      <c r="D10" s="673"/>
      <c r="E10" s="673"/>
      <c r="F10" s="673"/>
      <c r="G10" s="766" t="s">
        <v>549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35.25" customHeight="1" x14ac:dyDescent="0.15">
      <c r="A11" s="672" t="s">
        <v>5</v>
      </c>
      <c r="B11" s="673"/>
      <c r="C11" s="673"/>
      <c r="D11" s="673"/>
      <c r="E11" s="673"/>
      <c r="F11" s="674"/>
      <c r="G11" s="707" t="str">
        <f>入力規則等!P10</f>
        <v>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8" t="s">
        <v>24</v>
      </c>
      <c r="B12" s="959"/>
      <c r="C12" s="959"/>
      <c r="D12" s="959"/>
      <c r="E12" s="959"/>
      <c r="F12" s="960"/>
      <c r="G12" s="772"/>
      <c r="H12" s="773"/>
      <c r="I12" s="773"/>
      <c r="J12" s="773"/>
      <c r="K12" s="773"/>
      <c r="L12" s="773"/>
      <c r="M12" s="773"/>
      <c r="N12" s="773"/>
      <c r="O12" s="773"/>
      <c r="P12" s="424" t="s">
        <v>356</v>
      </c>
      <c r="Q12" s="425"/>
      <c r="R12" s="425"/>
      <c r="S12" s="425"/>
      <c r="T12" s="425"/>
      <c r="U12" s="425"/>
      <c r="V12" s="426"/>
      <c r="W12" s="424" t="s">
        <v>362</v>
      </c>
      <c r="X12" s="425"/>
      <c r="Y12" s="425"/>
      <c r="Z12" s="425"/>
      <c r="AA12" s="425"/>
      <c r="AB12" s="425"/>
      <c r="AC12" s="426"/>
      <c r="AD12" s="424" t="s">
        <v>465</v>
      </c>
      <c r="AE12" s="425"/>
      <c r="AF12" s="425"/>
      <c r="AG12" s="425"/>
      <c r="AH12" s="425"/>
      <c r="AI12" s="425"/>
      <c r="AJ12" s="426"/>
      <c r="AK12" s="424" t="s">
        <v>526</v>
      </c>
      <c r="AL12" s="425"/>
      <c r="AM12" s="425"/>
      <c r="AN12" s="425"/>
      <c r="AO12" s="425"/>
      <c r="AP12" s="425"/>
      <c r="AQ12" s="426"/>
      <c r="AR12" s="424" t="s">
        <v>527</v>
      </c>
      <c r="AS12" s="425"/>
      <c r="AT12" s="425"/>
      <c r="AU12" s="425"/>
      <c r="AV12" s="425"/>
      <c r="AW12" s="425"/>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3874</v>
      </c>
      <c r="Q13" s="670"/>
      <c r="R13" s="670"/>
      <c r="S13" s="670"/>
      <c r="T13" s="670"/>
      <c r="U13" s="670"/>
      <c r="V13" s="671"/>
      <c r="W13" s="669">
        <v>3875</v>
      </c>
      <c r="X13" s="670"/>
      <c r="Y13" s="670"/>
      <c r="Z13" s="670"/>
      <c r="AA13" s="670"/>
      <c r="AB13" s="670"/>
      <c r="AC13" s="671"/>
      <c r="AD13" s="669">
        <v>3839</v>
      </c>
      <c r="AE13" s="670"/>
      <c r="AF13" s="670"/>
      <c r="AG13" s="670"/>
      <c r="AH13" s="670"/>
      <c r="AI13" s="670"/>
      <c r="AJ13" s="671"/>
      <c r="AK13" s="669">
        <v>3810</v>
      </c>
      <c r="AL13" s="670"/>
      <c r="AM13" s="670"/>
      <c r="AN13" s="670"/>
      <c r="AO13" s="670"/>
      <c r="AP13" s="670"/>
      <c r="AQ13" s="671"/>
      <c r="AR13" s="937">
        <v>3934</v>
      </c>
      <c r="AS13" s="938"/>
      <c r="AT13" s="938"/>
      <c r="AU13" s="938"/>
      <c r="AV13" s="938"/>
      <c r="AW13" s="938"/>
      <c r="AX13" s="939"/>
    </row>
    <row r="14" spans="1:50" ht="21" customHeight="1" x14ac:dyDescent="0.15">
      <c r="A14" s="626"/>
      <c r="B14" s="627"/>
      <c r="C14" s="627"/>
      <c r="D14" s="627"/>
      <c r="E14" s="627"/>
      <c r="F14" s="628"/>
      <c r="G14" s="737"/>
      <c r="H14" s="738"/>
      <c r="I14" s="723" t="s">
        <v>8</v>
      </c>
      <c r="J14" s="774"/>
      <c r="K14" s="774"/>
      <c r="L14" s="774"/>
      <c r="M14" s="774"/>
      <c r="N14" s="774"/>
      <c r="O14" s="775"/>
      <c r="P14" s="669" t="s">
        <v>459</v>
      </c>
      <c r="Q14" s="670"/>
      <c r="R14" s="670"/>
      <c r="S14" s="670"/>
      <c r="T14" s="670"/>
      <c r="U14" s="670"/>
      <c r="V14" s="671"/>
      <c r="W14" s="669" t="s">
        <v>459</v>
      </c>
      <c r="X14" s="670"/>
      <c r="Y14" s="670"/>
      <c r="Z14" s="670"/>
      <c r="AA14" s="670"/>
      <c r="AB14" s="670"/>
      <c r="AC14" s="671"/>
      <c r="AD14" s="669" t="s">
        <v>459</v>
      </c>
      <c r="AE14" s="670"/>
      <c r="AF14" s="670"/>
      <c r="AG14" s="670"/>
      <c r="AH14" s="670"/>
      <c r="AI14" s="670"/>
      <c r="AJ14" s="671"/>
      <c r="AK14" s="669" t="s">
        <v>459</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459</v>
      </c>
      <c r="Q15" s="670"/>
      <c r="R15" s="670"/>
      <c r="S15" s="670"/>
      <c r="T15" s="670"/>
      <c r="U15" s="670"/>
      <c r="V15" s="671"/>
      <c r="W15" s="669" t="s">
        <v>459</v>
      </c>
      <c r="X15" s="670"/>
      <c r="Y15" s="670"/>
      <c r="Z15" s="670"/>
      <c r="AA15" s="670"/>
      <c r="AB15" s="670"/>
      <c r="AC15" s="671"/>
      <c r="AD15" s="669" t="s">
        <v>459</v>
      </c>
      <c r="AE15" s="670"/>
      <c r="AF15" s="670"/>
      <c r="AG15" s="670"/>
      <c r="AH15" s="670"/>
      <c r="AI15" s="670"/>
      <c r="AJ15" s="671"/>
      <c r="AK15" s="669" t="s">
        <v>459</v>
      </c>
      <c r="AL15" s="670"/>
      <c r="AM15" s="670"/>
      <c r="AN15" s="670"/>
      <c r="AO15" s="670"/>
      <c r="AP15" s="670"/>
      <c r="AQ15" s="671"/>
      <c r="AR15" s="669" t="s">
        <v>711</v>
      </c>
      <c r="AS15" s="670"/>
      <c r="AT15" s="670"/>
      <c r="AU15" s="670"/>
      <c r="AV15" s="670"/>
      <c r="AW15" s="670"/>
      <c r="AX15" s="819"/>
    </row>
    <row r="16" spans="1:50" ht="21" customHeight="1" x14ac:dyDescent="0.15">
      <c r="A16" s="626"/>
      <c r="B16" s="627"/>
      <c r="C16" s="627"/>
      <c r="D16" s="627"/>
      <c r="E16" s="627"/>
      <c r="F16" s="628"/>
      <c r="G16" s="737"/>
      <c r="H16" s="738"/>
      <c r="I16" s="723" t="s">
        <v>52</v>
      </c>
      <c r="J16" s="724"/>
      <c r="K16" s="724"/>
      <c r="L16" s="724"/>
      <c r="M16" s="724"/>
      <c r="N16" s="724"/>
      <c r="O16" s="725"/>
      <c r="P16" s="669" t="s">
        <v>459</v>
      </c>
      <c r="Q16" s="670"/>
      <c r="R16" s="670"/>
      <c r="S16" s="670"/>
      <c r="T16" s="670"/>
      <c r="U16" s="670"/>
      <c r="V16" s="671"/>
      <c r="W16" s="669" t="s">
        <v>459</v>
      </c>
      <c r="X16" s="670"/>
      <c r="Y16" s="670"/>
      <c r="Z16" s="670"/>
      <c r="AA16" s="670"/>
      <c r="AB16" s="670"/>
      <c r="AC16" s="671"/>
      <c r="AD16" s="669" t="s">
        <v>459</v>
      </c>
      <c r="AE16" s="670"/>
      <c r="AF16" s="670"/>
      <c r="AG16" s="670"/>
      <c r="AH16" s="670"/>
      <c r="AI16" s="670"/>
      <c r="AJ16" s="671"/>
      <c r="AK16" s="669" t="s">
        <v>459</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459</v>
      </c>
      <c r="Q17" s="670"/>
      <c r="R17" s="670"/>
      <c r="S17" s="670"/>
      <c r="T17" s="670"/>
      <c r="U17" s="670"/>
      <c r="V17" s="671"/>
      <c r="W17" s="669" t="s">
        <v>459</v>
      </c>
      <c r="X17" s="670"/>
      <c r="Y17" s="670"/>
      <c r="Z17" s="670"/>
      <c r="AA17" s="670"/>
      <c r="AB17" s="670"/>
      <c r="AC17" s="671"/>
      <c r="AD17" s="669" t="s">
        <v>459</v>
      </c>
      <c r="AE17" s="670"/>
      <c r="AF17" s="670"/>
      <c r="AG17" s="670"/>
      <c r="AH17" s="670"/>
      <c r="AI17" s="670"/>
      <c r="AJ17" s="671"/>
      <c r="AK17" s="669" t="s">
        <v>459</v>
      </c>
      <c r="AL17" s="670"/>
      <c r="AM17" s="670"/>
      <c r="AN17" s="670"/>
      <c r="AO17" s="670"/>
      <c r="AP17" s="670"/>
      <c r="AQ17" s="671"/>
      <c r="AR17" s="935"/>
      <c r="AS17" s="935"/>
      <c r="AT17" s="935"/>
      <c r="AU17" s="935"/>
      <c r="AV17" s="935"/>
      <c r="AW17" s="935"/>
      <c r="AX17" s="936"/>
    </row>
    <row r="18" spans="1:50" ht="24.75" customHeight="1" x14ac:dyDescent="0.15">
      <c r="A18" s="626"/>
      <c r="B18" s="627"/>
      <c r="C18" s="627"/>
      <c r="D18" s="627"/>
      <c r="E18" s="627"/>
      <c r="F18" s="628"/>
      <c r="G18" s="739"/>
      <c r="H18" s="740"/>
      <c r="I18" s="728" t="s">
        <v>20</v>
      </c>
      <c r="J18" s="729"/>
      <c r="K18" s="729"/>
      <c r="L18" s="729"/>
      <c r="M18" s="729"/>
      <c r="N18" s="729"/>
      <c r="O18" s="730"/>
      <c r="P18" s="894">
        <f>SUM(P13:V17)</f>
        <v>3874</v>
      </c>
      <c r="Q18" s="895"/>
      <c r="R18" s="895"/>
      <c r="S18" s="895"/>
      <c r="T18" s="895"/>
      <c r="U18" s="895"/>
      <c r="V18" s="896"/>
      <c r="W18" s="894">
        <f>SUM(W13:AC17)</f>
        <v>3875</v>
      </c>
      <c r="X18" s="895"/>
      <c r="Y18" s="895"/>
      <c r="Z18" s="895"/>
      <c r="AA18" s="895"/>
      <c r="AB18" s="895"/>
      <c r="AC18" s="896"/>
      <c r="AD18" s="894">
        <f>SUM(AD13:AJ17)</f>
        <v>3839</v>
      </c>
      <c r="AE18" s="895"/>
      <c r="AF18" s="895"/>
      <c r="AG18" s="895"/>
      <c r="AH18" s="895"/>
      <c r="AI18" s="895"/>
      <c r="AJ18" s="896"/>
      <c r="AK18" s="894">
        <f>SUM(AK13:AQ17)</f>
        <v>3810</v>
      </c>
      <c r="AL18" s="895"/>
      <c r="AM18" s="895"/>
      <c r="AN18" s="895"/>
      <c r="AO18" s="895"/>
      <c r="AP18" s="895"/>
      <c r="AQ18" s="896"/>
      <c r="AR18" s="894">
        <f>SUM(AR13:AX17)</f>
        <v>3934</v>
      </c>
      <c r="AS18" s="895"/>
      <c r="AT18" s="895"/>
      <c r="AU18" s="895"/>
      <c r="AV18" s="895"/>
      <c r="AW18" s="895"/>
      <c r="AX18" s="897"/>
    </row>
    <row r="19" spans="1:50" ht="24.75" customHeight="1" x14ac:dyDescent="0.15">
      <c r="A19" s="626"/>
      <c r="B19" s="627"/>
      <c r="C19" s="627"/>
      <c r="D19" s="627"/>
      <c r="E19" s="627"/>
      <c r="F19" s="628"/>
      <c r="G19" s="892" t="s">
        <v>9</v>
      </c>
      <c r="H19" s="893"/>
      <c r="I19" s="893"/>
      <c r="J19" s="893"/>
      <c r="K19" s="893"/>
      <c r="L19" s="893"/>
      <c r="M19" s="893"/>
      <c r="N19" s="893"/>
      <c r="O19" s="893"/>
      <c r="P19" s="669">
        <v>3874</v>
      </c>
      <c r="Q19" s="670"/>
      <c r="R19" s="670"/>
      <c r="S19" s="670"/>
      <c r="T19" s="670"/>
      <c r="U19" s="670"/>
      <c r="V19" s="671"/>
      <c r="W19" s="669">
        <v>3875</v>
      </c>
      <c r="X19" s="670"/>
      <c r="Y19" s="670"/>
      <c r="Z19" s="670"/>
      <c r="AA19" s="670"/>
      <c r="AB19" s="670"/>
      <c r="AC19" s="671"/>
      <c r="AD19" s="669">
        <v>3839</v>
      </c>
      <c r="AE19" s="670"/>
      <c r="AF19" s="670"/>
      <c r="AG19" s="670"/>
      <c r="AH19" s="670"/>
      <c r="AI19" s="670"/>
      <c r="AJ19" s="671"/>
      <c r="AK19" s="324"/>
      <c r="AL19" s="324"/>
      <c r="AM19" s="324"/>
      <c r="AN19" s="324"/>
      <c r="AO19" s="324"/>
      <c r="AP19" s="324"/>
      <c r="AQ19" s="324"/>
      <c r="AR19" s="324"/>
      <c r="AS19" s="324"/>
      <c r="AT19" s="324"/>
      <c r="AU19" s="324"/>
      <c r="AV19" s="324"/>
      <c r="AW19" s="324"/>
      <c r="AX19" s="326"/>
    </row>
    <row r="20" spans="1:50" ht="24.75" customHeight="1" x14ac:dyDescent="0.15">
      <c r="A20" s="626"/>
      <c r="B20" s="627"/>
      <c r="C20" s="627"/>
      <c r="D20" s="627"/>
      <c r="E20" s="627"/>
      <c r="F20" s="628"/>
      <c r="G20" s="892" t="s">
        <v>10</v>
      </c>
      <c r="H20" s="893"/>
      <c r="I20" s="893"/>
      <c r="J20" s="893"/>
      <c r="K20" s="893"/>
      <c r="L20" s="893"/>
      <c r="M20" s="893"/>
      <c r="N20" s="893"/>
      <c r="O20" s="893"/>
      <c r="P20" s="312">
        <f>IF(P18=0, "-", SUM(P19)/P18)</f>
        <v>1</v>
      </c>
      <c r="Q20" s="312"/>
      <c r="R20" s="312"/>
      <c r="S20" s="312"/>
      <c r="T20" s="312"/>
      <c r="U20" s="312"/>
      <c r="V20" s="312"/>
      <c r="W20" s="312">
        <f>IF(W18=0, "-", SUM(W19)/W18)</f>
        <v>1</v>
      </c>
      <c r="X20" s="312"/>
      <c r="Y20" s="312"/>
      <c r="Z20" s="312"/>
      <c r="AA20" s="312"/>
      <c r="AB20" s="312"/>
      <c r="AC20" s="312"/>
      <c r="AD20" s="312">
        <f>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65"/>
      <c r="B21" s="866"/>
      <c r="C21" s="866"/>
      <c r="D21" s="866"/>
      <c r="E21" s="866"/>
      <c r="F21" s="961"/>
      <c r="G21" s="310" t="s">
        <v>490</v>
      </c>
      <c r="H21" s="311"/>
      <c r="I21" s="311"/>
      <c r="J21" s="311"/>
      <c r="K21" s="311"/>
      <c r="L21" s="311"/>
      <c r="M21" s="311"/>
      <c r="N21" s="311"/>
      <c r="O21" s="311"/>
      <c r="P21" s="312">
        <f>IF(P19=0, "-", SUM(P19)/SUM(P13,P14))</f>
        <v>1</v>
      </c>
      <c r="Q21" s="312"/>
      <c r="R21" s="312"/>
      <c r="S21" s="312"/>
      <c r="T21" s="312"/>
      <c r="U21" s="312"/>
      <c r="V21" s="312"/>
      <c r="W21" s="312">
        <f>IF(W19=0, "-", SUM(W19)/SUM(W13,W14))</f>
        <v>1</v>
      </c>
      <c r="X21" s="312"/>
      <c r="Y21" s="312"/>
      <c r="Z21" s="312"/>
      <c r="AA21" s="312"/>
      <c r="AB21" s="312"/>
      <c r="AC21" s="312"/>
      <c r="AD21" s="312">
        <f>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9" t="s">
        <v>530</v>
      </c>
      <c r="B22" s="980"/>
      <c r="C22" s="980"/>
      <c r="D22" s="980"/>
      <c r="E22" s="980"/>
      <c r="F22" s="981"/>
      <c r="G22" s="966" t="s">
        <v>467</v>
      </c>
      <c r="H22" s="216"/>
      <c r="I22" s="216"/>
      <c r="J22" s="216"/>
      <c r="K22" s="216"/>
      <c r="L22" s="216"/>
      <c r="M22" s="216"/>
      <c r="N22" s="216"/>
      <c r="O22" s="217"/>
      <c r="P22" s="951" t="s">
        <v>528</v>
      </c>
      <c r="Q22" s="216"/>
      <c r="R22" s="216"/>
      <c r="S22" s="216"/>
      <c r="T22" s="216"/>
      <c r="U22" s="216"/>
      <c r="V22" s="217"/>
      <c r="W22" s="951" t="s">
        <v>529</v>
      </c>
      <c r="X22" s="216"/>
      <c r="Y22" s="216"/>
      <c r="Z22" s="216"/>
      <c r="AA22" s="216"/>
      <c r="AB22" s="216"/>
      <c r="AC22" s="217"/>
      <c r="AD22" s="951" t="s">
        <v>466</v>
      </c>
      <c r="AE22" s="216"/>
      <c r="AF22" s="216"/>
      <c r="AG22" s="216"/>
      <c r="AH22" s="216"/>
      <c r="AI22" s="216"/>
      <c r="AJ22" s="216"/>
      <c r="AK22" s="216"/>
      <c r="AL22" s="216"/>
      <c r="AM22" s="216"/>
      <c r="AN22" s="216"/>
      <c r="AO22" s="216"/>
      <c r="AP22" s="216"/>
      <c r="AQ22" s="216"/>
      <c r="AR22" s="216"/>
      <c r="AS22" s="216"/>
      <c r="AT22" s="216"/>
      <c r="AU22" s="216"/>
      <c r="AV22" s="216"/>
      <c r="AW22" s="216"/>
      <c r="AX22" s="988"/>
    </row>
    <row r="23" spans="1:50" ht="25.5" hidden="1" customHeight="1" x14ac:dyDescent="0.15">
      <c r="A23" s="982"/>
      <c r="B23" s="983"/>
      <c r="C23" s="983"/>
      <c r="D23" s="983"/>
      <c r="E23" s="983"/>
      <c r="F23" s="984"/>
      <c r="G23" s="967"/>
      <c r="H23" s="968"/>
      <c r="I23" s="968"/>
      <c r="J23" s="968"/>
      <c r="K23" s="968"/>
      <c r="L23" s="968"/>
      <c r="M23" s="968"/>
      <c r="N23" s="968"/>
      <c r="O23" s="969"/>
      <c r="P23" s="937"/>
      <c r="Q23" s="938"/>
      <c r="R23" s="938"/>
      <c r="S23" s="938"/>
      <c r="T23" s="938"/>
      <c r="U23" s="938"/>
      <c r="V23" s="952"/>
      <c r="W23" s="937"/>
      <c r="X23" s="938"/>
      <c r="Y23" s="938"/>
      <c r="Z23" s="938"/>
      <c r="AA23" s="938"/>
      <c r="AB23" s="938"/>
      <c r="AC23" s="952"/>
      <c r="AD23" s="989" t="s">
        <v>712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69"/>
      <c r="Q24" s="670"/>
      <c r="R24" s="670"/>
      <c r="S24" s="670"/>
      <c r="T24" s="670"/>
      <c r="U24" s="670"/>
      <c r="V24" s="671"/>
      <c r="W24" s="669"/>
      <c r="X24" s="670"/>
      <c r="Y24" s="670"/>
      <c r="Z24" s="670"/>
      <c r="AA24" s="670"/>
      <c r="AB24" s="670"/>
      <c r="AC24" s="67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9"/>
      <c r="Q25" s="670"/>
      <c r="R25" s="670"/>
      <c r="S25" s="670"/>
      <c r="T25" s="670"/>
      <c r="U25" s="670"/>
      <c r="V25" s="671"/>
      <c r="W25" s="669"/>
      <c r="X25" s="670"/>
      <c r="Y25" s="670"/>
      <c r="Z25" s="670"/>
      <c r="AA25" s="670"/>
      <c r="AB25" s="670"/>
      <c r="AC25" s="67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9"/>
      <c r="Q26" s="670"/>
      <c r="R26" s="670"/>
      <c r="S26" s="670"/>
      <c r="T26" s="670"/>
      <c r="U26" s="670"/>
      <c r="V26" s="671"/>
      <c r="W26" s="669"/>
      <c r="X26" s="670"/>
      <c r="Y26" s="670"/>
      <c r="Z26" s="670"/>
      <c r="AA26" s="670"/>
      <c r="AB26" s="670"/>
      <c r="AC26" s="67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46.5" customHeight="1" x14ac:dyDescent="0.15">
      <c r="A27" s="982"/>
      <c r="B27" s="983"/>
      <c r="C27" s="983"/>
      <c r="D27" s="983"/>
      <c r="E27" s="983"/>
      <c r="F27" s="984"/>
      <c r="G27" s="970" t="s">
        <v>550</v>
      </c>
      <c r="H27" s="971"/>
      <c r="I27" s="971"/>
      <c r="J27" s="971"/>
      <c r="K27" s="971"/>
      <c r="L27" s="971"/>
      <c r="M27" s="971"/>
      <c r="N27" s="971"/>
      <c r="O27" s="972"/>
      <c r="P27" s="669">
        <v>3810</v>
      </c>
      <c r="Q27" s="670"/>
      <c r="R27" s="670"/>
      <c r="S27" s="670"/>
      <c r="T27" s="670"/>
      <c r="U27" s="670"/>
      <c r="V27" s="671"/>
      <c r="W27" s="669">
        <v>3934</v>
      </c>
      <c r="X27" s="670"/>
      <c r="Y27" s="670"/>
      <c r="Z27" s="670"/>
      <c r="AA27" s="670"/>
      <c r="AB27" s="670"/>
      <c r="AC27" s="67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471</v>
      </c>
      <c r="H28" s="974"/>
      <c r="I28" s="974"/>
      <c r="J28" s="974"/>
      <c r="K28" s="974"/>
      <c r="L28" s="974"/>
      <c r="M28" s="974"/>
      <c r="N28" s="974"/>
      <c r="O28" s="975"/>
      <c r="P28" s="894">
        <f>P29-SUM(P23:P27)</f>
        <v>0</v>
      </c>
      <c r="Q28" s="895"/>
      <c r="R28" s="895"/>
      <c r="S28" s="895"/>
      <c r="T28" s="895"/>
      <c r="U28" s="895"/>
      <c r="V28" s="896"/>
      <c r="W28" s="894">
        <f>W29-SUM(W23:W27)</f>
        <v>0</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468</v>
      </c>
      <c r="H29" s="977"/>
      <c r="I29" s="977"/>
      <c r="J29" s="977"/>
      <c r="K29" s="977"/>
      <c r="L29" s="977"/>
      <c r="M29" s="977"/>
      <c r="N29" s="977"/>
      <c r="O29" s="978"/>
      <c r="P29" s="948">
        <f>AK13</f>
        <v>3810</v>
      </c>
      <c r="Q29" s="949"/>
      <c r="R29" s="949"/>
      <c r="S29" s="949"/>
      <c r="T29" s="949"/>
      <c r="U29" s="949"/>
      <c r="V29" s="950"/>
      <c r="W29" s="948">
        <f>AR13</f>
        <v>3934</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7" t="s">
        <v>484</v>
      </c>
      <c r="B30" s="878"/>
      <c r="C30" s="878"/>
      <c r="D30" s="878"/>
      <c r="E30" s="878"/>
      <c r="F30" s="879"/>
      <c r="G30" s="785" t="s">
        <v>265</v>
      </c>
      <c r="H30" s="786"/>
      <c r="I30" s="786"/>
      <c r="J30" s="786"/>
      <c r="K30" s="786"/>
      <c r="L30" s="786"/>
      <c r="M30" s="786"/>
      <c r="N30" s="786"/>
      <c r="O30" s="787"/>
      <c r="P30" s="873" t="s">
        <v>59</v>
      </c>
      <c r="Q30" s="786"/>
      <c r="R30" s="786"/>
      <c r="S30" s="786"/>
      <c r="T30" s="786"/>
      <c r="U30" s="786"/>
      <c r="V30" s="786"/>
      <c r="W30" s="786"/>
      <c r="X30" s="787"/>
      <c r="Y30" s="870"/>
      <c r="Z30" s="871"/>
      <c r="AA30" s="872"/>
      <c r="AB30" s="874" t="s">
        <v>11</v>
      </c>
      <c r="AC30" s="875"/>
      <c r="AD30" s="876"/>
      <c r="AE30" s="874" t="s">
        <v>356</v>
      </c>
      <c r="AF30" s="875"/>
      <c r="AG30" s="875"/>
      <c r="AH30" s="876"/>
      <c r="AI30" s="874" t="s">
        <v>362</v>
      </c>
      <c r="AJ30" s="875"/>
      <c r="AK30" s="875"/>
      <c r="AL30" s="876"/>
      <c r="AM30" s="933" t="s">
        <v>465</v>
      </c>
      <c r="AN30" s="933"/>
      <c r="AO30" s="933"/>
      <c r="AP30" s="874"/>
      <c r="AQ30" s="779" t="s">
        <v>354</v>
      </c>
      <c r="AR30" s="780"/>
      <c r="AS30" s="780"/>
      <c r="AT30" s="781"/>
      <c r="AU30" s="786" t="s">
        <v>253</v>
      </c>
      <c r="AV30" s="786"/>
      <c r="AW30" s="786"/>
      <c r="AX30" s="934"/>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1"/>
      <c r="AC31" s="242"/>
      <c r="AD31" s="243"/>
      <c r="AE31" s="241"/>
      <c r="AF31" s="242"/>
      <c r="AG31" s="242"/>
      <c r="AH31" s="243"/>
      <c r="AI31" s="241"/>
      <c r="AJ31" s="242"/>
      <c r="AK31" s="242"/>
      <c r="AL31" s="243"/>
      <c r="AM31" s="245"/>
      <c r="AN31" s="245"/>
      <c r="AO31" s="245"/>
      <c r="AP31" s="241"/>
      <c r="AQ31" s="602" t="s">
        <v>551</v>
      </c>
      <c r="AR31" s="194"/>
      <c r="AS31" s="127" t="s">
        <v>355</v>
      </c>
      <c r="AT31" s="128"/>
      <c r="AU31" s="193" t="s">
        <v>551</v>
      </c>
      <c r="AV31" s="193"/>
      <c r="AW31" s="407" t="s">
        <v>300</v>
      </c>
      <c r="AX31" s="408"/>
    </row>
    <row r="32" spans="1:50" ht="23.25" customHeight="1" x14ac:dyDescent="0.15">
      <c r="A32" s="412"/>
      <c r="B32" s="410"/>
      <c r="C32" s="410"/>
      <c r="D32" s="410"/>
      <c r="E32" s="410"/>
      <c r="F32" s="411"/>
      <c r="G32" s="573" t="s">
        <v>551</v>
      </c>
      <c r="H32" s="574"/>
      <c r="I32" s="574"/>
      <c r="J32" s="574"/>
      <c r="K32" s="574"/>
      <c r="L32" s="574"/>
      <c r="M32" s="574"/>
      <c r="N32" s="574"/>
      <c r="O32" s="575"/>
      <c r="P32" s="99" t="s">
        <v>551</v>
      </c>
      <c r="Q32" s="99"/>
      <c r="R32" s="99"/>
      <c r="S32" s="99"/>
      <c r="T32" s="99"/>
      <c r="U32" s="99"/>
      <c r="V32" s="99"/>
      <c r="W32" s="99"/>
      <c r="X32" s="100"/>
      <c r="Y32" s="480" t="s">
        <v>12</v>
      </c>
      <c r="Z32" s="540"/>
      <c r="AA32" s="541"/>
      <c r="AB32" s="470" t="s">
        <v>551</v>
      </c>
      <c r="AC32" s="470"/>
      <c r="AD32" s="470"/>
      <c r="AE32" s="212" t="s">
        <v>551</v>
      </c>
      <c r="AF32" s="213"/>
      <c r="AG32" s="213"/>
      <c r="AH32" s="213"/>
      <c r="AI32" s="212" t="s">
        <v>551</v>
      </c>
      <c r="AJ32" s="213"/>
      <c r="AK32" s="213"/>
      <c r="AL32" s="213"/>
      <c r="AM32" s="212" t="s">
        <v>551</v>
      </c>
      <c r="AN32" s="213"/>
      <c r="AO32" s="213"/>
      <c r="AP32" s="213"/>
      <c r="AQ32" s="334" t="s">
        <v>551</v>
      </c>
      <c r="AR32" s="201"/>
      <c r="AS32" s="201"/>
      <c r="AT32" s="335"/>
      <c r="AU32" s="213" t="s">
        <v>551</v>
      </c>
      <c r="AV32" s="213"/>
      <c r="AW32" s="213"/>
      <c r="AX32" s="215"/>
    </row>
    <row r="33" spans="1:50" ht="23.25" customHeight="1" x14ac:dyDescent="0.15">
      <c r="A33" s="413"/>
      <c r="B33" s="414"/>
      <c r="C33" s="414"/>
      <c r="D33" s="414"/>
      <c r="E33" s="414"/>
      <c r="F33" s="415"/>
      <c r="G33" s="576"/>
      <c r="H33" s="577"/>
      <c r="I33" s="577"/>
      <c r="J33" s="577"/>
      <c r="K33" s="577"/>
      <c r="L33" s="577"/>
      <c r="M33" s="577"/>
      <c r="N33" s="577"/>
      <c r="O33" s="578"/>
      <c r="P33" s="102"/>
      <c r="Q33" s="102"/>
      <c r="R33" s="102"/>
      <c r="S33" s="102"/>
      <c r="T33" s="102"/>
      <c r="U33" s="102"/>
      <c r="V33" s="102"/>
      <c r="W33" s="102"/>
      <c r="X33" s="103"/>
      <c r="Y33" s="424" t="s">
        <v>54</v>
      </c>
      <c r="Z33" s="425"/>
      <c r="AA33" s="426"/>
      <c r="AB33" s="532" t="s">
        <v>551</v>
      </c>
      <c r="AC33" s="532"/>
      <c r="AD33" s="532"/>
      <c r="AE33" s="212" t="s">
        <v>551</v>
      </c>
      <c r="AF33" s="213"/>
      <c r="AG33" s="213"/>
      <c r="AH33" s="213"/>
      <c r="AI33" s="212" t="s">
        <v>551</v>
      </c>
      <c r="AJ33" s="213"/>
      <c r="AK33" s="213"/>
      <c r="AL33" s="213"/>
      <c r="AM33" s="212" t="s">
        <v>551</v>
      </c>
      <c r="AN33" s="213"/>
      <c r="AO33" s="213"/>
      <c r="AP33" s="213"/>
      <c r="AQ33" s="334" t="s">
        <v>551</v>
      </c>
      <c r="AR33" s="201"/>
      <c r="AS33" s="201"/>
      <c r="AT33" s="335"/>
      <c r="AU33" s="213" t="s">
        <v>551</v>
      </c>
      <c r="AV33" s="213"/>
      <c r="AW33" s="213"/>
      <c r="AX33" s="215"/>
    </row>
    <row r="34" spans="1:50" ht="23.25" customHeight="1" x14ac:dyDescent="0.15">
      <c r="A34" s="412"/>
      <c r="B34" s="410"/>
      <c r="C34" s="410"/>
      <c r="D34" s="410"/>
      <c r="E34" s="410"/>
      <c r="F34" s="411"/>
      <c r="G34" s="579"/>
      <c r="H34" s="580"/>
      <c r="I34" s="580"/>
      <c r="J34" s="580"/>
      <c r="K34" s="580"/>
      <c r="L34" s="580"/>
      <c r="M34" s="580"/>
      <c r="N34" s="580"/>
      <c r="O34" s="581"/>
      <c r="P34" s="105"/>
      <c r="Q34" s="105"/>
      <c r="R34" s="105"/>
      <c r="S34" s="105"/>
      <c r="T34" s="105"/>
      <c r="U34" s="105"/>
      <c r="V34" s="105"/>
      <c r="W34" s="105"/>
      <c r="X34" s="106"/>
      <c r="Y34" s="424" t="s">
        <v>13</v>
      </c>
      <c r="Z34" s="425"/>
      <c r="AA34" s="426"/>
      <c r="AB34" s="565" t="s">
        <v>301</v>
      </c>
      <c r="AC34" s="565"/>
      <c r="AD34" s="565"/>
      <c r="AE34" s="212" t="s">
        <v>551</v>
      </c>
      <c r="AF34" s="213"/>
      <c r="AG34" s="213"/>
      <c r="AH34" s="213"/>
      <c r="AI34" s="212" t="s">
        <v>552</v>
      </c>
      <c r="AJ34" s="213"/>
      <c r="AK34" s="213"/>
      <c r="AL34" s="213"/>
      <c r="AM34" s="212" t="s">
        <v>551</v>
      </c>
      <c r="AN34" s="213"/>
      <c r="AO34" s="213"/>
      <c r="AP34" s="213"/>
      <c r="AQ34" s="334" t="s">
        <v>551</v>
      </c>
      <c r="AR34" s="201"/>
      <c r="AS34" s="201"/>
      <c r="AT34" s="335"/>
      <c r="AU34" s="213" t="s">
        <v>552</v>
      </c>
      <c r="AV34" s="213"/>
      <c r="AW34" s="213"/>
      <c r="AX34" s="215"/>
    </row>
    <row r="35" spans="1:50" ht="23.25" customHeight="1" x14ac:dyDescent="0.15">
      <c r="A35" s="220" t="s">
        <v>518</v>
      </c>
      <c r="B35" s="221"/>
      <c r="C35" s="221"/>
      <c r="D35" s="221"/>
      <c r="E35" s="221"/>
      <c r="F35" s="222"/>
      <c r="G35" s="226" t="s">
        <v>551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2" t="s">
        <v>484</v>
      </c>
      <c r="B37" s="783"/>
      <c r="C37" s="783"/>
      <c r="D37" s="783"/>
      <c r="E37" s="783"/>
      <c r="F37" s="784"/>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38" t="s">
        <v>11</v>
      </c>
      <c r="AC37" s="239"/>
      <c r="AD37" s="240"/>
      <c r="AE37" s="238" t="s">
        <v>356</v>
      </c>
      <c r="AF37" s="239"/>
      <c r="AG37" s="239"/>
      <c r="AH37" s="240"/>
      <c r="AI37" s="238" t="s">
        <v>362</v>
      </c>
      <c r="AJ37" s="239"/>
      <c r="AK37" s="239"/>
      <c r="AL37" s="240"/>
      <c r="AM37" s="244" t="s">
        <v>465</v>
      </c>
      <c r="AN37" s="244"/>
      <c r="AO37" s="244"/>
      <c r="AP37" s="238"/>
      <c r="AQ37" s="145" t="s">
        <v>354</v>
      </c>
      <c r="AR37" s="146"/>
      <c r="AS37" s="146"/>
      <c r="AT37" s="147"/>
      <c r="AU37" s="420" t="s">
        <v>253</v>
      </c>
      <c r="AV37" s="420"/>
      <c r="AW37" s="420"/>
      <c r="AX37" s="928"/>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1"/>
      <c r="AC38" s="242"/>
      <c r="AD38" s="243"/>
      <c r="AE38" s="241"/>
      <c r="AF38" s="242"/>
      <c r="AG38" s="242"/>
      <c r="AH38" s="243"/>
      <c r="AI38" s="241"/>
      <c r="AJ38" s="242"/>
      <c r="AK38" s="242"/>
      <c r="AL38" s="243"/>
      <c r="AM38" s="245"/>
      <c r="AN38" s="245"/>
      <c r="AO38" s="245"/>
      <c r="AP38" s="241"/>
      <c r="AQ38" s="602"/>
      <c r="AR38" s="194"/>
      <c r="AS38" s="127" t="s">
        <v>355</v>
      </c>
      <c r="AT38" s="128"/>
      <c r="AU38" s="193"/>
      <c r="AV38" s="193"/>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99"/>
      <c r="Q39" s="99"/>
      <c r="R39" s="99"/>
      <c r="S39" s="99"/>
      <c r="T39" s="99"/>
      <c r="U39" s="99"/>
      <c r="V39" s="99"/>
      <c r="W39" s="99"/>
      <c r="X39" s="100"/>
      <c r="Y39" s="480" t="s">
        <v>12</v>
      </c>
      <c r="Z39" s="540"/>
      <c r="AA39" s="541"/>
      <c r="AB39" s="470"/>
      <c r="AC39" s="470"/>
      <c r="AD39" s="47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13"/>
      <c r="B40" s="414"/>
      <c r="C40" s="414"/>
      <c r="D40" s="414"/>
      <c r="E40" s="414"/>
      <c r="F40" s="415"/>
      <c r="G40" s="576"/>
      <c r="H40" s="577"/>
      <c r="I40" s="577"/>
      <c r="J40" s="577"/>
      <c r="K40" s="577"/>
      <c r="L40" s="577"/>
      <c r="M40" s="577"/>
      <c r="N40" s="577"/>
      <c r="O40" s="578"/>
      <c r="P40" s="102"/>
      <c r="Q40" s="102"/>
      <c r="R40" s="102"/>
      <c r="S40" s="102"/>
      <c r="T40" s="102"/>
      <c r="U40" s="102"/>
      <c r="V40" s="102"/>
      <c r="W40" s="102"/>
      <c r="X40" s="103"/>
      <c r="Y40" s="424" t="s">
        <v>54</v>
      </c>
      <c r="Z40" s="425"/>
      <c r="AA40" s="426"/>
      <c r="AB40" s="532"/>
      <c r="AC40" s="532"/>
      <c r="AD40" s="532"/>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6"/>
      <c r="B41" s="417"/>
      <c r="C41" s="417"/>
      <c r="D41" s="417"/>
      <c r="E41" s="417"/>
      <c r="F41" s="418"/>
      <c r="G41" s="579"/>
      <c r="H41" s="580"/>
      <c r="I41" s="580"/>
      <c r="J41" s="580"/>
      <c r="K41" s="580"/>
      <c r="L41" s="580"/>
      <c r="M41" s="580"/>
      <c r="N41" s="580"/>
      <c r="O41" s="581"/>
      <c r="P41" s="105"/>
      <c r="Q41" s="105"/>
      <c r="R41" s="105"/>
      <c r="S41" s="105"/>
      <c r="T41" s="105"/>
      <c r="U41" s="105"/>
      <c r="V41" s="105"/>
      <c r="W41" s="105"/>
      <c r="X41" s="106"/>
      <c r="Y41" s="424" t="s">
        <v>13</v>
      </c>
      <c r="Z41" s="425"/>
      <c r="AA41" s="426"/>
      <c r="AB41" s="565" t="s">
        <v>301</v>
      </c>
      <c r="AC41" s="565"/>
      <c r="AD41" s="56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518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2" t="s">
        <v>484</v>
      </c>
      <c r="B44" s="783"/>
      <c r="C44" s="783"/>
      <c r="D44" s="783"/>
      <c r="E44" s="783"/>
      <c r="F44" s="784"/>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38" t="s">
        <v>11</v>
      </c>
      <c r="AC44" s="239"/>
      <c r="AD44" s="240"/>
      <c r="AE44" s="238" t="s">
        <v>356</v>
      </c>
      <c r="AF44" s="239"/>
      <c r="AG44" s="239"/>
      <c r="AH44" s="240"/>
      <c r="AI44" s="238" t="s">
        <v>362</v>
      </c>
      <c r="AJ44" s="239"/>
      <c r="AK44" s="239"/>
      <c r="AL44" s="240"/>
      <c r="AM44" s="244" t="s">
        <v>465</v>
      </c>
      <c r="AN44" s="244"/>
      <c r="AO44" s="244"/>
      <c r="AP44" s="238"/>
      <c r="AQ44" s="145" t="s">
        <v>354</v>
      </c>
      <c r="AR44" s="146"/>
      <c r="AS44" s="146"/>
      <c r="AT44" s="147"/>
      <c r="AU44" s="420" t="s">
        <v>253</v>
      </c>
      <c r="AV44" s="420"/>
      <c r="AW44" s="420"/>
      <c r="AX44" s="928"/>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1"/>
      <c r="AC45" s="242"/>
      <c r="AD45" s="243"/>
      <c r="AE45" s="241"/>
      <c r="AF45" s="242"/>
      <c r="AG45" s="242"/>
      <c r="AH45" s="243"/>
      <c r="AI45" s="241"/>
      <c r="AJ45" s="242"/>
      <c r="AK45" s="242"/>
      <c r="AL45" s="243"/>
      <c r="AM45" s="245"/>
      <c r="AN45" s="245"/>
      <c r="AO45" s="245"/>
      <c r="AP45" s="241"/>
      <c r="AQ45" s="602"/>
      <c r="AR45" s="194"/>
      <c r="AS45" s="127" t="s">
        <v>355</v>
      </c>
      <c r="AT45" s="128"/>
      <c r="AU45" s="193"/>
      <c r="AV45" s="193"/>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99"/>
      <c r="Q46" s="99"/>
      <c r="R46" s="99"/>
      <c r="S46" s="99"/>
      <c r="T46" s="99"/>
      <c r="U46" s="99"/>
      <c r="V46" s="99"/>
      <c r="W46" s="99"/>
      <c r="X46" s="100"/>
      <c r="Y46" s="480" t="s">
        <v>12</v>
      </c>
      <c r="Z46" s="540"/>
      <c r="AA46" s="541"/>
      <c r="AB46" s="470"/>
      <c r="AC46" s="470"/>
      <c r="AD46" s="47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13"/>
      <c r="B47" s="414"/>
      <c r="C47" s="414"/>
      <c r="D47" s="414"/>
      <c r="E47" s="414"/>
      <c r="F47" s="415"/>
      <c r="G47" s="576"/>
      <c r="H47" s="577"/>
      <c r="I47" s="577"/>
      <c r="J47" s="577"/>
      <c r="K47" s="577"/>
      <c r="L47" s="577"/>
      <c r="M47" s="577"/>
      <c r="N47" s="577"/>
      <c r="O47" s="578"/>
      <c r="P47" s="102"/>
      <c r="Q47" s="102"/>
      <c r="R47" s="102"/>
      <c r="S47" s="102"/>
      <c r="T47" s="102"/>
      <c r="U47" s="102"/>
      <c r="V47" s="102"/>
      <c r="W47" s="102"/>
      <c r="X47" s="103"/>
      <c r="Y47" s="424" t="s">
        <v>54</v>
      </c>
      <c r="Z47" s="425"/>
      <c r="AA47" s="426"/>
      <c r="AB47" s="532"/>
      <c r="AC47" s="532"/>
      <c r="AD47" s="532"/>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6"/>
      <c r="B48" s="417"/>
      <c r="C48" s="417"/>
      <c r="D48" s="417"/>
      <c r="E48" s="417"/>
      <c r="F48" s="418"/>
      <c r="G48" s="579"/>
      <c r="H48" s="580"/>
      <c r="I48" s="580"/>
      <c r="J48" s="580"/>
      <c r="K48" s="580"/>
      <c r="L48" s="580"/>
      <c r="M48" s="580"/>
      <c r="N48" s="580"/>
      <c r="O48" s="581"/>
      <c r="P48" s="105"/>
      <c r="Q48" s="105"/>
      <c r="R48" s="105"/>
      <c r="S48" s="105"/>
      <c r="T48" s="105"/>
      <c r="U48" s="105"/>
      <c r="V48" s="105"/>
      <c r="W48" s="105"/>
      <c r="X48" s="106"/>
      <c r="Y48" s="424" t="s">
        <v>13</v>
      </c>
      <c r="Z48" s="425"/>
      <c r="AA48" s="426"/>
      <c r="AB48" s="565" t="s">
        <v>301</v>
      </c>
      <c r="AC48" s="565"/>
      <c r="AD48" s="56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518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9" t="s">
        <v>484</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38" t="s">
        <v>11</v>
      </c>
      <c r="AC51" s="239"/>
      <c r="AD51" s="240"/>
      <c r="AE51" s="238" t="s">
        <v>356</v>
      </c>
      <c r="AF51" s="239"/>
      <c r="AG51" s="239"/>
      <c r="AH51" s="240"/>
      <c r="AI51" s="238" t="s">
        <v>362</v>
      </c>
      <c r="AJ51" s="239"/>
      <c r="AK51" s="239"/>
      <c r="AL51" s="240"/>
      <c r="AM51" s="244" t="s">
        <v>465</v>
      </c>
      <c r="AN51" s="244"/>
      <c r="AO51" s="244"/>
      <c r="AP51" s="238"/>
      <c r="AQ51" s="145" t="s">
        <v>354</v>
      </c>
      <c r="AR51" s="146"/>
      <c r="AS51" s="146"/>
      <c r="AT51" s="147"/>
      <c r="AU51" s="942" t="s">
        <v>253</v>
      </c>
      <c r="AV51" s="942"/>
      <c r="AW51" s="942"/>
      <c r="AX51" s="943"/>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1"/>
      <c r="AC52" s="242"/>
      <c r="AD52" s="243"/>
      <c r="AE52" s="241"/>
      <c r="AF52" s="242"/>
      <c r="AG52" s="242"/>
      <c r="AH52" s="243"/>
      <c r="AI52" s="241"/>
      <c r="AJ52" s="242"/>
      <c r="AK52" s="242"/>
      <c r="AL52" s="243"/>
      <c r="AM52" s="245"/>
      <c r="AN52" s="245"/>
      <c r="AO52" s="245"/>
      <c r="AP52" s="241"/>
      <c r="AQ52" s="602"/>
      <c r="AR52" s="194"/>
      <c r="AS52" s="127" t="s">
        <v>355</v>
      </c>
      <c r="AT52" s="128"/>
      <c r="AU52" s="193"/>
      <c r="AV52" s="193"/>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99"/>
      <c r="Q53" s="99"/>
      <c r="R53" s="99"/>
      <c r="S53" s="99"/>
      <c r="T53" s="99"/>
      <c r="U53" s="99"/>
      <c r="V53" s="99"/>
      <c r="W53" s="99"/>
      <c r="X53" s="100"/>
      <c r="Y53" s="480" t="s">
        <v>12</v>
      </c>
      <c r="Z53" s="540"/>
      <c r="AA53" s="541"/>
      <c r="AB53" s="470"/>
      <c r="AC53" s="470"/>
      <c r="AD53" s="47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13"/>
      <c r="B54" s="414"/>
      <c r="C54" s="414"/>
      <c r="D54" s="414"/>
      <c r="E54" s="414"/>
      <c r="F54" s="415"/>
      <c r="G54" s="576"/>
      <c r="H54" s="577"/>
      <c r="I54" s="577"/>
      <c r="J54" s="577"/>
      <c r="K54" s="577"/>
      <c r="L54" s="577"/>
      <c r="M54" s="577"/>
      <c r="N54" s="577"/>
      <c r="O54" s="578"/>
      <c r="P54" s="102"/>
      <c r="Q54" s="102"/>
      <c r="R54" s="102"/>
      <c r="S54" s="102"/>
      <c r="T54" s="102"/>
      <c r="U54" s="102"/>
      <c r="V54" s="102"/>
      <c r="W54" s="102"/>
      <c r="X54" s="103"/>
      <c r="Y54" s="424" t="s">
        <v>54</v>
      </c>
      <c r="Z54" s="425"/>
      <c r="AA54" s="426"/>
      <c r="AB54" s="532"/>
      <c r="AC54" s="532"/>
      <c r="AD54" s="532"/>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6"/>
      <c r="B55" s="417"/>
      <c r="C55" s="417"/>
      <c r="D55" s="417"/>
      <c r="E55" s="417"/>
      <c r="F55" s="418"/>
      <c r="G55" s="579"/>
      <c r="H55" s="580"/>
      <c r="I55" s="580"/>
      <c r="J55" s="580"/>
      <c r="K55" s="580"/>
      <c r="L55" s="580"/>
      <c r="M55" s="580"/>
      <c r="N55" s="580"/>
      <c r="O55" s="581"/>
      <c r="P55" s="105"/>
      <c r="Q55" s="105"/>
      <c r="R55" s="105"/>
      <c r="S55" s="105"/>
      <c r="T55" s="105"/>
      <c r="U55" s="105"/>
      <c r="V55" s="105"/>
      <c r="W55" s="105"/>
      <c r="X55" s="106"/>
      <c r="Y55" s="424" t="s">
        <v>13</v>
      </c>
      <c r="Z55" s="425"/>
      <c r="AA55" s="426"/>
      <c r="AB55" s="606" t="s">
        <v>14</v>
      </c>
      <c r="AC55" s="606"/>
      <c r="AD55" s="60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518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9" t="s">
        <v>484</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38" t="s">
        <v>11</v>
      </c>
      <c r="AC58" s="239"/>
      <c r="AD58" s="240"/>
      <c r="AE58" s="238" t="s">
        <v>356</v>
      </c>
      <c r="AF58" s="239"/>
      <c r="AG58" s="239"/>
      <c r="AH58" s="240"/>
      <c r="AI58" s="238" t="s">
        <v>362</v>
      </c>
      <c r="AJ58" s="239"/>
      <c r="AK58" s="239"/>
      <c r="AL58" s="240"/>
      <c r="AM58" s="244" t="s">
        <v>465</v>
      </c>
      <c r="AN58" s="244"/>
      <c r="AO58" s="244"/>
      <c r="AP58" s="238"/>
      <c r="AQ58" s="145" t="s">
        <v>354</v>
      </c>
      <c r="AR58" s="146"/>
      <c r="AS58" s="146"/>
      <c r="AT58" s="147"/>
      <c r="AU58" s="942" t="s">
        <v>253</v>
      </c>
      <c r="AV58" s="942"/>
      <c r="AW58" s="942"/>
      <c r="AX58" s="943"/>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1"/>
      <c r="AC59" s="242"/>
      <c r="AD59" s="243"/>
      <c r="AE59" s="241"/>
      <c r="AF59" s="242"/>
      <c r="AG59" s="242"/>
      <c r="AH59" s="243"/>
      <c r="AI59" s="241"/>
      <c r="AJ59" s="242"/>
      <c r="AK59" s="242"/>
      <c r="AL59" s="243"/>
      <c r="AM59" s="245"/>
      <c r="AN59" s="245"/>
      <c r="AO59" s="245"/>
      <c r="AP59" s="241"/>
      <c r="AQ59" s="602"/>
      <c r="AR59" s="194"/>
      <c r="AS59" s="127" t="s">
        <v>355</v>
      </c>
      <c r="AT59" s="128"/>
      <c r="AU59" s="193"/>
      <c r="AV59" s="193"/>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99"/>
      <c r="Q60" s="99"/>
      <c r="R60" s="99"/>
      <c r="S60" s="99"/>
      <c r="T60" s="99"/>
      <c r="U60" s="99"/>
      <c r="V60" s="99"/>
      <c r="W60" s="99"/>
      <c r="X60" s="100"/>
      <c r="Y60" s="480" t="s">
        <v>12</v>
      </c>
      <c r="Z60" s="540"/>
      <c r="AA60" s="541"/>
      <c r="AB60" s="470"/>
      <c r="AC60" s="470"/>
      <c r="AD60" s="47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13"/>
      <c r="B61" s="414"/>
      <c r="C61" s="414"/>
      <c r="D61" s="414"/>
      <c r="E61" s="414"/>
      <c r="F61" s="415"/>
      <c r="G61" s="576"/>
      <c r="H61" s="577"/>
      <c r="I61" s="577"/>
      <c r="J61" s="577"/>
      <c r="K61" s="577"/>
      <c r="L61" s="577"/>
      <c r="M61" s="577"/>
      <c r="N61" s="577"/>
      <c r="O61" s="578"/>
      <c r="P61" s="102"/>
      <c r="Q61" s="102"/>
      <c r="R61" s="102"/>
      <c r="S61" s="102"/>
      <c r="T61" s="102"/>
      <c r="U61" s="102"/>
      <c r="V61" s="102"/>
      <c r="W61" s="102"/>
      <c r="X61" s="103"/>
      <c r="Y61" s="424" t="s">
        <v>54</v>
      </c>
      <c r="Z61" s="425"/>
      <c r="AA61" s="426"/>
      <c r="AB61" s="532"/>
      <c r="AC61" s="532"/>
      <c r="AD61" s="532"/>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13"/>
      <c r="B62" s="414"/>
      <c r="C62" s="414"/>
      <c r="D62" s="414"/>
      <c r="E62" s="414"/>
      <c r="F62" s="415"/>
      <c r="G62" s="579"/>
      <c r="H62" s="580"/>
      <c r="I62" s="580"/>
      <c r="J62" s="580"/>
      <c r="K62" s="580"/>
      <c r="L62" s="580"/>
      <c r="M62" s="580"/>
      <c r="N62" s="580"/>
      <c r="O62" s="581"/>
      <c r="P62" s="105"/>
      <c r="Q62" s="105"/>
      <c r="R62" s="105"/>
      <c r="S62" s="105"/>
      <c r="T62" s="105"/>
      <c r="U62" s="105"/>
      <c r="V62" s="105"/>
      <c r="W62" s="105"/>
      <c r="X62" s="106"/>
      <c r="Y62" s="424" t="s">
        <v>13</v>
      </c>
      <c r="Z62" s="425"/>
      <c r="AA62" s="426"/>
      <c r="AB62" s="565" t="s">
        <v>14</v>
      </c>
      <c r="AC62" s="565"/>
      <c r="AD62" s="56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518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1" t="s">
        <v>485</v>
      </c>
      <c r="B65" s="492"/>
      <c r="C65" s="492"/>
      <c r="D65" s="492"/>
      <c r="E65" s="492"/>
      <c r="F65" s="493"/>
      <c r="G65" s="494"/>
      <c r="H65" s="233" t="s">
        <v>265</v>
      </c>
      <c r="I65" s="233"/>
      <c r="J65" s="233"/>
      <c r="K65" s="233"/>
      <c r="L65" s="233"/>
      <c r="M65" s="233"/>
      <c r="N65" s="233"/>
      <c r="O65" s="234"/>
      <c r="P65" s="232" t="s">
        <v>59</v>
      </c>
      <c r="Q65" s="233"/>
      <c r="R65" s="233"/>
      <c r="S65" s="233"/>
      <c r="T65" s="233"/>
      <c r="U65" s="233"/>
      <c r="V65" s="234"/>
      <c r="W65" s="496" t="s">
        <v>480</v>
      </c>
      <c r="X65" s="497"/>
      <c r="Y65" s="500"/>
      <c r="Z65" s="500"/>
      <c r="AA65" s="501"/>
      <c r="AB65" s="232" t="s">
        <v>11</v>
      </c>
      <c r="AC65" s="233"/>
      <c r="AD65" s="234"/>
      <c r="AE65" s="238" t="s">
        <v>356</v>
      </c>
      <c r="AF65" s="239"/>
      <c r="AG65" s="239"/>
      <c r="AH65" s="240"/>
      <c r="AI65" s="238" t="s">
        <v>362</v>
      </c>
      <c r="AJ65" s="239"/>
      <c r="AK65" s="239"/>
      <c r="AL65" s="240"/>
      <c r="AM65" s="244" t="s">
        <v>465</v>
      </c>
      <c r="AN65" s="244"/>
      <c r="AO65" s="244"/>
      <c r="AP65" s="238"/>
      <c r="AQ65" s="232" t="s">
        <v>354</v>
      </c>
      <c r="AR65" s="233"/>
      <c r="AS65" s="233"/>
      <c r="AT65" s="234"/>
      <c r="AU65" s="246" t="s">
        <v>253</v>
      </c>
      <c r="AV65" s="246"/>
      <c r="AW65" s="246"/>
      <c r="AX65" s="247"/>
    </row>
    <row r="66" spans="1:50" ht="18.75" hidden="1" customHeight="1" x14ac:dyDescent="0.15">
      <c r="A66" s="484"/>
      <c r="B66" s="485"/>
      <c r="C66" s="485"/>
      <c r="D66" s="485"/>
      <c r="E66" s="485"/>
      <c r="F66" s="486"/>
      <c r="G66" s="495"/>
      <c r="H66" s="236"/>
      <c r="I66" s="236"/>
      <c r="J66" s="236"/>
      <c r="K66" s="236"/>
      <c r="L66" s="236"/>
      <c r="M66" s="236"/>
      <c r="N66" s="236"/>
      <c r="O66" s="237"/>
      <c r="P66" s="235"/>
      <c r="Q66" s="236"/>
      <c r="R66" s="236"/>
      <c r="S66" s="236"/>
      <c r="T66" s="236"/>
      <c r="U66" s="236"/>
      <c r="V66" s="237"/>
      <c r="W66" s="498"/>
      <c r="X66" s="499"/>
      <c r="Y66" s="502"/>
      <c r="Z66" s="502"/>
      <c r="AA66" s="503"/>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483</v>
      </c>
      <c r="AX66" s="248"/>
    </row>
    <row r="67" spans="1:50" ht="23.25" hidden="1" customHeight="1" x14ac:dyDescent="0.15">
      <c r="A67" s="484"/>
      <c r="B67" s="485"/>
      <c r="C67" s="485"/>
      <c r="D67" s="485"/>
      <c r="E67" s="485"/>
      <c r="F67" s="486"/>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508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4"/>
      <c r="B68" s="485"/>
      <c r="C68" s="485"/>
      <c r="D68" s="485"/>
      <c r="E68" s="485"/>
      <c r="F68" s="48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4"/>
      <c r="B69" s="485"/>
      <c r="C69" s="485"/>
      <c r="D69" s="485"/>
      <c r="E69" s="485"/>
      <c r="F69" s="48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4" t="s">
        <v>491</v>
      </c>
      <c r="B70" s="485"/>
      <c r="C70" s="485"/>
      <c r="D70" s="485"/>
      <c r="E70" s="485"/>
      <c r="F70" s="486"/>
      <c r="G70" s="250" t="s">
        <v>364</v>
      </c>
      <c r="H70" s="301"/>
      <c r="I70" s="301"/>
      <c r="J70" s="301"/>
      <c r="K70" s="301"/>
      <c r="L70" s="301"/>
      <c r="M70" s="301"/>
      <c r="N70" s="301"/>
      <c r="O70" s="301"/>
      <c r="P70" s="301"/>
      <c r="Q70" s="301"/>
      <c r="R70" s="301"/>
      <c r="S70" s="301"/>
      <c r="T70" s="301"/>
      <c r="U70" s="301"/>
      <c r="V70" s="301"/>
      <c r="W70" s="304" t="s">
        <v>507</v>
      </c>
      <c r="X70" s="305"/>
      <c r="Y70" s="264" t="s">
        <v>12</v>
      </c>
      <c r="Z70" s="264"/>
      <c r="AA70" s="265"/>
      <c r="AB70" s="266" t="s">
        <v>508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4"/>
      <c r="B71" s="485"/>
      <c r="C71" s="485"/>
      <c r="D71" s="485"/>
      <c r="E71" s="485"/>
      <c r="F71" s="48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7"/>
      <c r="B72" s="488"/>
      <c r="C72" s="488"/>
      <c r="D72" s="488"/>
      <c r="E72" s="488"/>
      <c r="F72" s="48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5" t="s">
        <v>485</v>
      </c>
      <c r="B73" s="516"/>
      <c r="C73" s="516"/>
      <c r="D73" s="516"/>
      <c r="E73" s="516"/>
      <c r="F73" s="517"/>
      <c r="G73" s="594"/>
      <c r="H73" s="124" t="s">
        <v>265</v>
      </c>
      <c r="I73" s="124"/>
      <c r="J73" s="124"/>
      <c r="K73" s="124"/>
      <c r="L73" s="124"/>
      <c r="M73" s="124"/>
      <c r="N73" s="124"/>
      <c r="O73" s="125"/>
      <c r="P73" s="153" t="s">
        <v>59</v>
      </c>
      <c r="Q73" s="124"/>
      <c r="R73" s="124"/>
      <c r="S73" s="124"/>
      <c r="T73" s="124"/>
      <c r="U73" s="124"/>
      <c r="V73" s="124"/>
      <c r="W73" s="124"/>
      <c r="X73" s="125"/>
      <c r="Y73" s="596"/>
      <c r="Z73" s="597"/>
      <c r="AA73" s="598"/>
      <c r="AB73" s="153" t="s">
        <v>11</v>
      </c>
      <c r="AC73" s="124"/>
      <c r="AD73" s="125"/>
      <c r="AE73" s="238" t="s">
        <v>356</v>
      </c>
      <c r="AF73" s="239"/>
      <c r="AG73" s="239"/>
      <c r="AH73" s="240"/>
      <c r="AI73" s="238" t="s">
        <v>362</v>
      </c>
      <c r="AJ73" s="239"/>
      <c r="AK73" s="239"/>
      <c r="AL73" s="240"/>
      <c r="AM73" s="244" t="s">
        <v>465</v>
      </c>
      <c r="AN73" s="244"/>
      <c r="AO73" s="244"/>
      <c r="AP73" s="238"/>
      <c r="AQ73" s="153" t="s">
        <v>354</v>
      </c>
      <c r="AR73" s="124"/>
      <c r="AS73" s="124"/>
      <c r="AT73" s="125"/>
      <c r="AU73" s="129" t="s">
        <v>253</v>
      </c>
      <c r="AV73" s="130"/>
      <c r="AW73" s="130"/>
      <c r="AX73" s="131"/>
    </row>
    <row r="74" spans="1:50" ht="18.75" hidden="1" customHeight="1" x14ac:dyDescent="0.15">
      <c r="A74" s="518"/>
      <c r="B74" s="519"/>
      <c r="C74" s="519"/>
      <c r="D74" s="519"/>
      <c r="E74" s="519"/>
      <c r="F74" s="520"/>
      <c r="G74" s="59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2"/>
      <c r="AR74" s="194"/>
      <c r="AS74" s="127" t="s">
        <v>355</v>
      </c>
      <c r="AT74" s="128"/>
      <c r="AU74" s="602"/>
      <c r="AV74" s="194"/>
      <c r="AW74" s="127" t="s">
        <v>300</v>
      </c>
      <c r="AX74" s="189"/>
    </row>
    <row r="75" spans="1:50" ht="23.25" hidden="1" customHeight="1" x14ac:dyDescent="0.15">
      <c r="A75" s="518"/>
      <c r="B75" s="519"/>
      <c r="C75" s="519"/>
      <c r="D75" s="519"/>
      <c r="E75" s="519"/>
      <c r="F75" s="520"/>
      <c r="G75" s="621"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8"/>
      <c r="B76" s="519"/>
      <c r="C76" s="519"/>
      <c r="D76" s="519"/>
      <c r="E76" s="519"/>
      <c r="F76" s="520"/>
      <c r="G76" s="62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8"/>
      <c r="B77" s="519"/>
      <c r="C77" s="519"/>
      <c r="D77" s="519"/>
      <c r="E77" s="519"/>
      <c r="F77" s="520"/>
      <c r="G77" s="623"/>
      <c r="H77" s="105"/>
      <c r="I77" s="105"/>
      <c r="J77" s="105"/>
      <c r="K77" s="105"/>
      <c r="L77" s="105"/>
      <c r="M77" s="105"/>
      <c r="N77" s="105"/>
      <c r="O77" s="106"/>
      <c r="P77" s="102"/>
      <c r="Q77" s="102"/>
      <c r="R77" s="102"/>
      <c r="S77" s="102"/>
      <c r="T77" s="102"/>
      <c r="U77" s="102"/>
      <c r="V77" s="102"/>
      <c r="W77" s="102"/>
      <c r="X77" s="103"/>
      <c r="Y77" s="153" t="s">
        <v>13</v>
      </c>
      <c r="Z77" s="124"/>
      <c r="AA77" s="125"/>
      <c r="AB77" s="588" t="s">
        <v>14</v>
      </c>
      <c r="AC77" s="588"/>
      <c r="AD77" s="588"/>
      <c r="AE77" s="906"/>
      <c r="AF77" s="907"/>
      <c r="AG77" s="907"/>
      <c r="AH77" s="907"/>
      <c r="AI77" s="906"/>
      <c r="AJ77" s="907"/>
      <c r="AK77" s="907"/>
      <c r="AL77" s="907"/>
      <c r="AM77" s="906"/>
      <c r="AN77" s="907"/>
      <c r="AO77" s="907"/>
      <c r="AP77" s="907"/>
      <c r="AQ77" s="334"/>
      <c r="AR77" s="201"/>
      <c r="AS77" s="201"/>
      <c r="AT77" s="335"/>
      <c r="AU77" s="213"/>
      <c r="AV77" s="213"/>
      <c r="AW77" s="213"/>
      <c r="AX77" s="215"/>
    </row>
    <row r="78" spans="1:50" ht="69.75" hidden="1" customHeight="1" x14ac:dyDescent="0.15">
      <c r="A78" s="329" t="s">
        <v>521</v>
      </c>
      <c r="B78" s="330"/>
      <c r="C78" s="330"/>
      <c r="D78" s="330"/>
      <c r="E78" s="327" t="s">
        <v>458</v>
      </c>
      <c r="F78" s="328"/>
      <c r="G78" s="57" t="s">
        <v>364</v>
      </c>
      <c r="H78" s="599"/>
      <c r="I78" s="600"/>
      <c r="J78" s="600"/>
      <c r="K78" s="600"/>
      <c r="L78" s="600"/>
      <c r="M78" s="600"/>
      <c r="N78" s="600"/>
      <c r="O78" s="601"/>
      <c r="P78" s="141"/>
      <c r="Q78" s="141"/>
      <c r="R78" s="141"/>
      <c r="S78" s="141"/>
      <c r="T78" s="141"/>
      <c r="U78" s="141"/>
      <c r="V78" s="141"/>
      <c r="W78" s="141"/>
      <c r="X78" s="141"/>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2" t="s">
        <v>479</v>
      </c>
      <c r="AP79" s="273"/>
      <c r="AQ79" s="273"/>
      <c r="AR79" s="81" t="s">
        <v>477</v>
      </c>
      <c r="AS79" s="272"/>
      <c r="AT79" s="273"/>
      <c r="AU79" s="273"/>
      <c r="AV79" s="273"/>
      <c r="AW79" s="273"/>
      <c r="AX79" s="962"/>
    </row>
    <row r="80" spans="1:50" ht="18.75" customHeight="1" x14ac:dyDescent="0.15">
      <c r="A80" s="880" t="s">
        <v>266</v>
      </c>
      <c r="B80" s="533" t="s">
        <v>476</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539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81"/>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42" customHeight="1" x14ac:dyDescent="0.15">
      <c r="A82" s="881"/>
      <c r="B82" s="536"/>
      <c r="C82" s="437"/>
      <c r="D82" s="437"/>
      <c r="E82" s="437"/>
      <c r="F82" s="438"/>
      <c r="G82" s="688" t="s">
        <v>703</v>
      </c>
      <c r="H82" s="688"/>
      <c r="I82" s="688"/>
      <c r="J82" s="688"/>
      <c r="K82" s="688"/>
      <c r="L82" s="688"/>
      <c r="M82" s="688"/>
      <c r="N82" s="688"/>
      <c r="O82" s="688"/>
      <c r="P82" s="688"/>
      <c r="Q82" s="688"/>
      <c r="R82" s="688"/>
      <c r="S82" s="688"/>
      <c r="T82" s="688"/>
      <c r="U82" s="688"/>
      <c r="V82" s="688"/>
      <c r="W82" s="688"/>
      <c r="X82" s="688"/>
      <c r="Y82" s="688"/>
      <c r="Z82" s="688"/>
      <c r="AA82" s="689"/>
      <c r="AB82" s="900" t="s">
        <v>704</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1"/>
    </row>
    <row r="83" spans="1:60" ht="42" customHeight="1" x14ac:dyDescent="0.15">
      <c r="A83" s="881"/>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90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3"/>
    </row>
    <row r="84" spans="1:60" ht="42" customHeight="1" x14ac:dyDescent="0.15">
      <c r="A84" s="881"/>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5"/>
    </row>
    <row r="85" spans="1:60" ht="18.75" customHeight="1" x14ac:dyDescent="0.15">
      <c r="A85" s="881"/>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58"/>
      <c r="Z85" s="159"/>
      <c r="AA85" s="160"/>
      <c r="AB85" s="566" t="s">
        <v>11</v>
      </c>
      <c r="AC85" s="567"/>
      <c r="AD85" s="568"/>
      <c r="AE85" s="238" t="s">
        <v>356</v>
      </c>
      <c r="AF85" s="239"/>
      <c r="AG85" s="239"/>
      <c r="AH85" s="240"/>
      <c r="AI85" s="238" t="s">
        <v>362</v>
      </c>
      <c r="AJ85" s="239"/>
      <c r="AK85" s="239"/>
      <c r="AL85" s="240"/>
      <c r="AM85" s="244" t="s">
        <v>465</v>
      </c>
      <c r="AN85" s="244"/>
      <c r="AO85" s="244"/>
      <c r="AP85" s="238"/>
      <c r="AQ85" s="153" t="s">
        <v>354</v>
      </c>
      <c r="AR85" s="124"/>
      <c r="AS85" s="124"/>
      <c r="AT85" s="125"/>
      <c r="AU85" s="542" t="s">
        <v>253</v>
      </c>
      <c r="AV85" s="542"/>
      <c r="AW85" s="542"/>
      <c r="AX85" s="543"/>
      <c r="AY85" s="10"/>
      <c r="AZ85" s="10"/>
      <c r="BA85" s="10"/>
      <c r="BB85" s="10"/>
      <c r="BC85" s="10"/>
    </row>
    <row r="86" spans="1:60" ht="18.75" customHeight="1" x14ac:dyDescent="0.15">
      <c r="A86" s="881"/>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58"/>
      <c r="Z86" s="159"/>
      <c r="AA86" s="160"/>
      <c r="AB86" s="241"/>
      <c r="AC86" s="242"/>
      <c r="AD86" s="243"/>
      <c r="AE86" s="241"/>
      <c r="AF86" s="242"/>
      <c r="AG86" s="242"/>
      <c r="AH86" s="243"/>
      <c r="AI86" s="241"/>
      <c r="AJ86" s="242"/>
      <c r="AK86" s="242"/>
      <c r="AL86" s="243"/>
      <c r="AM86" s="245"/>
      <c r="AN86" s="245"/>
      <c r="AO86" s="245"/>
      <c r="AP86" s="241"/>
      <c r="AQ86" s="192" t="s">
        <v>557</v>
      </c>
      <c r="AR86" s="193"/>
      <c r="AS86" s="127" t="s">
        <v>355</v>
      </c>
      <c r="AT86" s="128"/>
      <c r="AU86" s="193" t="s">
        <v>559</v>
      </c>
      <c r="AV86" s="193"/>
      <c r="AW86" s="407" t="s">
        <v>300</v>
      </c>
      <c r="AX86" s="408"/>
      <c r="AY86" s="10"/>
      <c r="AZ86" s="10"/>
      <c r="BA86" s="10"/>
      <c r="BB86" s="10"/>
      <c r="BC86" s="10"/>
      <c r="BD86" s="10"/>
      <c r="BE86" s="10"/>
      <c r="BF86" s="10"/>
      <c r="BG86" s="10"/>
      <c r="BH86" s="10"/>
    </row>
    <row r="87" spans="1:60" ht="30" customHeight="1" x14ac:dyDescent="0.15">
      <c r="A87" s="881"/>
      <c r="B87" s="437"/>
      <c r="C87" s="437"/>
      <c r="D87" s="437"/>
      <c r="E87" s="437"/>
      <c r="F87" s="438"/>
      <c r="G87" s="98" t="s">
        <v>705</v>
      </c>
      <c r="H87" s="99"/>
      <c r="I87" s="99"/>
      <c r="J87" s="99"/>
      <c r="K87" s="99"/>
      <c r="L87" s="99"/>
      <c r="M87" s="99"/>
      <c r="N87" s="99"/>
      <c r="O87" s="100"/>
      <c r="P87" s="99" t="s">
        <v>553</v>
      </c>
      <c r="Q87" s="523"/>
      <c r="R87" s="523"/>
      <c r="S87" s="523"/>
      <c r="T87" s="523"/>
      <c r="U87" s="523"/>
      <c r="V87" s="523"/>
      <c r="W87" s="523"/>
      <c r="X87" s="524"/>
      <c r="Y87" s="570" t="s">
        <v>62</v>
      </c>
      <c r="Z87" s="571"/>
      <c r="AA87" s="572"/>
      <c r="AB87" s="470" t="s">
        <v>554</v>
      </c>
      <c r="AC87" s="470"/>
      <c r="AD87" s="470"/>
      <c r="AE87" s="212"/>
      <c r="AF87" s="213"/>
      <c r="AG87" s="213"/>
      <c r="AH87" s="213"/>
      <c r="AI87" s="212"/>
      <c r="AJ87" s="213"/>
      <c r="AK87" s="213"/>
      <c r="AL87" s="213"/>
      <c r="AM87" s="212" t="s">
        <v>556</v>
      </c>
      <c r="AN87" s="213"/>
      <c r="AO87" s="213"/>
      <c r="AP87" s="213"/>
      <c r="AQ87" s="334" t="s">
        <v>558</v>
      </c>
      <c r="AR87" s="201"/>
      <c r="AS87" s="201"/>
      <c r="AT87" s="335"/>
      <c r="AU87" s="213" t="s">
        <v>560</v>
      </c>
      <c r="AV87" s="213"/>
      <c r="AW87" s="213"/>
      <c r="AX87" s="215"/>
    </row>
    <row r="88" spans="1:60" ht="30" customHeight="1" x14ac:dyDescent="0.15">
      <c r="A88" s="881"/>
      <c r="B88" s="437"/>
      <c r="C88" s="437"/>
      <c r="D88" s="437"/>
      <c r="E88" s="437"/>
      <c r="F88" s="438"/>
      <c r="G88" s="101"/>
      <c r="H88" s="102"/>
      <c r="I88" s="102"/>
      <c r="J88" s="102"/>
      <c r="K88" s="102"/>
      <c r="L88" s="102"/>
      <c r="M88" s="102"/>
      <c r="N88" s="102"/>
      <c r="O88" s="103"/>
      <c r="P88" s="525"/>
      <c r="Q88" s="525"/>
      <c r="R88" s="525"/>
      <c r="S88" s="525"/>
      <c r="T88" s="525"/>
      <c r="U88" s="525"/>
      <c r="V88" s="525"/>
      <c r="W88" s="525"/>
      <c r="X88" s="526"/>
      <c r="Y88" s="467" t="s">
        <v>54</v>
      </c>
      <c r="Z88" s="468"/>
      <c r="AA88" s="469"/>
      <c r="AB88" s="532" t="s">
        <v>555</v>
      </c>
      <c r="AC88" s="532"/>
      <c r="AD88" s="532"/>
      <c r="AE88" s="212"/>
      <c r="AF88" s="213"/>
      <c r="AG88" s="213"/>
      <c r="AH88" s="213"/>
      <c r="AI88" s="212"/>
      <c r="AJ88" s="213"/>
      <c r="AK88" s="213"/>
      <c r="AL88" s="213"/>
      <c r="AM88" s="212"/>
      <c r="AN88" s="213"/>
      <c r="AO88" s="213"/>
      <c r="AP88" s="213"/>
      <c r="AQ88" s="334" t="s">
        <v>558</v>
      </c>
      <c r="AR88" s="201"/>
      <c r="AS88" s="201"/>
      <c r="AT88" s="335"/>
      <c r="AU88" s="213"/>
      <c r="AV88" s="213"/>
      <c r="AW88" s="213"/>
      <c r="AX88" s="215"/>
      <c r="AY88" s="10"/>
      <c r="AZ88" s="10"/>
      <c r="BA88" s="10"/>
      <c r="BB88" s="10"/>
      <c r="BC88" s="10"/>
    </row>
    <row r="89" spans="1:60" ht="183.75" customHeight="1" thickBot="1" x14ac:dyDescent="0.2">
      <c r="A89" s="881"/>
      <c r="B89" s="538"/>
      <c r="C89" s="538"/>
      <c r="D89" s="538"/>
      <c r="E89" s="538"/>
      <c r="F89" s="539"/>
      <c r="G89" s="104"/>
      <c r="H89" s="105"/>
      <c r="I89" s="105"/>
      <c r="J89" s="105"/>
      <c r="K89" s="105"/>
      <c r="L89" s="105"/>
      <c r="M89" s="105"/>
      <c r="N89" s="105"/>
      <c r="O89" s="106"/>
      <c r="P89" s="170"/>
      <c r="Q89" s="170"/>
      <c r="R89" s="170"/>
      <c r="S89" s="170"/>
      <c r="T89" s="170"/>
      <c r="U89" s="170"/>
      <c r="V89" s="170"/>
      <c r="W89" s="170"/>
      <c r="X89" s="569"/>
      <c r="Y89" s="467" t="s">
        <v>13</v>
      </c>
      <c r="Z89" s="468"/>
      <c r="AA89" s="469"/>
      <c r="AB89" s="606" t="s">
        <v>14</v>
      </c>
      <c r="AC89" s="606"/>
      <c r="AD89" s="606"/>
      <c r="AE89" s="212"/>
      <c r="AF89" s="213"/>
      <c r="AG89" s="213"/>
      <c r="AH89" s="213"/>
      <c r="AI89" s="212"/>
      <c r="AJ89" s="213"/>
      <c r="AK89" s="213"/>
      <c r="AL89" s="213"/>
      <c r="AM89" s="212"/>
      <c r="AN89" s="213"/>
      <c r="AO89" s="213"/>
      <c r="AP89" s="213"/>
      <c r="AQ89" s="334" t="s">
        <v>559</v>
      </c>
      <c r="AR89" s="201"/>
      <c r="AS89" s="201"/>
      <c r="AT89" s="335"/>
      <c r="AU89" s="213" t="s">
        <v>558</v>
      </c>
      <c r="AV89" s="213"/>
      <c r="AW89" s="213"/>
      <c r="AX89" s="215"/>
      <c r="AY89" s="10"/>
      <c r="AZ89" s="10"/>
      <c r="BA89" s="10"/>
      <c r="BB89" s="10"/>
      <c r="BC89" s="10"/>
      <c r="BD89" s="10"/>
      <c r="BE89" s="10"/>
      <c r="BF89" s="10"/>
      <c r="BG89" s="10"/>
      <c r="BH89" s="10"/>
    </row>
    <row r="90" spans="1:60" ht="18.75" hidden="1" customHeight="1" x14ac:dyDescent="0.15">
      <c r="A90" s="881"/>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58"/>
      <c r="Z90" s="159"/>
      <c r="AA90" s="160"/>
      <c r="AB90" s="566" t="s">
        <v>11</v>
      </c>
      <c r="AC90" s="567"/>
      <c r="AD90" s="568"/>
      <c r="AE90" s="238" t="s">
        <v>356</v>
      </c>
      <c r="AF90" s="239"/>
      <c r="AG90" s="239"/>
      <c r="AH90" s="240"/>
      <c r="AI90" s="238" t="s">
        <v>362</v>
      </c>
      <c r="AJ90" s="239"/>
      <c r="AK90" s="239"/>
      <c r="AL90" s="240"/>
      <c r="AM90" s="244" t="s">
        <v>465</v>
      </c>
      <c r="AN90" s="244"/>
      <c r="AO90" s="244"/>
      <c r="AP90" s="238"/>
      <c r="AQ90" s="153" t="s">
        <v>354</v>
      </c>
      <c r="AR90" s="124"/>
      <c r="AS90" s="124"/>
      <c r="AT90" s="125"/>
      <c r="AU90" s="542" t="s">
        <v>253</v>
      </c>
      <c r="AV90" s="542"/>
      <c r="AW90" s="542"/>
      <c r="AX90" s="543"/>
    </row>
    <row r="91" spans="1:60" ht="18.75" hidden="1" customHeight="1" x14ac:dyDescent="0.15">
      <c r="A91" s="881"/>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407" t="s">
        <v>300</v>
      </c>
      <c r="AX91" s="408"/>
      <c r="AY91" s="10"/>
      <c r="AZ91" s="10"/>
      <c r="BA91" s="10"/>
      <c r="BB91" s="10"/>
      <c r="BC91" s="10"/>
    </row>
    <row r="92" spans="1:60" ht="23.25" hidden="1" customHeight="1" x14ac:dyDescent="0.15">
      <c r="A92" s="881"/>
      <c r="B92" s="437"/>
      <c r="C92" s="437"/>
      <c r="D92" s="437"/>
      <c r="E92" s="437"/>
      <c r="F92" s="438"/>
      <c r="G92" s="98"/>
      <c r="H92" s="99"/>
      <c r="I92" s="99"/>
      <c r="J92" s="99"/>
      <c r="K92" s="99"/>
      <c r="L92" s="99"/>
      <c r="M92" s="99"/>
      <c r="N92" s="99"/>
      <c r="O92" s="100"/>
      <c r="P92" s="99"/>
      <c r="Q92" s="523"/>
      <c r="R92" s="523"/>
      <c r="S92" s="523"/>
      <c r="T92" s="523"/>
      <c r="U92" s="523"/>
      <c r="V92" s="523"/>
      <c r="W92" s="523"/>
      <c r="X92" s="524"/>
      <c r="Y92" s="570" t="s">
        <v>62</v>
      </c>
      <c r="Z92" s="571"/>
      <c r="AA92" s="572"/>
      <c r="AB92" s="470"/>
      <c r="AC92" s="470"/>
      <c r="AD92" s="470"/>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81"/>
      <c r="B93" s="437"/>
      <c r="C93" s="437"/>
      <c r="D93" s="437"/>
      <c r="E93" s="437"/>
      <c r="F93" s="438"/>
      <c r="G93" s="101"/>
      <c r="H93" s="102"/>
      <c r="I93" s="102"/>
      <c r="J93" s="102"/>
      <c r="K93" s="102"/>
      <c r="L93" s="102"/>
      <c r="M93" s="102"/>
      <c r="N93" s="102"/>
      <c r="O93" s="103"/>
      <c r="P93" s="525"/>
      <c r="Q93" s="525"/>
      <c r="R93" s="525"/>
      <c r="S93" s="525"/>
      <c r="T93" s="525"/>
      <c r="U93" s="525"/>
      <c r="V93" s="525"/>
      <c r="W93" s="525"/>
      <c r="X93" s="526"/>
      <c r="Y93" s="467" t="s">
        <v>54</v>
      </c>
      <c r="Z93" s="468"/>
      <c r="AA93" s="469"/>
      <c r="AB93" s="532"/>
      <c r="AC93" s="532"/>
      <c r="AD93" s="532"/>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81"/>
      <c r="B94" s="538"/>
      <c r="C94" s="538"/>
      <c r="D94" s="538"/>
      <c r="E94" s="538"/>
      <c r="F94" s="539"/>
      <c r="G94" s="104"/>
      <c r="H94" s="105"/>
      <c r="I94" s="105"/>
      <c r="J94" s="105"/>
      <c r="K94" s="105"/>
      <c r="L94" s="105"/>
      <c r="M94" s="105"/>
      <c r="N94" s="105"/>
      <c r="O94" s="106"/>
      <c r="P94" s="170"/>
      <c r="Q94" s="170"/>
      <c r="R94" s="170"/>
      <c r="S94" s="170"/>
      <c r="T94" s="170"/>
      <c r="U94" s="170"/>
      <c r="V94" s="170"/>
      <c r="W94" s="170"/>
      <c r="X94" s="569"/>
      <c r="Y94" s="467" t="s">
        <v>13</v>
      </c>
      <c r="Z94" s="468"/>
      <c r="AA94" s="469"/>
      <c r="AB94" s="606" t="s">
        <v>14</v>
      </c>
      <c r="AC94" s="606"/>
      <c r="AD94" s="60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81"/>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58"/>
      <c r="Z95" s="159"/>
      <c r="AA95" s="160"/>
      <c r="AB95" s="566" t="s">
        <v>11</v>
      </c>
      <c r="AC95" s="567"/>
      <c r="AD95" s="568"/>
      <c r="AE95" s="238" t="s">
        <v>356</v>
      </c>
      <c r="AF95" s="239"/>
      <c r="AG95" s="239"/>
      <c r="AH95" s="240"/>
      <c r="AI95" s="238" t="s">
        <v>362</v>
      </c>
      <c r="AJ95" s="239"/>
      <c r="AK95" s="239"/>
      <c r="AL95" s="240"/>
      <c r="AM95" s="244" t="s">
        <v>465</v>
      </c>
      <c r="AN95" s="244"/>
      <c r="AO95" s="244"/>
      <c r="AP95" s="238"/>
      <c r="AQ95" s="153" t="s">
        <v>354</v>
      </c>
      <c r="AR95" s="124"/>
      <c r="AS95" s="124"/>
      <c r="AT95" s="125"/>
      <c r="AU95" s="542" t="s">
        <v>253</v>
      </c>
      <c r="AV95" s="542"/>
      <c r="AW95" s="542"/>
      <c r="AX95" s="543"/>
      <c r="AY95" s="10"/>
      <c r="AZ95" s="10"/>
      <c r="BA95" s="10"/>
      <c r="BB95" s="10"/>
      <c r="BC95" s="10"/>
      <c r="BD95" s="10"/>
      <c r="BE95" s="10"/>
      <c r="BF95" s="10"/>
      <c r="BG95" s="10"/>
      <c r="BH95" s="10"/>
    </row>
    <row r="96" spans="1:60" ht="18.75" hidden="1" customHeight="1" x14ac:dyDescent="0.15">
      <c r="A96" s="881"/>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407" t="s">
        <v>300</v>
      </c>
      <c r="AX96" s="408"/>
    </row>
    <row r="97" spans="1:60" ht="23.25" hidden="1" customHeight="1" x14ac:dyDescent="0.15">
      <c r="A97" s="881"/>
      <c r="B97" s="437"/>
      <c r="C97" s="437"/>
      <c r="D97" s="437"/>
      <c r="E97" s="437"/>
      <c r="F97" s="438"/>
      <c r="G97" s="98"/>
      <c r="H97" s="99"/>
      <c r="I97" s="99"/>
      <c r="J97" s="99"/>
      <c r="K97" s="99"/>
      <c r="L97" s="99"/>
      <c r="M97" s="99"/>
      <c r="N97" s="99"/>
      <c r="O97" s="100"/>
      <c r="P97" s="99"/>
      <c r="Q97" s="523"/>
      <c r="R97" s="523"/>
      <c r="S97" s="523"/>
      <c r="T97" s="523"/>
      <c r="U97" s="523"/>
      <c r="V97" s="523"/>
      <c r="W97" s="523"/>
      <c r="X97" s="524"/>
      <c r="Y97" s="570" t="s">
        <v>62</v>
      </c>
      <c r="Z97" s="571"/>
      <c r="AA97" s="572"/>
      <c r="AB97" s="477"/>
      <c r="AC97" s="478"/>
      <c r="AD97" s="479"/>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81"/>
      <c r="B98" s="437"/>
      <c r="C98" s="437"/>
      <c r="D98" s="437"/>
      <c r="E98" s="437"/>
      <c r="F98" s="438"/>
      <c r="G98" s="101"/>
      <c r="H98" s="102"/>
      <c r="I98" s="102"/>
      <c r="J98" s="102"/>
      <c r="K98" s="102"/>
      <c r="L98" s="102"/>
      <c r="M98" s="102"/>
      <c r="N98" s="102"/>
      <c r="O98" s="103"/>
      <c r="P98" s="525"/>
      <c r="Q98" s="525"/>
      <c r="R98" s="525"/>
      <c r="S98" s="525"/>
      <c r="T98" s="525"/>
      <c r="U98" s="525"/>
      <c r="V98" s="525"/>
      <c r="W98" s="525"/>
      <c r="X98" s="526"/>
      <c r="Y98" s="467" t="s">
        <v>54</v>
      </c>
      <c r="Z98" s="468"/>
      <c r="AA98" s="469"/>
      <c r="AB98" s="589"/>
      <c r="AC98" s="590"/>
      <c r="AD98" s="591"/>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82"/>
      <c r="B99" s="439"/>
      <c r="C99" s="439"/>
      <c r="D99" s="439"/>
      <c r="E99" s="439"/>
      <c r="F99" s="440"/>
      <c r="G99" s="592"/>
      <c r="H99" s="209"/>
      <c r="I99" s="209"/>
      <c r="J99" s="209"/>
      <c r="K99" s="209"/>
      <c r="L99" s="209"/>
      <c r="M99" s="209"/>
      <c r="N99" s="209"/>
      <c r="O99" s="593"/>
      <c r="P99" s="527"/>
      <c r="Q99" s="527"/>
      <c r="R99" s="527"/>
      <c r="S99" s="527"/>
      <c r="T99" s="527"/>
      <c r="U99" s="527"/>
      <c r="V99" s="527"/>
      <c r="W99" s="527"/>
      <c r="X99" s="528"/>
      <c r="Y99" s="911" t="s">
        <v>13</v>
      </c>
      <c r="Z99" s="912"/>
      <c r="AA99" s="913"/>
      <c r="AB99" s="908" t="s">
        <v>14</v>
      </c>
      <c r="AC99" s="909"/>
      <c r="AD99" s="91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486</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0"/>
      <c r="Z100" s="871"/>
      <c r="AA100" s="872"/>
      <c r="AB100" s="490" t="s">
        <v>11</v>
      </c>
      <c r="AC100" s="490"/>
      <c r="AD100" s="490"/>
      <c r="AE100" s="548" t="s">
        <v>356</v>
      </c>
      <c r="AF100" s="549"/>
      <c r="AG100" s="549"/>
      <c r="AH100" s="550"/>
      <c r="AI100" s="548" t="s">
        <v>362</v>
      </c>
      <c r="AJ100" s="549"/>
      <c r="AK100" s="549"/>
      <c r="AL100" s="550"/>
      <c r="AM100" s="548" t="s">
        <v>465</v>
      </c>
      <c r="AN100" s="549"/>
      <c r="AO100" s="549"/>
      <c r="AP100" s="550"/>
      <c r="AQ100" s="314" t="s">
        <v>487</v>
      </c>
      <c r="AR100" s="315"/>
      <c r="AS100" s="315"/>
      <c r="AT100" s="316"/>
      <c r="AU100" s="314" t="s">
        <v>531</v>
      </c>
      <c r="AV100" s="315"/>
      <c r="AW100" s="315"/>
      <c r="AX100" s="317"/>
    </row>
    <row r="101" spans="1:60" ht="23.25" customHeight="1" x14ac:dyDescent="0.15">
      <c r="A101" s="431"/>
      <c r="B101" s="432"/>
      <c r="C101" s="432"/>
      <c r="D101" s="432"/>
      <c r="E101" s="432"/>
      <c r="F101" s="433"/>
      <c r="G101" s="99" t="s">
        <v>561</v>
      </c>
      <c r="H101" s="99"/>
      <c r="I101" s="99"/>
      <c r="J101" s="99"/>
      <c r="K101" s="99"/>
      <c r="L101" s="99"/>
      <c r="M101" s="99"/>
      <c r="N101" s="99"/>
      <c r="O101" s="99"/>
      <c r="P101" s="99"/>
      <c r="Q101" s="99"/>
      <c r="R101" s="99"/>
      <c r="S101" s="99"/>
      <c r="T101" s="99"/>
      <c r="U101" s="99"/>
      <c r="V101" s="99"/>
      <c r="W101" s="99"/>
      <c r="X101" s="100"/>
      <c r="Y101" s="551" t="s">
        <v>55</v>
      </c>
      <c r="Z101" s="552"/>
      <c r="AA101" s="553"/>
      <c r="AB101" s="470" t="s">
        <v>565</v>
      </c>
      <c r="AC101" s="470"/>
      <c r="AD101" s="470"/>
      <c r="AE101" s="212">
        <v>69</v>
      </c>
      <c r="AF101" s="213"/>
      <c r="AG101" s="213"/>
      <c r="AH101" s="214"/>
      <c r="AI101" s="212">
        <v>72</v>
      </c>
      <c r="AJ101" s="213"/>
      <c r="AK101" s="213"/>
      <c r="AL101" s="214"/>
      <c r="AM101" s="212">
        <v>71</v>
      </c>
      <c r="AN101" s="213"/>
      <c r="AO101" s="213"/>
      <c r="AP101" s="214"/>
      <c r="AQ101" s="212" t="s">
        <v>574</v>
      </c>
      <c r="AR101" s="213"/>
      <c r="AS101" s="213"/>
      <c r="AT101" s="214"/>
      <c r="AU101" s="212" t="s">
        <v>575</v>
      </c>
      <c r="AV101" s="213"/>
      <c r="AW101" s="213"/>
      <c r="AX101" s="214"/>
    </row>
    <row r="102" spans="1:60" ht="23.25" customHeight="1" x14ac:dyDescent="0.15">
      <c r="A102" s="434"/>
      <c r="B102" s="435"/>
      <c r="C102" s="435"/>
      <c r="D102" s="435"/>
      <c r="E102" s="435"/>
      <c r="F102" s="436"/>
      <c r="G102" s="105"/>
      <c r="H102" s="105"/>
      <c r="I102" s="105"/>
      <c r="J102" s="105"/>
      <c r="K102" s="105"/>
      <c r="L102" s="105"/>
      <c r="M102" s="105"/>
      <c r="N102" s="105"/>
      <c r="O102" s="105"/>
      <c r="P102" s="105"/>
      <c r="Q102" s="105"/>
      <c r="R102" s="105"/>
      <c r="S102" s="105"/>
      <c r="T102" s="105"/>
      <c r="U102" s="105"/>
      <c r="V102" s="105"/>
      <c r="W102" s="105"/>
      <c r="X102" s="106"/>
      <c r="Y102" s="454" t="s">
        <v>56</v>
      </c>
      <c r="Z102" s="455"/>
      <c r="AA102" s="456"/>
      <c r="AB102" s="470" t="s">
        <v>565</v>
      </c>
      <c r="AC102" s="470"/>
      <c r="AD102" s="470"/>
      <c r="AE102" s="427">
        <v>238</v>
      </c>
      <c r="AF102" s="427"/>
      <c r="AG102" s="427"/>
      <c r="AH102" s="427"/>
      <c r="AI102" s="427">
        <v>69</v>
      </c>
      <c r="AJ102" s="427"/>
      <c r="AK102" s="427"/>
      <c r="AL102" s="427"/>
      <c r="AM102" s="427">
        <v>75</v>
      </c>
      <c r="AN102" s="427"/>
      <c r="AO102" s="427"/>
      <c r="AP102" s="427"/>
      <c r="AQ102" s="267">
        <v>78</v>
      </c>
      <c r="AR102" s="268"/>
      <c r="AS102" s="268"/>
      <c r="AT102" s="313"/>
      <c r="AU102" s="267">
        <v>81</v>
      </c>
      <c r="AV102" s="268"/>
      <c r="AW102" s="268"/>
      <c r="AX102" s="313"/>
    </row>
    <row r="103" spans="1:60" ht="31.5" customHeight="1" x14ac:dyDescent="0.15">
      <c r="A103" s="428" t="s">
        <v>486</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356</v>
      </c>
      <c r="AF103" s="425"/>
      <c r="AG103" s="425"/>
      <c r="AH103" s="426"/>
      <c r="AI103" s="424" t="s">
        <v>362</v>
      </c>
      <c r="AJ103" s="425"/>
      <c r="AK103" s="425"/>
      <c r="AL103" s="426"/>
      <c r="AM103" s="424" t="s">
        <v>465</v>
      </c>
      <c r="AN103" s="425"/>
      <c r="AO103" s="425"/>
      <c r="AP103" s="426"/>
      <c r="AQ103" s="278" t="s">
        <v>487</v>
      </c>
      <c r="AR103" s="279"/>
      <c r="AS103" s="279"/>
      <c r="AT103" s="318"/>
      <c r="AU103" s="278" t="s">
        <v>531</v>
      </c>
      <c r="AV103" s="279"/>
      <c r="AW103" s="279"/>
      <c r="AX103" s="280"/>
    </row>
    <row r="104" spans="1:60" ht="23.25" customHeight="1" x14ac:dyDescent="0.15">
      <c r="A104" s="431"/>
      <c r="B104" s="432"/>
      <c r="C104" s="432"/>
      <c r="D104" s="432"/>
      <c r="E104" s="432"/>
      <c r="F104" s="433"/>
      <c r="G104" s="99" t="s">
        <v>562</v>
      </c>
      <c r="H104" s="99"/>
      <c r="I104" s="99"/>
      <c r="J104" s="99"/>
      <c r="K104" s="99"/>
      <c r="L104" s="99"/>
      <c r="M104" s="99"/>
      <c r="N104" s="99"/>
      <c r="O104" s="99"/>
      <c r="P104" s="99"/>
      <c r="Q104" s="99"/>
      <c r="R104" s="99"/>
      <c r="S104" s="99"/>
      <c r="T104" s="99"/>
      <c r="U104" s="99"/>
      <c r="V104" s="99"/>
      <c r="W104" s="99"/>
      <c r="X104" s="100"/>
      <c r="Y104" s="474" t="s">
        <v>55</v>
      </c>
      <c r="Z104" s="475"/>
      <c r="AA104" s="476"/>
      <c r="AB104" s="554" t="s">
        <v>565</v>
      </c>
      <c r="AC104" s="555"/>
      <c r="AD104" s="556"/>
      <c r="AE104" s="212">
        <v>583</v>
      </c>
      <c r="AF104" s="213"/>
      <c r="AG104" s="213"/>
      <c r="AH104" s="214"/>
      <c r="AI104" s="212">
        <v>618</v>
      </c>
      <c r="AJ104" s="213"/>
      <c r="AK104" s="213"/>
      <c r="AL104" s="214"/>
      <c r="AM104" s="212">
        <v>620</v>
      </c>
      <c r="AN104" s="213"/>
      <c r="AO104" s="213"/>
      <c r="AP104" s="214"/>
      <c r="AQ104" s="212" t="s">
        <v>576</v>
      </c>
      <c r="AR104" s="213"/>
      <c r="AS104" s="213"/>
      <c r="AT104" s="214"/>
      <c r="AU104" s="212" t="s">
        <v>575</v>
      </c>
      <c r="AV104" s="213"/>
      <c r="AW104" s="213"/>
      <c r="AX104" s="214"/>
    </row>
    <row r="105" spans="1:60" ht="23.25" customHeight="1" x14ac:dyDescent="0.15">
      <c r="A105" s="434"/>
      <c r="B105" s="435"/>
      <c r="C105" s="435"/>
      <c r="D105" s="435"/>
      <c r="E105" s="435"/>
      <c r="F105" s="436"/>
      <c r="G105" s="105"/>
      <c r="H105" s="105"/>
      <c r="I105" s="105"/>
      <c r="J105" s="105"/>
      <c r="K105" s="105"/>
      <c r="L105" s="105"/>
      <c r="M105" s="105"/>
      <c r="N105" s="105"/>
      <c r="O105" s="105"/>
      <c r="P105" s="105"/>
      <c r="Q105" s="105"/>
      <c r="R105" s="105"/>
      <c r="S105" s="105"/>
      <c r="T105" s="105"/>
      <c r="U105" s="105"/>
      <c r="V105" s="105"/>
      <c r="W105" s="105"/>
      <c r="X105" s="106"/>
      <c r="Y105" s="454" t="s">
        <v>56</v>
      </c>
      <c r="Z105" s="557"/>
      <c r="AA105" s="558"/>
      <c r="AB105" s="477" t="s">
        <v>565</v>
      </c>
      <c r="AC105" s="478"/>
      <c r="AD105" s="479"/>
      <c r="AE105" s="427">
        <v>566</v>
      </c>
      <c r="AF105" s="427"/>
      <c r="AG105" s="427"/>
      <c r="AH105" s="427"/>
      <c r="AI105" s="427">
        <v>583</v>
      </c>
      <c r="AJ105" s="427"/>
      <c r="AK105" s="427"/>
      <c r="AL105" s="427"/>
      <c r="AM105" s="427">
        <v>630</v>
      </c>
      <c r="AN105" s="427"/>
      <c r="AO105" s="427"/>
      <c r="AP105" s="427"/>
      <c r="AQ105" s="212">
        <v>643</v>
      </c>
      <c r="AR105" s="213"/>
      <c r="AS105" s="213"/>
      <c r="AT105" s="214"/>
      <c r="AU105" s="267">
        <v>655</v>
      </c>
      <c r="AV105" s="268"/>
      <c r="AW105" s="268"/>
      <c r="AX105" s="313"/>
    </row>
    <row r="106" spans="1:60" ht="31.5" customHeight="1" x14ac:dyDescent="0.15">
      <c r="A106" s="428" t="s">
        <v>486</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356</v>
      </c>
      <c r="AF106" s="425"/>
      <c r="AG106" s="425"/>
      <c r="AH106" s="426"/>
      <c r="AI106" s="424" t="s">
        <v>362</v>
      </c>
      <c r="AJ106" s="425"/>
      <c r="AK106" s="425"/>
      <c r="AL106" s="426"/>
      <c r="AM106" s="424" t="s">
        <v>465</v>
      </c>
      <c r="AN106" s="425"/>
      <c r="AO106" s="425"/>
      <c r="AP106" s="426"/>
      <c r="AQ106" s="278" t="s">
        <v>487</v>
      </c>
      <c r="AR106" s="279"/>
      <c r="AS106" s="279"/>
      <c r="AT106" s="318"/>
      <c r="AU106" s="278" t="s">
        <v>531</v>
      </c>
      <c r="AV106" s="279"/>
      <c r="AW106" s="279"/>
      <c r="AX106" s="280"/>
    </row>
    <row r="107" spans="1:60" ht="23.25" customHeight="1" x14ac:dyDescent="0.15">
      <c r="A107" s="431"/>
      <c r="B107" s="432"/>
      <c r="C107" s="432"/>
      <c r="D107" s="432"/>
      <c r="E107" s="432"/>
      <c r="F107" s="433"/>
      <c r="G107" s="99" t="s">
        <v>563</v>
      </c>
      <c r="H107" s="99"/>
      <c r="I107" s="99"/>
      <c r="J107" s="99"/>
      <c r="K107" s="99"/>
      <c r="L107" s="99"/>
      <c r="M107" s="99"/>
      <c r="N107" s="99"/>
      <c r="O107" s="99"/>
      <c r="P107" s="99"/>
      <c r="Q107" s="99"/>
      <c r="R107" s="99"/>
      <c r="S107" s="99"/>
      <c r="T107" s="99"/>
      <c r="U107" s="99"/>
      <c r="V107" s="99"/>
      <c r="W107" s="99"/>
      <c r="X107" s="100"/>
      <c r="Y107" s="474" t="s">
        <v>55</v>
      </c>
      <c r="Z107" s="475"/>
      <c r="AA107" s="476"/>
      <c r="AB107" s="554" t="s">
        <v>566</v>
      </c>
      <c r="AC107" s="555"/>
      <c r="AD107" s="556"/>
      <c r="AE107" s="427">
        <v>4353</v>
      </c>
      <c r="AF107" s="427"/>
      <c r="AG107" s="427"/>
      <c r="AH107" s="427"/>
      <c r="AI107" s="427">
        <v>4595</v>
      </c>
      <c r="AJ107" s="427"/>
      <c r="AK107" s="427"/>
      <c r="AL107" s="427"/>
      <c r="AM107" s="427">
        <v>2577</v>
      </c>
      <c r="AN107" s="427"/>
      <c r="AO107" s="427"/>
      <c r="AP107" s="427"/>
      <c r="AQ107" s="212" t="s">
        <v>577</v>
      </c>
      <c r="AR107" s="213"/>
      <c r="AS107" s="213"/>
      <c r="AT107" s="214"/>
      <c r="AU107" s="212" t="s">
        <v>574</v>
      </c>
      <c r="AV107" s="213"/>
      <c r="AW107" s="213"/>
      <c r="AX107" s="214"/>
    </row>
    <row r="108" spans="1:60" ht="23.25" customHeight="1" x14ac:dyDescent="0.15">
      <c r="A108" s="434"/>
      <c r="B108" s="435"/>
      <c r="C108" s="435"/>
      <c r="D108" s="435"/>
      <c r="E108" s="435"/>
      <c r="F108" s="436"/>
      <c r="G108" s="105"/>
      <c r="H108" s="105"/>
      <c r="I108" s="105"/>
      <c r="J108" s="105"/>
      <c r="K108" s="105"/>
      <c r="L108" s="105"/>
      <c r="M108" s="105"/>
      <c r="N108" s="105"/>
      <c r="O108" s="105"/>
      <c r="P108" s="105"/>
      <c r="Q108" s="105"/>
      <c r="R108" s="105"/>
      <c r="S108" s="105"/>
      <c r="T108" s="105"/>
      <c r="U108" s="105"/>
      <c r="V108" s="105"/>
      <c r="W108" s="105"/>
      <c r="X108" s="106"/>
      <c r="Y108" s="454" t="s">
        <v>56</v>
      </c>
      <c r="Z108" s="557"/>
      <c r="AA108" s="558"/>
      <c r="AB108" s="477" t="s">
        <v>566</v>
      </c>
      <c r="AC108" s="478"/>
      <c r="AD108" s="479"/>
      <c r="AE108" s="427">
        <v>2061</v>
      </c>
      <c r="AF108" s="427"/>
      <c r="AG108" s="427"/>
      <c r="AH108" s="427"/>
      <c r="AI108" s="427">
        <v>4353</v>
      </c>
      <c r="AJ108" s="427"/>
      <c r="AK108" s="427"/>
      <c r="AL108" s="427"/>
      <c r="AM108" s="427">
        <v>4733</v>
      </c>
      <c r="AN108" s="427"/>
      <c r="AO108" s="427"/>
      <c r="AP108" s="427"/>
      <c r="AQ108" s="212">
        <v>4871</v>
      </c>
      <c r="AR108" s="213"/>
      <c r="AS108" s="213"/>
      <c r="AT108" s="214"/>
      <c r="AU108" s="267">
        <v>5009</v>
      </c>
      <c r="AV108" s="268"/>
      <c r="AW108" s="268"/>
      <c r="AX108" s="313"/>
    </row>
    <row r="109" spans="1:60" ht="31.5" hidden="1" customHeight="1" x14ac:dyDescent="0.15">
      <c r="A109" s="428" t="s">
        <v>486</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356</v>
      </c>
      <c r="AF109" s="425"/>
      <c r="AG109" s="425"/>
      <c r="AH109" s="426"/>
      <c r="AI109" s="424" t="s">
        <v>362</v>
      </c>
      <c r="AJ109" s="425"/>
      <c r="AK109" s="425"/>
      <c r="AL109" s="426"/>
      <c r="AM109" s="424" t="s">
        <v>465</v>
      </c>
      <c r="AN109" s="425"/>
      <c r="AO109" s="425"/>
      <c r="AP109" s="426"/>
      <c r="AQ109" s="278" t="s">
        <v>487</v>
      </c>
      <c r="AR109" s="279"/>
      <c r="AS109" s="279"/>
      <c r="AT109" s="318"/>
      <c r="AU109" s="278" t="s">
        <v>531</v>
      </c>
      <c r="AV109" s="279"/>
      <c r="AW109" s="279"/>
      <c r="AX109" s="280"/>
    </row>
    <row r="110" spans="1:60" ht="23.25" hidden="1" customHeight="1" x14ac:dyDescent="0.15">
      <c r="A110" s="431"/>
      <c r="B110" s="432"/>
      <c r="C110" s="432"/>
      <c r="D110" s="432"/>
      <c r="E110" s="432"/>
      <c r="F110" s="433"/>
      <c r="G110" s="99"/>
      <c r="H110" s="99"/>
      <c r="I110" s="99"/>
      <c r="J110" s="99"/>
      <c r="K110" s="99"/>
      <c r="L110" s="99"/>
      <c r="M110" s="99"/>
      <c r="N110" s="99"/>
      <c r="O110" s="99"/>
      <c r="P110" s="99"/>
      <c r="Q110" s="99"/>
      <c r="R110" s="99"/>
      <c r="S110" s="99"/>
      <c r="T110" s="99"/>
      <c r="U110" s="99"/>
      <c r="V110" s="99"/>
      <c r="W110" s="99"/>
      <c r="X110" s="100"/>
      <c r="Y110" s="474" t="s">
        <v>55</v>
      </c>
      <c r="Z110" s="475"/>
      <c r="AA110" s="476"/>
      <c r="AB110" s="554"/>
      <c r="AC110" s="555"/>
      <c r="AD110" s="556"/>
      <c r="AE110" s="427"/>
      <c r="AF110" s="427"/>
      <c r="AG110" s="427"/>
      <c r="AH110" s="427"/>
      <c r="AI110" s="427"/>
      <c r="AJ110" s="427"/>
      <c r="AK110" s="427"/>
      <c r="AL110" s="427"/>
      <c r="AM110" s="427"/>
      <c r="AN110" s="427"/>
      <c r="AO110" s="427"/>
      <c r="AP110" s="427"/>
      <c r="AQ110" s="212"/>
      <c r="AR110" s="213"/>
      <c r="AS110" s="213"/>
      <c r="AT110" s="214"/>
      <c r="AU110" s="212"/>
      <c r="AV110" s="213"/>
      <c r="AW110" s="213"/>
      <c r="AX110" s="214"/>
    </row>
    <row r="111" spans="1:60" ht="23.25" hidden="1" customHeight="1" x14ac:dyDescent="0.15">
      <c r="A111" s="434"/>
      <c r="B111" s="435"/>
      <c r="C111" s="435"/>
      <c r="D111" s="435"/>
      <c r="E111" s="435"/>
      <c r="F111" s="436"/>
      <c r="G111" s="105"/>
      <c r="H111" s="105"/>
      <c r="I111" s="105"/>
      <c r="J111" s="105"/>
      <c r="K111" s="105"/>
      <c r="L111" s="105"/>
      <c r="M111" s="105"/>
      <c r="N111" s="105"/>
      <c r="O111" s="105"/>
      <c r="P111" s="105"/>
      <c r="Q111" s="105"/>
      <c r="R111" s="105"/>
      <c r="S111" s="105"/>
      <c r="T111" s="105"/>
      <c r="U111" s="105"/>
      <c r="V111" s="105"/>
      <c r="W111" s="105"/>
      <c r="X111" s="106"/>
      <c r="Y111" s="454" t="s">
        <v>56</v>
      </c>
      <c r="Z111" s="557"/>
      <c r="AA111" s="558"/>
      <c r="AB111" s="477"/>
      <c r="AC111" s="478"/>
      <c r="AD111" s="479"/>
      <c r="AE111" s="427"/>
      <c r="AF111" s="427"/>
      <c r="AG111" s="427"/>
      <c r="AH111" s="427"/>
      <c r="AI111" s="427"/>
      <c r="AJ111" s="427"/>
      <c r="AK111" s="427"/>
      <c r="AL111" s="427"/>
      <c r="AM111" s="427"/>
      <c r="AN111" s="427"/>
      <c r="AO111" s="427"/>
      <c r="AP111" s="427"/>
      <c r="AQ111" s="212"/>
      <c r="AR111" s="213"/>
      <c r="AS111" s="213"/>
      <c r="AT111" s="214"/>
      <c r="AU111" s="267"/>
      <c r="AV111" s="268"/>
      <c r="AW111" s="268"/>
      <c r="AX111" s="313"/>
    </row>
    <row r="112" spans="1:60" ht="31.5" hidden="1" customHeight="1" x14ac:dyDescent="0.15">
      <c r="A112" s="428" t="s">
        <v>486</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356</v>
      </c>
      <c r="AF112" s="425"/>
      <c r="AG112" s="425"/>
      <c r="AH112" s="426"/>
      <c r="AI112" s="424" t="s">
        <v>362</v>
      </c>
      <c r="AJ112" s="425"/>
      <c r="AK112" s="425"/>
      <c r="AL112" s="426"/>
      <c r="AM112" s="424" t="s">
        <v>465</v>
      </c>
      <c r="AN112" s="425"/>
      <c r="AO112" s="425"/>
      <c r="AP112" s="426"/>
      <c r="AQ112" s="278" t="s">
        <v>487</v>
      </c>
      <c r="AR112" s="279"/>
      <c r="AS112" s="279"/>
      <c r="AT112" s="318"/>
      <c r="AU112" s="278" t="s">
        <v>531</v>
      </c>
      <c r="AV112" s="279"/>
      <c r="AW112" s="279"/>
      <c r="AX112" s="280"/>
    </row>
    <row r="113" spans="1:50" ht="23.25" hidden="1" customHeight="1" x14ac:dyDescent="0.15">
      <c r="A113" s="431"/>
      <c r="B113" s="432"/>
      <c r="C113" s="432"/>
      <c r="D113" s="432"/>
      <c r="E113" s="432"/>
      <c r="F113" s="433"/>
      <c r="G113" s="99"/>
      <c r="H113" s="99"/>
      <c r="I113" s="99"/>
      <c r="J113" s="99"/>
      <c r="K113" s="99"/>
      <c r="L113" s="99"/>
      <c r="M113" s="99"/>
      <c r="N113" s="99"/>
      <c r="O113" s="99"/>
      <c r="P113" s="99"/>
      <c r="Q113" s="99"/>
      <c r="R113" s="99"/>
      <c r="S113" s="99"/>
      <c r="T113" s="99"/>
      <c r="U113" s="99"/>
      <c r="V113" s="99"/>
      <c r="W113" s="99"/>
      <c r="X113" s="100"/>
      <c r="Y113" s="474" t="s">
        <v>55</v>
      </c>
      <c r="Z113" s="475"/>
      <c r="AA113" s="476"/>
      <c r="AB113" s="554"/>
      <c r="AC113" s="555"/>
      <c r="AD113" s="556"/>
      <c r="AE113" s="427"/>
      <c r="AF113" s="427"/>
      <c r="AG113" s="427"/>
      <c r="AH113" s="427"/>
      <c r="AI113" s="427"/>
      <c r="AJ113" s="427"/>
      <c r="AK113" s="427"/>
      <c r="AL113" s="427"/>
      <c r="AM113" s="427"/>
      <c r="AN113" s="427"/>
      <c r="AO113" s="427"/>
      <c r="AP113" s="427"/>
      <c r="AQ113" s="212"/>
      <c r="AR113" s="213"/>
      <c r="AS113" s="213"/>
      <c r="AT113" s="214"/>
      <c r="AU113" s="212"/>
      <c r="AV113" s="213"/>
      <c r="AW113" s="213"/>
      <c r="AX113" s="214"/>
    </row>
    <row r="114" spans="1:50" ht="23.25" hidden="1" customHeight="1" x14ac:dyDescent="0.15">
      <c r="A114" s="434"/>
      <c r="B114" s="435"/>
      <c r="C114" s="435"/>
      <c r="D114" s="435"/>
      <c r="E114" s="435"/>
      <c r="F114" s="436"/>
      <c r="G114" s="105"/>
      <c r="H114" s="105"/>
      <c r="I114" s="105"/>
      <c r="J114" s="105"/>
      <c r="K114" s="105"/>
      <c r="L114" s="105"/>
      <c r="M114" s="105"/>
      <c r="N114" s="105"/>
      <c r="O114" s="105"/>
      <c r="P114" s="105"/>
      <c r="Q114" s="105"/>
      <c r="R114" s="105"/>
      <c r="S114" s="105"/>
      <c r="T114" s="105"/>
      <c r="U114" s="105"/>
      <c r="V114" s="105"/>
      <c r="W114" s="105"/>
      <c r="X114" s="106"/>
      <c r="Y114" s="454" t="s">
        <v>56</v>
      </c>
      <c r="Z114" s="557"/>
      <c r="AA114" s="558"/>
      <c r="AB114" s="477"/>
      <c r="AC114" s="478"/>
      <c r="AD114" s="479"/>
      <c r="AE114" s="427"/>
      <c r="AF114" s="427"/>
      <c r="AG114" s="427"/>
      <c r="AH114" s="427"/>
      <c r="AI114" s="427"/>
      <c r="AJ114" s="427"/>
      <c r="AK114" s="427"/>
      <c r="AL114" s="427"/>
      <c r="AM114" s="427"/>
      <c r="AN114" s="427"/>
      <c r="AO114" s="427"/>
      <c r="AP114" s="427"/>
      <c r="AQ114" s="212"/>
      <c r="AR114" s="213"/>
      <c r="AS114" s="213"/>
      <c r="AT114" s="214"/>
      <c r="AU114" s="212"/>
      <c r="AV114" s="213"/>
      <c r="AW114" s="213"/>
      <c r="AX114" s="214"/>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356</v>
      </c>
      <c r="AF115" s="425"/>
      <c r="AG115" s="425"/>
      <c r="AH115" s="426"/>
      <c r="AI115" s="424" t="s">
        <v>362</v>
      </c>
      <c r="AJ115" s="425"/>
      <c r="AK115" s="425"/>
      <c r="AL115" s="426"/>
      <c r="AM115" s="424" t="s">
        <v>465</v>
      </c>
      <c r="AN115" s="425"/>
      <c r="AO115" s="425"/>
      <c r="AP115" s="426"/>
      <c r="AQ115" s="603" t="s">
        <v>532</v>
      </c>
      <c r="AR115" s="604"/>
      <c r="AS115" s="604"/>
      <c r="AT115" s="604"/>
      <c r="AU115" s="604"/>
      <c r="AV115" s="604"/>
      <c r="AW115" s="604"/>
      <c r="AX115" s="605"/>
    </row>
    <row r="116" spans="1:50" ht="23.25" customHeight="1" x14ac:dyDescent="0.15">
      <c r="A116" s="448"/>
      <c r="B116" s="449"/>
      <c r="C116" s="449"/>
      <c r="D116" s="449"/>
      <c r="E116" s="449"/>
      <c r="F116" s="450"/>
      <c r="G116" s="402" t="s">
        <v>564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567</v>
      </c>
      <c r="AC116" s="472"/>
      <c r="AD116" s="473"/>
      <c r="AE116" s="427">
        <v>3874</v>
      </c>
      <c r="AF116" s="427"/>
      <c r="AG116" s="427"/>
      <c r="AH116" s="427"/>
      <c r="AI116" s="427">
        <v>3875</v>
      </c>
      <c r="AJ116" s="427"/>
      <c r="AK116" s="427"/>
      <c r="AL116" s="427"/>
      <c r="AM116" s="427">
        <v>3839</v>
      </c>
      <c r="AN116" s="427"/>
      <c r="AO116" s="427"/>
      <c r="AP116" s="427"/>
      <c r="AQ116" s="212">
        <v>3810</v>
      </c>
      <c r="AR116" s="213"/>
      <c r="AS116" s="213"/>
      <c r="AT116" s="213"/>
      <c r="AU116" s="213"/>
      <c r="AV116" s="213"/>
      <c r="AW116" s="213"/>
      <c r="AX116" s="215"/>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568</v>
      </c>
      <c r="AC117" s="482"/>
      <c r="AD117" s="483"/>
      <c r="AE117" s="559" t="s">
        <v>569</v>
      </c>
      <c r="AF117" s="559"/>
      <c r="AG117" s="559"/>
      <c r="AH117" s="559"/>
      <c r="AI117" s="559" t="s">
        <v>570</v>
      </c>
      <c r="AJ117" s="559"/>
      <c r="AK117" s="559"/>
      <c r="AL117" s="559"/>
      <c r="AM117" s="559" t="s">
        <v>571</v>
      </c>
      <c r="AN117" s="559"/>
      <c r="AO117" s="559"/>
      <c r="AP117" s="559"/>
      <c r="AQ117" s="559" t="s">
        <v>572</v>
      </c>
      <c r="AR117" s="559"/>
      <c r="AS117" s="559"/>
      <c r="AT117" s="559"/>
      <c r="AU117" s="559"/>
      <c r="AV117" s="559"/>
      <c r="AW117" s="559"/>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356</v>
      </c>
      <c r="AF118" s="425"/>
      <c r="AG118" s="425"/>
      <c r="AH118" s="426"/>
      <c r="AI118" s="424" t="s">
        <v>362</v>
      </c>
      <c r="AJ118" s="425"/>
      <c r="AK118" s="425"/>
      <c r="AL118" s="426"/>
      <c r="AM118" s="424" t="s">
        <v>465</v>
      </c>
      <c r="AN118" s="425"/>
      <c r="AO118" s="425"/>
      <c r="AP118" s="426"/>
      <c r="AQ118" s="603" t="s">
        <v>532</v>
      </c>
      <c r="AR118" s="604"/>
      <c r="AS118" s="604"/>
      <c r="AT118" s="604"/>
      <c r="AU118" s="604"/>
      <c r="AV118" s="604"/>
      <c r="AW118" s="604"/>
      <c r="AX118" s="605"/>
    </row>
    <row r="119" spans="1:50" ht="23.25" hidden="1" customHeight="1" x14ac:dyDescent="0.15">
      <c r="A119" s="448"/>
      <c r="B119" s="449"/>
      <c r="C119" s="449"/>
      <c r="D119" s="449"/>
      <c r="E119" s="449"/>
      <c r="F119" s="450"/>
      <c r="G119" s="402" t="s">
        <v>496</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0"/>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495</v>
      </c>
      <c r="AC120" s="482"/>
      <c r="AD120" s="483"/>
      <c r="AE120" s="559"/>
      <c r="AF120" s="559"/>
      <c r="AG120" s="559"/>
      <c r="AH120" s="559"/>
      <c r="AI120" s="559"/>
      <c r="AJ120" s="559"/>
      <c r="AK120" s="559"/>
      <c r="AL120" s="559"/>
      <c r="AM120" s="559"/>
      <c r="AN120" s="559"/>
      <c r="AO120" s="559"/>
      <c r="AP120" s="559"/>
      <c r="AQ120" s="559"/>
      <c r="AR120" s="559"/>
      <c r="AS120" s="559"/>
      <c r="AT120" s="559"/>
      <c r="AU120" s="559"/>
      <c r="AV120" s="559"/>
      <c r="AW120" s="559"/>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356</v>
      </c>
      <c r="AF121" s="425"/>
      <c r="AG121" s="425"/>
      <c r="AH121" s="426"/>
      <c r="AI121" s="424" t="s">
        <v>362</v>
      </c>
      <c r="AJ121" s="425"/>
      <c r="AK121" s="425"/>
      <c r="AL121" s="426"/>
      <c r="AM121" s="424" t="s">
        <v>465</v>
      </c>
      <c r="AN121" s="425"/>
      <c r="AO121" s="425"/>
      <c r="AP121" s="426"/>
      <c r="AQ121" s="603" t="s">
        <v>532</v>
      </c>
      <c r="AR121" s="604"/>
      <c r="AS121" s="604"/>
      <c r="AT121" s="604"/>
      <c r="AU121" s="604"/>
      <c r="AV121" s="604"/>
      <c r="AW121" s="604"/>
      <c r="AX121" s="605"/>
    </row>
    <row r="122" spans="1:50" ht="23.25" hidden="1" customHeight="1" x14ac:dyDescent="0.15">
      <c r="A122" s="448"/>
      <c r="B122" s="449"/>
      <c r="C122" s="449"/>
      <c r="D122" s="449"/>
      <c r="E122" s="449"/>
      <c r="F122" s="450"/>
      <c r="G122" s="402" t="s">
        <v>497</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0"/>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498</v>
      </c>
      <c r="AC123" s="482"/>
      <c r="AD123" s="483"/>
      <c r="AE123" s="559"/>
      <c r="AF123" s="559"/>
      <c r="AG123" s="559"/>
      <c r="AH123" s="559"/>
      <c r="AI123" s="559"/>
      <c r="AJ123" s="559"/>
      <c r="AK123" s="559"/>
      <c r="AL123" s="559"/>
      <c r="AM123" s="559"/>
      <c r="AN123" s="559"/>
      <c r="AO123" s="559"/>
      <c r="AP123" s="559"/>
      <c r="AQ123" s="559"/>
      <c r="AR123" s="559"/>
      <c r="AS123" s="559"/>
      <c r="AT123" s="559"/>
      <c r="AU123" s="559"/>
      <c r="AV123" s="559"/>
      <c r="AW123" s="559"/>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356</v>
      </c>
      <c r="AF124" s="425"/>
      <c r="AG124" s="425"/>
      <c r="AH124" s="426"/>
      <c r="AI124" s="424" t="s">
        <v>362</v>
      </c>
      <c r="AJ124" s="425"/>
      <c r="AK124" s="425"/>
      <c r="AL124" s="426"/>
      <c r="AM124" s="424" t="s">
        <v>465</v>
      </c>
      <c r="AN124" s="425"/>
      <c r="AO124" s="425"/>
      <c r="AP124" s="426"/>
      <c r="AQ124" s="603" t="s">
        <v>532</v>
      </c>
      <c r="AR124" s="604"/>
      <c r="AS124" s="604"/>
      <c r="AT124" s="604"/>
      <c r="AU124" s="604"/>
      <c r="AV124" s="604"/>
      <c r="AW124" s="604"/>
      <c r="AX124" s="605"/>
    </row>
    <row r="125" spans="1:50" ht="23.25" hidden="1" customHeight="1" x14ac:dyDescent="0.15">
      <c r="A125" s="448"/>
      <c r="B125" s="449"/>
      <c r="C125" s="449"/>
      <c r="D125" s="449"/>
      <c r="E125" s="449"/>
      <c r="F125" s="450"/>
      <c r="G125" s="402" t="s">
        <v>497</v>
      </c>
      <c r="H125" s="402"/>
      <c r="I125" s="402"/>
      <c r="J125" s="402"/>
      <c r="K125" s="402"/>
      <c r="L125" s="402"/>
      <c r="M125" s="402"/>
      <c r="N125" s="402"/>
      <c r="O125" s="402"/>
      <c r="P125" s="402"/>
      <c r="Q125" s="402"/>
      <c r="R125" s="402"/>
      <c r="S125" s="402"/>
      <c r="T125" s="402"/>
      <c r="U125" s="402"/>
      <c r="V125" s="402"/>
      <c r="W125" s="402"/>
      <c r="X125" s="944"/>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0"/>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5"/>
      <c r="Y126" s="480" t="s">
        <v>49</v>
      </c>
      <c r="Z126" s="455"/>
      <c r="AA126" s="456"/>
      <c r="AB126" s="481" t="s">
        <v>495</v>
      </c>
      <c r="AC126" s="482"/>
      <c r="AD126" s="483"/>
      <c r="AE126" s="559"/>
      <c r="AF126" s="559"/>
      <c r="AG126" s="559"/>
      <c r="AH126" s="559"/>
      <c r="AI126" s="559"/>
      <c r="AJ126" s="559"/>
      <c r="AK126" s="559"/>
      <c r="AL126" s="559"/>
      <c r="AM126" s="559"/>
      <c r="AN126" s="559"/>
      <c r="AO126" s="559"/>
      <c r="AP126" s="559"/>
      <c r="AQ126" s="559"/>
      <c r="AR126" s="559"/>
      <c r="AS126" s="559"/>
      <c r="AT126" s="559"/>
      <c r="AU126" s="559"/>
      <c r="AV126" s="559"/>
      <c r="AW126" s="559"/>
      <c r="AX126" s="561"/>
    </row>
    <row r="127" spans="1:50" ht="23.25" hidden="1" customHeight="1" x14ac:dyDescent="0.15">
      <c r="A127" s="643" t="s">
        <v>15</v>
      </c>
      <c r="B127" s="449"/>
      <c r="C127" s="449"/>
      <c r="D127" s="449"/>
      <c r="E127" s="449"/>
      <c r="F127" s="450"/>
      <c r="G127" s="242" t="s">
        <v>16</v>
      </c>
      <c r="H127" s="242"/>
      <c r="I127" s="242"/>
      <c r="J127" s="242"/>
      <c r="K127" s="242"/>
      <c r="L127" s="242"/>
      <c r="M127" s="242"/>
      <c r="N127" s="242"/>
      <c r="O127" s="242"/>
      <c r="P127" s="242"/>
      <c r="Q127" s="242"/>
      <c r="R127" s="242"/>
      <c r="S127" s="242"/>
      <c r="T127" s="242"/>
      <c r="U127" s="242"/>
      <c r="V127" s="242"/>
      <c r="W127" s="242"/>
      <c r="X127" s="243"/>
      <c r="Y127" s="914"/>
      <c r="Z127" s="915"/>
      <c r="AA127" s="916"/>
      <c r="AB127" s="241" t="s">
        <v>11</v>
      </c>
      <c r="AC127" s="242"/>
      <c r="AD127" s="243"/>
      <c r="AE127" s="424" t="s">
        <v>356</v>
      </c>
      <c r="AF127" s="425"/>
      <c r="AG127" s="425"/>
      <c r="AH127" s="426"/>
      <c r="AI127" s="424" t="s">
        <v>362</v>
      </c>
      <c r="AJ127" s="425"/>
      <c r="AK127" s="425"/>
      <c r="AL127" s="426"/>
      <c r="AM127" s="424" t="s">
        <v>465</v>
      </c>
      <c r="AN127" s="425"/>
      <c r="AO127" s="425"/>
      <c r="AP127" s="426"/>
      <c r="AQ127" s="603" t="s">
        <v>532</v>
      </c>
      <c r="AR127" s="604"/>
      <c r="AS127" s="604"/>
      <c r="AT127" s="604"/>
      <c r="AU127" s="604"/>
      <c r="AV127" s="604"/>
      <c r="AW127" s="604"/>
      <c r="AX127" s="605"/>
    </row>
    <row r="128" spans="1:50" ht="23.25" hidden="1" customHeight="1" x14ac:dyDescent="0.15">
      <c r="A128" s="448"/>
      <c r="B128" s="449"/>
      <c r="C128" s="449"/>
      <c r="D128" s="449"/>
      <c r="E128" s="449"/>
      <c r="F128" s="450"/>
      <c r="G128" s="402" t="s">
        <v>497</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0"/>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495</v>
      </c>
      <c r="AC129" s="482"/>
      <c r="AD129" s="483"/>
      <c r="AE129" s="559"/>
      <c r="AF129" s="559"/>
      <c r="AG129" s="559"/>
      <c r="AH129" s="559"/>
      <c r="AI129" s="559"/>
      <c r="AJ129" s="559"/>
      <c r="AK129" s="559"/>
      <c r="AL129" s="559"/>
      <c r="AM129" s="559"/>
      <c r="AN129" s="559"/>
      <c r="AO129" s="559"/>
      <c r="AP129" s="559"/>
      <c r="AQ129" s="559"/>
      <c r="AR129" s="559"/>
      <c r="AS129" s="559"/>
      <c r="AT129" s="559"/>
      <c r="AU129" s="559"/>
      <c r="AV129" s="559"/>
      <c r="AW129" s="559"/>
      <c r="AX129" s="561"/>
    </row>
    <row r="130" spans="1:50" ht="45" customHeight="1" x14ac:dyDescent="0.15">
      <c r="A130" s="182" t="s">
        <v>368</v>
      </c>
      <c r="B130" s="179"/>
      <c r="C130" s="178" t="s">
        <v>365</v>
      </c>
      <c r="D130" s="179"/>
      <c r="E130" s="163" t="s">
        <v>398</v>
      </c>
      <c r="F130" s="164"/>
      <c r="G130" s="165" t="s">
        <v>578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397</v>
      </c>
      <c r="F131" s="169"/>
      <c r="G131" s="104" t="s">
        <v>579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465</v>
      </c>
      <c r="AN132" s="149"/>
      <c r="AO132" s="149"/>
      <c r="AP132" s="145"/>
      <c r="AQ132" s="145" t="s">
        <v>354</v>
      </c>
      <c r="AR132" s="146"/>
      <c r="AS132" s="146"/>
      <c r="AT132" s="147"/>
      <c r="AU132" s="190" t="s">
        <v>379</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583</v>
      </c>
      <c r="AR133" s="193"/>
      <c r="AS133" s="127" t="s">
        <v>355</v>
      </c>
      <c r="AT133" s="128"/>
      <c r="AU133" s="194">
        <v>33</v>
      </c>
      <c r="AV133" s="194"/>
      <c r="AW133" s="127" t="s">
        <v>300</v>
      </c>
      <c r="AX133" s="189"/>
    </row>
    <row r="134" spans="1:50" ht="39.75" customHeight="1" x14ac:dyDescent="0.15">
      <c r="A134" s="183"/>
      <c r="B134" s="180"/>
      <c r="C134" s="174"/>
      <c r="D134" s="180"/>
      <c r="E134" s="174"/>
      <c r="F134" s="175"/>
      <c r="G134" s="98" t="s">
        <v>561</v>
      </c>
      <c r="H134" s="99"/>
      <c r="I134" s="99"/>
      <c r="J134" s="99"/>
      <c r="K134" s="99"/>
      <c r="L134" s="99"/>
      <c r="M134" s="99"/>
      <c r="N134" s="99"/>
      <c r="O134" s="99"/>
      <c r="P134" s="99"/>
      <c r="Q134" s="99"/>
      <c r="R134" s="99"/>
      <c r="S134" s="99"/>
      <c r="T134" s="99"/>
      <c r="U134" s="99"/>
      <c r="V134" s="99"/>
      <c r="W134" s="99"/>
      <c r="X134" s="100"/>
      <c r="Y134" s="195" t="s">
        <v>378</v>
      </c>
      <c r="Z134" s="196"/>
      <c r="AA134" s="197"/>
      <c r="AB134" s="198" t="s">
        <v>565</v>
      </c>
      <c r="AC134" s="199"/>
      <c r="AD134" s="199"/>
      <c r="AE134" s="200">
        <v>69</v>
      </c>
      <c r="AF134" s="201"/>
      <c r="AG134" s="201"/>
      <c r="AH134" s="201"/>
      <c r="AI134" s="200">
        <v>72</v>
      </c>
      <c r="AJ134" s="201"/>
      <c r="AK134" s="201"/>
      <c r="AL134" s="201"/>
      <c r="AM134" s="200">
        <v>71</v>
      </c>
      <c r="AN134" s="201"/>
      <c r="AO134" s="201"/>
      <c r="AP134" s="201"/>
      <c r="AQ134" s="200" t="s">
        <v>583</v>
      </c>
      <c r="AR134" s="201"/>
      <c r="AS134" s="201"/>
      <c r="AT134" s="201"/>
      <c r="AU134" s="200" t="s">
        <v>587</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565</v>
      </c>
      <c r="AC135" s="207"/>
      <c r="AD135" s="207"/>
      <c r="AE135" s="200">
        <v>238</v>
      </c>
      <c r="AF135" s="201"/>
      <c r="AG135" s="201"/>
      <c r="AH135" s="201"/>
      <c r="AI135" s="200">
        <v>69</v>
      </c>
      <c r="AJ135" s="201"/>
      <c r="AK135" s="201"/>
      <c r="AL135" s="201"/>
      <c r="AM135" s="200">
        <v>75</v>
      </c>
      <c r="AN135" s="201"/>
      <c r="AO135" s="201"/>
      <c r="AP135" s="201"/>
      <c r="AQ135" s="200" t="s">
        <v>584</v>
      </c>
      <c r="AR135" s="201"/>
      <c r="AS135" s="201"/>
      <c r="AT135" s="201"/>
      <c r="AU135" s="200">
        <v>86</v>
      </c>
      <c r="AV135" s="201"/>
      <c r="AW135" s="201"/>
      <c r="AX135" s="202"/>
    </row>
    <row r="136" spans="1:50" ht="18.75"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465</v>
      </c>
      <c r="AN136" s="149"/>
      <c r="AO136" s="149"/>
      <c r="AP136" s="145"/>
      <c r="AQ136" s="145" t="s">
        <v>354</v>
      </c>
      <c r="AR136" s="146"/>
      <c r="AS136" s="146"/>
      <c r="AT136" s="147"/>
      <c r="AU136" s="190" t="s">
        <v>379</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583</v>
      </c>
      <c r="AR137" s="193"/>
      <c r="AS137" s="127" t="s">
        <v>355</v>
      </c>
      <c r="AT137" s="128"/>
      <c r="AU137" s="194">
        <v>33</v>
      </c>
      <c r="AV137" s="194"/>
      <c r="AW137" s="127" t="s">
        <v>300</v>
      </c>
      <c r="AX137" s="189"/>
    </row>
    <row r="138" spans="1:50" ht="39.75" customHeight="1" x14ac:dyDescent="0.15">
      <c r="A138" s="183"/>
      <c r="B138" s="180"/>
      <c r="C138" s="174"/>
      <c r="D138" s="180"/>
      <c r="E138" s="174"/>
      <c r="F138" s="175"/>
      <c r="G138" s="98" t="s">
        <v>562</v>
      </c>
      <c r="H138" s="99"/>
      <c r="I138" s="99"/>
      <c r="J138" s="99"/>
      <c r="K138" s="99"/>
      <c r="L138" s="99"/>
      <c r="M138" s="99"/>
      <c r="N138" s="99"/>
      <c r="O138" s="99"/>
      <c r="P138" s="99"/>
      <c r="Q138" s="99"/>
      <c r="R138" s="99"/>
      <c r="S138" s="99"/>
      <c r="T138" s="99"/>
      <c r="U138" s="99"/>
      <c r="V138" s="99"/>
      <c r="W138" s="99"/>
      <c r="X138" s="100"/>
      <c r="Y138" s="195" t="s">
        <v>378</v>
      </c>
      <c r="Z138" s="196"/>
      <c r="AA138" s="197"/>
      <c r="AB138" s="198" t="s">
        <v>565</v>
      </c>
      <c r="AC138" s="199"/>
      <c r="AD138" s="199"/>
      <c r="AE138" s="200">
        <v>583</v>
      </c>
      <c r="AF138" s="201"/>
      <c r="AG138" s="201"/>
      <c r="AH138" s="201"/>
      <c r="AI138" s="200">
        <v>618</v>
      </c>
      <c r="AJ138" s="201"/>
      <c r="AK138" s="201"/>
      <c r="AL138" s="201"/>
      <c r="AM138" s="200">
        <v>620</v>
      </c>
      <c r="AN138" s="201"/>
      <c r="AO138" s="201"/>
      <c r="AP138" s="201"/>
      <c r="AQ138" s="200" t="s">
        <v>585</v>
      </c>
      <c r="AR138" s="201"/>
      <c r="AS138" s="201"/>
      <c r="AT138" s="201"/>
      <c r="AU138" s="200" t="s">
        <v>587</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565</v>
      </c>
      <c r="AC139" s="207"/>
      <c r="AD139" s="207"/>
      <c r="AE139" s="200">
        <v>566</v>
      </c>
      <c r="AF139" s="201"/>
      <c r="AG139" s="201"/>
      <c r="AH139" s="201"/>
      <c r="AI139" s="200">
        <v>583</v>
      </c>
      <c r="AJ139" s="201"/>
      <c r="AK139" s="201"/>
      <c r="AL139" s="201"/>
      <c r="AM139" s="200">
        <v>630</v>
      </c>
      <c r="AN139" s="201"/>
      <c r="AO139" s="201"/>
      <c r="AP139" s="201"/>
      <c r="AQ139" s="200" t="s">
        <v>584</v>
      </c>
      <c r="AR139" s="201"/>
      <c r="AS139" s="201"/>
      <c r="AT139" s="201"/>
      <c r="AU139" s="200">
        <v>680</v>
      </c>
      <c r="AV139" s="201"/>
      <c r="AW139" s="201"/>
      <c r="AX139" s="202"/>
    </row>
    <row r="140" spans="1:50" ht="18.75"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465</v>
      </c>
      <c r="AN140" s="149"/>
      <c r="AO140" s="149"/>
      <c r="AP140" s="145"/>
      <c r="AQ140" s="145" t="s">
        <v>354</v>
      </c>
      <c r="AR140" s="146"/>
      <c r="AS140" s="146"/>
      <c r="AT140" s="147"/>
      <c r="AU140" s="190" t="s">
        <v>379</v>
      </c>
      <c r="AV140" s="190"/>
      <c r="AW140" s="190"/>
      <c r="AX140" s="191"/>
    </row>
    <row r="141" spans="1:50" ht="18.75"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t="s">
        <v>583</v>
      </c>
      <c r="AR141" s="193"/>
      <c r="AS141" s="127" t="s">
        <v>355</v>
      </c>
      <c r="AT141" s="128"/>
      <c r="AU141" s="194">
        <v>33</v>
      </c>
      <c r="AV141" s="194"/>
      <c r="AW141" s="127" t="s">
        <v>300</v>
      </c>
      <c r="AX141" s="189"/>
    </row>
    <row r="142" spans="1:50" ht="39.75" customHeight="1" x14ac:dyDescent="0.15">
      <c r="A142" s="183"/>
      <c r="B142" s="180"/>
      <c r="C142" s="174"/>
      <c r="D142" s="180"/>
      <c r="E142" s="174"/>
      <c r="F142" s="175"/>
      <c r="G142" s="98" t="s">
        <v>563</v>
      </c>
      <c r="H142" s="99"/>
      <c r="I142" s="99"/>
      <c r="J142" s="99"/>
      <c r="K142" s="99"/>
      <c r="L142" s="99"/>
      <c r="M142" s="99"/>
      <c r="N142" s="99"/>
      <c r="O142" s="99"/>
      <c r="P142" s="99"/>
      <c r="Q142" s="99"/>
      <c r="R142" s="99"/>
      <c r="S142" s="99"/>
      <c r="T142" s="99"/>
      <c r="U142" s="99"/>
      <c r="V142" s="99"/>
      <c r="W142" s="99"/>
      <c r="X142" s="100"/>
      <c r="Y142" s="195" t="s">
        <v>378</v>
      </c>
      <c r="Z142" s="196"/>
      <c r="AA142" s="197"/>
      <c r="AB142" s="198" t="s">
        <v>582</v>
      </c>
      <c r="AC142" s="199"/>
      <c r="AD142" s="199"/>
      <c r="AE142" s="200">
        <v>4353</v>
      </c>
      <c r="AF142" s="201"/>
      <c r="AG142" s="201"/>
      <c r="AH142" s="201"/>
      <c r="AI142" s="200">
        <v>4595</v>
      </c>
      <c r="AJ142" s="201"/>
      <c r="AK142" s="201"/>
      <c r="AL142" s="201"/>
      <c r="AM142" s="200">
        <v>2577</v>
      </c>
      <c r="AN142" s="201"/>
      <c r="AO142" s="201"/>
      <c r="AP142" s="201"/>
      <c r="AQ142" s="200" t="s">
        <v>585</v>
      </c>
      <c r="AR142" s="201"/>
      <c r="AS142" s="201"/>
      <c r="AT142" s="201"/>
      <c r="AU142" s="200" t="s">
        <v>586</v>
      </c>
      <c r="AV142" s="201"/>
      <c r="AW142" s="201"/>
      <c r="AX142" s="202"/>
    </row>
    <row r="143" spans="1:50" ht="39.75"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t="s">
        <v>582</v>
      </c>
      <c r="AC143" s="207"/>
      <c r="AD143" s="207"/>
      <c r="AE143" s="200">
        <v>2061</v>
      </c>
      <c r="AF143" s="201"/>
      <c r="AG143" s="201"/>
      <c r="AH143" s="201"/>
      <c r="AI143" s="200">
        <v>4353</v>
      </c>
      <c r="AJ143" s="201"/>
      <c r="AK143" s="201"/>
      <c r="AL143" s="201"/>
      <c r="AM143" s="200">
        <v>4733</v>
      </c>
      <c r="AN143" s="201"/>
      <c r="AO143" s="201"/>
      <c r="AP143" s="201"/>
      <c r="AQ143" s="200" t="s">
        <v>583</v>
      </c>
      <c r="AR143" s="201"/>
      <c r="AS143" s="201"/>
      <c r="AT143" s="201"/>
      <c r="AU143" s="200">
        <v>5284</v>
      </c>
      <c r="AV143" s="201"/>
      <c r="AW143" s="201"/>
      <c r="AX143" s="202"/>
    </row>
    <row r="144" spans="1:50" ht="18.75"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465</v>
      </c>
      <c r="AN144" s="149"/>
      <c r="AO144" s="149"/>
      <c r="AP144" s="145"/>
      <c r="AQ144" s="145" t="s">
        <v>354</v>
      </c>
      <c r="AR144" s="146"/>
      <c r="AS144" s="146"/>
      <c r="AT144" s="147"/>
      <c r="AU144" s="190" t="s">
        <v>379</v>
      </c>
      <c r="AV144" s="190"/>
      <c r="AW144" s="190"/>
      <c r="AX144" s="191"/>
    </row>
    <row r="145" spans="1:50" ht="18.75"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t="s">
        <v>583</v>
      </c>
      <c r="AR145" s="193"/>
      <c r="AS145" s="127" t="s">
        <v>355</v>
      </c>
      <c r="AT145" s="128"/>
      <c r="AU145" s="194">
        <v>33</v>
      </c>
      <c r="AV145" s="194"/>
      <c r="AW145" s="127" t="s">
        <v>300</v>
      </c>
      <c r="AX145" s="189"/>
    </row>
    <row r="146" spans="1:50" ht="39.75" customHeight="1" x14ac:dyDescent="0.15">
      <c r="A146" s="183"/>
      <c r="B146" s="180"/>
      <c r="C146" s="174"/>
      <c r="D146" s="180"/>
      <c r="E146" s="174"/>
      <c r="F146" s="175"/>
      <c r="G146" s="98" t="s">
        <v>580</v>
      </c>
      <c r="H146" s="99"/>
      <c r="I146" s="99"/>
      <c r="J146" s="99"/>
      <c r="K146" s="99"/>
      <c r="L146" s="99"/>
      <c r="M146" s="99"/>
      <c r="N146" s="99"/>
      <c r="O146" s="99"/>
      <c r="P146" s="99"/>
      <c r="Q146" s="99"/>
      <c r="R146" s="99"/>
      <c r="S146" s="99"/>
      <c r="T146" s="99"/>
      <c r="U146" s="99"/>
      <c r="V146" s="99"/>
      <c r="W146" s="99"/>
      <c r="X146" s="100"/>
      <c r="Y146" s="195" t="s">
        <v>378</v>
      </c>
      <c r="Z146" s="196"/>
      <c r="AA146" s="197"/>
      <c r="AB146" s="198" t="s">
        <v>565</v>
      </c>
      <c r="AC146" s="199"/>
      <c r="AD146" s="199"/>
      <c r="AE146" s="200">
        <v>5226482</v>
      </c>
      <c r="AF146" s="201"/>
      <c r="AG146" s="201"/>
      <c r="AH146" s="201"/>
      <c r="AI146" s="200">
        <v>4791923</v>
      </c>
      <c r="AJ146" s="201"/>
      <c r="AK146" s="201"/>
      <c r="AL146" s="201"/>
      <c r="AM146" s="200">
        <v>4603910</v>
      </c>
      <c r="AN146" s="201"/>
      <c r="AO146" s="201"/>
      <c r="AP146" s="201"/>
      <c r="AQ146" s="200" t="s">
        <v>584</v>
      </c>
      <c r="AR146" s="201"/>
      <c r="AS146" s="201"/>
      <c r="AT146" s="201"/>
      <c r="AU146" s="200" t="s">
        <v>587</v>
      </c>
      <c r="AV146" s="201"/>
      <c r="AW146" s="201"/>
      <c r="AX146" s="202"/>
    </row>
    <row r="147" spans="1:50" ht="39.75"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t="s">
        <v>565</v>
      </c>
      <c r="AC147" s="207"/>
      <c r="AD147" s="207"/>
      <c r="AE147" s="200">
        <v>2841566</v>
      </c>
      <c r="AF147" s="201"/>
      <c r="AG147" s="201"/>
      <c r="AH147" s="201"/>
      <c r="AI147" s="200">
        <v>5226482</v>
      </c>
      <c r="AJ147" s="201"/>
      <c r="AK147" s="201"/>
      <c r="AL147" s="201"/>
      <c r="AM147" s="200">
        <v>4983600</v>
      </c>
      <c r="AN147" s="201"/>
      <c r="AO147" s="201"/>
      <c r="AP147" s="201"/>
      <c r="AQ147" s="200" t="s">
        <v>586</v>
      </c>
      <c r="AR147" s="201"/>
      <c r="AS147" s="201"/>
      <c r="AT147" s="201"/>
      <c r="AU147" s="200">
        <v>5750308</v>
      </c>
      <c r="AV147" s="201"/>
      <c r="AW147" s="201"/>
      <c r="AX147" s="202"/>
    </row>
    <row r="148" spans="1:50" ht="18.75"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465</v>
      </c>
      <c r="AN148" s="149"/>
      <c r="AO148" s="149"/>
      <c r="AP148" s="145"/>
      <c r="AQ148" s="145" t="s">
        <v>354</v>
      </c>
      <c r="AR148" s="146"/>
      <c r="AS148" s="146"/>
      <c r="AT148" s="147"/>
      <c r="AU148" s="190" t="s">
        <v>379</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380</v>
      </c>
      <c r="H152" s="124"/>
      <c r="I152" s="124"/>
      <c r="J152" s="124"/>
      <c r="K152" s="124"/>
      <c r="L152" s="124"/>
      <c r="M152" s="124"/>
      <c r="N152" s="124"/>
      <c r="O152" s="124"/>
      <c r="P152" s="125"/>
      <c r="Q152" s="153" t="s">
        <v>469</v>
      </c>
      <c r="R152" s="124"/>
      <c r="S152" s="124"/>
      <c r="T152" s="124"/>
      <c r="U152" s="124"/>
      <c r="V152" s="124"/>
      <c r="W152" s="124"/>
      <c r="X152" s="124"/>
      <c r="Y152" s="124"/>
      <c r="Z152" s="124"/>
      <c r="AA152" s="124"/>
      <c r="AB152" s="123" t="s">
        <v>470</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581</v>
      </c>
      <c r="H154" s="99"/>
      <c r="I154" s="99"/>
      <c r="J154" s="99"/>
      <c r="K154" s="99"/>
      <c r="L154" s="99"/>
      <c r="M154" s="99"/>
      <c r="N154" s="99"/>
      <c r="O154" s="99"/>
      <c r="P154" s="100"/>
      <c r="Q154" s="119" t="s">
        <v>581</v>
      </c>
      <c r="R154" s="99"/>
      <c r="S154" s="99"/>
      <c r="T154" s="99"/>
      <c r="U154" s="99"/>
      <c r="V154" s="99"/>
      <c r="W154" s="99"/>
      <c r="X154" s="99"/>
      <c r="Y154" s="99"/>
      <c r="Z154" s="99"/>
      <c r="AA154" s="287"/>
      <c r="AB154" s="135" t="s">
        <v>581</v>
      </c>
      <c r="AC154" s="136"/>
      <c r="AD154" s="136"/>
      <c r="AE154" s="141" t="s">
        <v>581</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581</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380</v>
      </c>
      <c r="H159" s="124"/>
      <c r="I159" s="124"/>
      <c r="J159" s="124"/>
      <c r="K159" s="124"/>
      <c r="L159" s="124"/>
      <c r="M159" s="124"/>
      <c r="N159" s="124"/>
      <c r="O159" s="124"/>
      <c r="P159" s="125"/>
      <c r="Q159" s="153" t="s">
        <v>469</v>
      </c>
      <c r="R159" s="124"/>
      <c r="S159" s="124"/>
      <c r="T159" s="124"/>
      <c r="U159" s="124"/>
      <c r="V159" s="124"/>
      <c r="W159" s="124"/>
      <c r="X159" s="124"/>
      <c r="Y159" s="124"/>
      <c r="Z159" s="124"/>
      <c r="AA159" s="124"/>
      <c r="AB159" s="123" t="s">
        <v>470</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380</v>
      </c>
      <c r="H166" s="124"/>
      <c r="I166" s="124"/>
      <c r="J166" s="124"/>
      <c r="K166" s="124"/>
      <c r="L166" s="124"/>
      <c r="M166" s="124"/>
      <c r="N166" s="124"/>
      <c r="O166" s="124"/>
      <c r="P166" s="125"/>
      <c r="Q166" s="153" t="s">
        <v>469</v>
      </c>
      <c r="R166" s="124"/>
      <c r="S166" s="124"/>
      <c r="T166" s="124"/>
      <c r="U166" s="124"/>
      <c r="V166" s="124"/>
      <c r="W166" s="124"/>
      <c r="X166" s="124"/>
      <c r="Y166" s="124"/>
      <c r="Z166" s="124"/>
      <c r="AA166" s="124"/>
      <c r="AB166" s="123" t="s">
        <v>470</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380</v>
      </c>
      <c r="H173" s="124"/>
      <c r="I173" s="124"/>
      <c r="J173" s="124"/>
      <c r="K173" s="124"/>
      <c r="L173" s="124"/>
      <c r="M173" s="124"/>
      <c r="N173" s="124"/>
      <c r="O173" s="124"/>
      <c r="P173" s="125"/>
      <c r="Q173" s="153" t="s">
        <v>469</v>
      </c>
      <c r="R173" s="124"/>
      <c r="S173" s="124"/>
      <c r="T173" s="124"/>
      <c r="U173" s="124"/>
      <c r="V173" s="124"/>
      <c r="W173" s="124"/>
      <c r="X173" s="124"/>
      <c r="Y173" s="124"/>
      <c r="Z173" s="124"/>
      <c r="AA173" s="124"/>
      <c r="AB173" s="123" t="s">
        <v>470</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380</v>
      </c>
      <c r="H180" s="124"/>
      <c r="I180" s="124"/>
      <c r="J180" s="124"/>
      <c r="K180" s="124"/>
      <c r="L180" s="124"/>
      <c r="M180" s="124"/>
      <c r="N180" s="124"/>
      <c r="O180" s="124"/>
      <c r="P180" s="125"/>
      <c r="Q180" s="153" t="s">
        <v>469</v>
      </c>
      <c r="R180" s="124"/>
      <c r="S180" s="124"/>
      <c r="T180" s="124"/>
      <c r="U180" s="124"/>
      <c r="V180" s="124"/>
      <c r="W180" s="124"/>
      <c r="X180" s="124"/>
      <c r="Y180" s="124"/>
      <c r="Z180" s="124"/>
      <c r="AA180" s="124"/>
      <c r="AB180" s="123" t="s">
        <v>470</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427</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6.5" customHeight="1" x14ac:dyDescent="0.15">
      <c r="A188" s="183"/>
      <c r="B188" s="180"/>
      <c r="C188" s="174"/>
      <c r="D188" s="180"/>
      <c r="E188" s="119" t="s">
        <v>706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46.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465</v>
      </c>
      <c r="AN192" s="149"/>
      <c r="AO192" s="149"/>
      <c r="AP192" s="145"/>
      <c r="AQ192" s="145" t="s">
        <v>354</v>
      </c>
      <c r="AR192" s="146"/>
      <c r="AS192" s="146"/>
      <c r="AT192" s="147"/>
      <c r="AU192" s="190" t="s">
        <v>379</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465</v>
      </c>
      <c r="AN196" s="149"/>
      <c r="AO196" s="149"/>
      <c r="AP196" s="145"/>
      <c r="AQ196" s="145" t="s">
        <v>354</v>
      </c>
      <c r="AR196" s="146"/>
      <c r="AS196" s="146"/>
      <c r="AT196" s="147"/>
      <c r="AU196" s="190" t="s">
        <v>379</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465</v>
      </c>
      <c r="AN200" s="149"/>
      <c r="AO200" s="149"/>
      <c r="AP200" s="145"/>
      <c r="AQ200" s="145" t="s">
        <v>354</v>
      </c>
      <c r="AR200" s="146"/>
      <c r="AS200" s="146"/>
      <c r="AT200" s="147"/>
      <c r="AU200" s="190" t="s">
        <v>379</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465</v>
      </c>
      <c r="AN204" s="149"/>
      <c r="AO204" s="149"/>
      <c r="AP204" s="145"/>
      <c r="AQ204" s="145" t="s">
        <v>354</v>
      </c>
      <c r="AR204" s="146"/>
      <c r="AS204" s="146"/>
      <c r="AT204" s="147"/>
      <c r="AU204" s="190" t="s">
        <v>379</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465</v>
      </c>
      <c r="AN208" s="149"/>
      <c r="AO208" s="149"/>
      <c r="AP208" s="145"/>
      <c r="AQ208" s="145" t="s">
        <v>354</v>
      </c>
      <c r="AR208" s="146"/>
      <c r="AS208" s="146"/>
      <c r="AT208" s="147"/>
      <c r="AU208" s="190" t="s">
        <v>379</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380</v>
      </c>
      <c r="H212" s="124"/>
      <c r="I212" s="124"/>
      <c r="J212" s="124"/>
      <c r="K212" s="124"/>
      <c r="L212" s="124"/>
      <c r="M212" s="124"/>
      <c r="N212" s="124"/>
      <c r="O212" s="124"/>
      <c r="P212" s="125"/>
      <c r="Q212" s="153" t="s">
        <v>469</v>
      </c>
      <c r="R212" s="124"/>
      <c r="S212" s="124"/>
      <c r="T212" s="124"/>
      <c r="U212" s="124"/>
      <c r="V212" s="124"/>
      <c r="W212" s="124"/>
      <c r="X212" s="124"/>
      <c r="Y212" s="124"/>
      <c r="Z212" s="124"/>
      <c r="AA212" s="124"/>
      <c r="AB212" s="123" t="s">
        <v>470</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380</v>
      </c>
      <c r="H219" s="124"/>
      <c r="I219" s="124"/>
      <c r="J219" s="124"/>
      <c r="K219" s="124"/>
      <c r="L219" s="124"/>
      <c r="M219" s="124"/>
      <c r="N219" s="124"/>
      <c r="O219" s="124"/>
      <c r="P219" s="125"/>
      <c r="Q219" s="153" t="s">
        <v>469</v>
      </c>
      <c r="R219" s="124"/>
      <c r="S219" s="124"/>
      <c r="T219" s="124"/>
      <c r="U219" s="124"/>
      <c r="V219" s="124"/>
      <c r="W219" s="124"/>
      <c r="X219" s="124"/>
      <c r="Y219" s="124"/>
      <c r="Z219" s="124"/>
      <c r="AA219" s="124"/>
      <c r="AB219" s="123" t="s">
        <v>470</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380</v>
      </c>
      <c r="H226" s="124"/>
      <c r="I226" s="124"/>
      <c r="J226" s="124"/>
      <c r="K226" s="124"/>
      <c r="L226" s="124"/>
      <c r="M226" s="124"/>
      <c r="N226" s="124"/>
      <c r="O226" s="124"/>
      <c r="P226" s="125"/>
      <c r="Q226" s="153" t="s">
        <v>469</v>
      </c>
      <c r="R226" s="124"/>
      <c r="S226" s="124"/>
      <c r="T226" s="124"/>
      <c r="U226" s="124"/>
      <c r="V226" s="124"/>
      <c r="W226" s="124"/>
      <c r="X226" s="124"/>
      <c r="Y226" s="124"/>
      <c r="Z226" s="124"/>
      <c r="AA226" s="124"/>
      <c r="AB226" s="123" t="s">
        <v>470</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380</v>
      </c>
      <c r="H233" s="124"/>
      <c r="I233" s="124"/>
      <c r="J233" s="124"/>
      <c r="K233" s="124"/>
      <c r="L233" s="124"/>
      <c r="M233" s="124"/>
      <c r="N233" s="124"/>
      <c r="O233" s="124"/>
      <c r="P233" s="125"/>
      <c r="Q233" s="153" t="s">
        <v>469</v>
      </c>
      <c r="R233" s="124"/>
      <c r="S233" s="124"/>
      <c r="T233" s="124"/>
      <c r="U233" s="124"/>
      <c r="V233" s="124"/>
      <c r="W233" s="124"/>
      <c r="X233" s="124"/>
      <c r="Y233" s="124"/>
      <c r="Z233" s="124"/>
      <c r="AA233" s="124"/>
      <c r="AB233" s="123" t="s">
        <v>470</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380</v>
      </c>
      <c r="H240" s="124"/>
      <c r="I240" s="124"/>
      <c r="J240" s="124"/>
      <c r="K240" s="124"/>
      <c r="L240" s="124"/>
      <c r="M240" s="124"/>
      <c r="N240" s="124"/>
      <c r="O240" s="124"/>
      <c r="P240" s="125"/>
      <c r="Q240" s="153" t="s">
        <v>469</v>
      </c>
      <c r="R240" s="124"/>
      <c r="S240" s="124"/>
      <c r="T240" s="124"/>
      <c r="U240" s="124"/>
      <c r="V240" s="124"/>
      <c r="W240" s="124"/>
      <c r="X240" s="124"/>
      <c r="Y240" s="124"/>
      <c r="Z240" s="124"/>
      <c r="AA240" s="124"/>
      <c r="AB240" s="123" t="s">
        <v>470</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427</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465</v>
      </c>
      <c r="AN252" s="149"/>
      <c r="AO252" s="149"/>
      <c r="AP252" s="145"/>
      <c r="AQ252" s="145" t="s">
        <v>354</v>
      </c>
      <c r="AR252" s="146"/>
      <c r="AS252" s="146"/>
      <c r="AT252" s="147"/>
      <c r="AU252" s="190" t="s">
        <v>379</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465</v>
      </c>
      <c r="AN256" s="149"/>
      <c r="AO256" s="149"/>
      <c r="AP256" s="145"/>
      <c r="AQ256" s="145" t="s">
        <v>354</v>
      </c>
      <c r="AR256" s="146"/>
      <c r="AS256" s="146"/>
      <c r="AT256" s="147"/>
      <c r="AU256" s="190" t="s">
        <v>379</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465</v>
      </c>
      <c r="AN260" s="149"/>
      <c r="AO260" s="149"/>
      <c r="AP260" s="145"/>
      <c r="AQ260" s="145" t="s">
        <v>354</v>
      </c>
      <c r="AR260" s="146"/>
      <c r="AS260" s="146"/>
      <c r="AT260" s="147"/>
      <c r="AU260" s="190" t="s">
        <v>379</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465</v>
      </c>
      <c r="AN264" s="211"/>
      <c r="AO264" s="211"/>
      <c r="AP264" s="153"/>
      <c r="AQ264" s="153" t="s">
        <v>354</v>
      </c>
      <c r="AR264" s="124"/>
      <c r="AS264" s="124"/>
      <c r="AT264" s="125"/>
      <c r="AU264" s="130" t="s">
        <v>379</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465</v>
      </c>
      <c r="AN268" s="149"/>
      <c r="AO268" s="149"/>
      <c r="AP268" s="145"/>
      <c r="AQ268" s="145" t="s">
        <v>354</v>
      </c>
      <c r="AR268" s="146"/>
      <c r="AS268" s="146"/>
      <c r="AT268" s="147"/>
      <c r="AU268" s="190" t="s">
        <v>379</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380</v>
      </c>
      <c r="H272" s="124"/>
      <c r="I272" s="124"/>
      <c r="J272" s="124"/>
      <c r="K272" s="124"/>
      <c r="L272" s="124"/>
      <c r="M272" s="124"/>
      <c r="N272" s="124"/>
      <c r="O272" s="124"/>
      <c r="P272" s="125"/>
      <c r="Q272" s="153" t="s">
        <v>469</v>
      </c>
      <c r="R272" s="124"/>
      <c r="S272" s="124"/>
      <c r="T272" s="124"/>
      <c r="U272" s="124"/>
      <c r="V272" s="124"/>
      <c r="W272" s="124"/>
      <c r="X272" s="124"/>
      <c r="Y272" s="124"/>
      <c r="Z272" s="124"/>
      <c r="AA272" s="124"/>
      <c r="AB272" s="123" t="s">
        <v>470</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380</v>
      </c>
      <c r="H279" s="124"/>
      <c r="I279" s="124"/>
      <c r="J279" s="124"/>
      <c r="K279" s="124"/>
      <c r="L279" s="124"/>
      <c r="M279" s="124"/>
      <c r="N279" s="124"/>
      <c r="O279" s="124"/>
      <c r="P279" s="125"/>
      <c r="Q279" s="153" t="s">
        <v>469</v>
      </c>
      <c r="R279" s="124"/>
      <c r="S279" s="124"/>
      <c r="T279" s="124"/>
      <c r="U279" s="124"/>
      <c r="V279" s="124"/>
      <c r="W279" s="124"/>
      <c r="X279" s="124"/>
      <c r="Y279" s="124"/>
      <c r="Z279" s="124"/>
      <c r="AA279" s="124"/>
      <c r="AB279" s="123" t="s">
        <v>470</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380</v>
      </c>
      <c r="H286" s="124"/>
      <c r="I286" s="124"/>
      <c r="J286" s="124"/>
      <c r="K286" s="124"/>
      <c r="L286" s="124"/>
      <c r="M286" s="124"/>
      <c r="N286" s="124"/>
      <c r="O286" s="124"/>
      <c r="P286" s="125"/>
      <c r="Q286" s="153" t="s">
        <v>469</v>
      </c>
      <c r="R286" s="124"/>
      <c r="S286" s="124"/>
      <c r="T286" s="124"/>
      <c r="U286" s="124"/>
      <c r="V286" s="124"/>
      <c r="W286" s="124"/>
      <c r="X286" s="124"/>
      <c r="Y286" s="124"/>
      <c r="Z286" s="124"/>
      <c r="AA286" s="124"/>
      <c r="AB286" s="123" t="s">
        <v>470</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380</v>
      </c>
      <c r="H293" s="124"/>
      <c r="I293" s="124"/>
      <c r="J293" s="124"/>
      <c r="K293" s="124"/>
      <c r="L293" s="124"/>
      <c r="M293" s="124"/>
      <c r="N293" s="124"/>
      <c r="O293" s="124"/>
      <c r="P293" s="125"/>
      <c r="Q293" s="153" t="s">
        <v>469</v>
      </c>
      <c r="R293" s="124"/>
      <c r="S293" s="124"/>
      <c r="T293" s="124"/>
      <c r="U293" s="124"/>
      <c r="V293" s="124"/>
      <c r="W293" s="124"/>
      <c r="X293" s="124"/>
      <c r="Y293" s="124"/>
      <c r="Z293" s="124"/>
      <c r="AA293" s="124"/>
      <c r="AB293" s="123" t="s">
        <v>470</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380</v>
      </c>
      <c r="H300" s="124"/>
      <c r="I300" s="124"/>
      <c r="J300" s="124"/>
      <c r="K300" s="124"/>
      <c r="L300" s="124"/>
      <c r="M300" s="124"/>
      <c r="N300" s="124"/>
      <c r="O300" s="124"/>
      <c r="P300" s="125"/>
      <c r="Q300" s="153" t="s">
        <v>469</v>
      </c>
      <c r="R300" s="124"/>
      <c r="S300" s="124"/>
      <c r="T300" s="124"/>
      <c r="U300" s="124"/>
      <c r="V300" s="124"/>
      <c r="W300" s="124"/>
      <c r="X300" s="124"/>
      <c r="Y300" s="124"/>
      <c r="Z300" s="124"/>
      <c r="AA300" s="124"/>
      <c r="AB300" s="123" t="s">
        <v>470</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427</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465</v>
      </c>
      <c r="AN312" s="149"/>
      <c r="AO312" s="149"/>
      <c r="AP312" s="145"/>
      <c r="AQ312" s="145" t="s">
        <v>354</v>
      </c>
      <c r="AR312" s="146"/>
      <c r="AS312" s="146"/>
      <c r="AT312" s="147"/>
      <c r="AU312" s="190" t="s">
        <v>379</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465</v>
      </c>
      <c r="AN316" s="149"/>
      <c r="AO316" s="149"/>
      <c r="AP316" s="145"/>
      <c r="AQ316" s="145" t="s">
        <v>354</v>
      </c>
      <c r="AR316" s="146"/>
      <c r="AS316" s="146"/>
      <c r="AT316" s="147"/>
      <c r="AU316" s="190" t="s">
        <v>379</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465</v>
      </c>
      <c r="AN320" s="149"/>
      <c r="AO320" s="149"/>
      <c r="AP320" s="145"/>
      <c r="AQ320" s="145" t="s">
        <v>354</v>
      </c>
      <c r="AR320" s="146"/>
      <c r="AS320" s="146"/>
      <c r="AT320" s="147"/>
      <c r="AU320" s="190" t="s">
        <v>379</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465</v>
      </c>
      <c r="AN324" s="149"/>
      <c r="AO324" s="149"/>
      <c r="AP324" s="145"/>
      <c r="AQ324" s="145" t="s">
        <v>354</v>
      </c>
      <c r="AR324" s="146"/>
      <c r="AS324" s="146"/>
      <c r="AT324" s="147"/>
      <c r="AU324" s="190" t="s">
        <v>379</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465</v>
      </c>
      <c r="AN328" s="149"/>
      <c r="AO328" s="149"/>
      <c r="AP328" s="145"/>
      <c r="AQ328" s="145" t="s">
        <v>354</v>
      </c>
      <c r="AR328" s="146"/>
      <c r="AS328" s="146"/>
      <c r="AT328" s="147"/>
      <c r="AU328" s="190" t="s">
        <v>379</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380</v>
      </c>
      <c r="H332" s="124"/>
      <c r="I332" s="124"/>
      <c r="J332" s="124"/>
      <c r="K332" s="124"/>
      <c r="L332" s="124"/>
      <c r="M332" s="124"/>
      <c r="N332" s="124"/>
      <c r="O332" s="124"/>
      <c r="P332" s="125"/>
      <c r="Q332" s="153" t="s">
        <v>469</v>
      </c>
      <c r="R332" s="124"/>
      <c r="S332" s="124"/>
      <c r="T332" s="124"/>
      <c r="U332" s="124"/>
      <c r="V332" s="124"/>
      <c r="W332" s="124"/>
      <c r="X332" s="124"/>
      <c r="Y332" s="124"/>
      <c r="Z332" s="124"/>
      <c r="AA332" s="124"/>
      <c r="AB332" s="123" t="s">
        <v>470</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380</v>
      </c>
      <c r="H339" s="124"/>
      <c r="I339" s="124"/>
      <c r="J339" s="124"/>
      <c r="K339" s="124"/>
      <c r="L339" s="124"/>
      <c r="M339" s="124"/>
      <c r="N339" s="124"/>
      <c r="O339" s="124"/>
      <c r="P339" s="125"/>
      <c r="Q339" s="153" t="s">
        <v>469</v>
      </c>
      <c r="R339" s="124"/>
      <c r="S339" s="124"/>
      <c r="T339" s="124"/>
      <c r="U339" s="124"/>
      <c r="V339" s="124"/>
      <c r="W339" s="124"/>
      <c r="X339" s="124"/>
      <c r="Y339" s="124"/>
      <c r="Z339" s="124"/>
      <c r="AA339" s="124"/>
      <c r="AB339" s="123" t="s">
        <v>470</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380</v>
      </c>
      <c r="H346" s="124"/>
      <c r="I346" s="124"/>
      <c r="J346" s="124"/>
      <c r="K346" s="124"/>
      <c r="L346" s="124"/>
      <c r="M346" s="124"/>
      <c r="N346" s="124"/>
      <c r="O346" s="124"/>
      <c r="P346" s="125"/>
      <c r="Q346" s="153" t="s">
        <v>469</v>
      </c>
      <c r="R346" s="124"/>
      <c r="S346" s="124"/>
      <c r="T346" s="124"/>
      <c r="U346" s="124"/>
      <c r="V346" s="124"/>
      <c r="W346" s="124"/>
      <c r="X346" s="124"/>
      <c r="Y346" s="124"/>
      <c r="Z346" s="124"/>
      <c r="AA346" s="124"/>
      <c r="AB346" s="123" t="s">
        <v>470</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380</v>
      </c>
      <c r="H353" s="124"/>
      <c r="I353" s="124"/>
      <c r="J353" s="124"/>
      <c r="K353" s="124"/>
      <c r="L353" s="124"/>
      <c r="M353" s="124"/>
      <c r="N353" s="124"/>
      <c r="O353" s="124"/>
      <c r="P353" s="125"/>
      <c r="Q353" s="153" t="s">
        <v>469</v>
      </c>
      <c r="R353" s="124"/>
      <c r="S353" s="124"/>
      <c r="T353" s="124"/>
      <c r="U353" s="124"/>
      <c r="V353" s="124"/>
      <c r="W353" s="124"/>
      <c r="X353" s="124"/>
      <c r="Y353" s="124"/>
      <c r="Z353" s="124"/>
      <c r="AA353" s="124"/>
      <c r="AB353" s="123" t="s">
        <v>470</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380</v>
      </c>
      <c r="H360" s="124"/>
      <c r="I360" s="124"/>
      <c r="J360" s="124"/>
      <c r="K360" s="124"/>
      <c r="L360" s="124"/>
      <c r="M360" s="124"/>
      <c r="N360" s="124"/>
      <c r="O360" s="124"/>
      <c r="P360" s="125"/>
      <c r="Q360" s="153" t="s">
        <v>469</v>
      </c>
      <c r="R360" s="124"/>
      <c r="S360" s="124"/>
      <c r="T360" s="124"/>
      <c r="U360" s="124"/>
      <c r="V360" s="124"/>
      <c r="W360" s="124"/>
      <c r="X360" s="124"/>
      <c r="Y360" s="124"/>
      <c r="Z360" s="124"/>
      <c r="AA360" s="124"/>
      <c r="AB360" s="123" t="s">
        <v>470</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427</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465</v>
      </c>
      <c r="AN372" s="149"/>
      <c r="AO372" s="149"/>
      <c r="AP372" s="145"/>
      <c r="AQ372" s="145" t="s">
        <v>354</v>
      </c>
      <c r="AR372" s="146"/>
      <c r="AS372" s="146"/>
      <c r="AT372" s="147"/>
      <c r="AU372" s="190" t="s">
        <v>379</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465</v>
      </c>
      <c r="AN376" s="149"/>
      <c r="AO376" s="149"/>
      <c r="AP376" s="145"/>
      <c r="AQ376" s="145" t="s">
        <v>354</v>
      </c>
      <c r="AR376" s="146"/>
      <c r="AS376" s="146"/>
      <c r="AT376" s="147"/>
      <c r="AU376" s="190" t="s">
        <v>379</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465</v>
      </c>
      <c r="AN380" s="149"/>
      <c r="AO380" s="149"/>
      <c r="AP380" s="145"/>
      <c r="AQ380" s="145" t="s">
        <v>354</v>
      </c>
      <c r="AR380" s="146"/>
      <c r="AS380" s="146"/>
      <c r="AT380" s="147"/>
      <c r="AU380" s="190" t="s">
        <v>379</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465</v>
      </c>
      <c r="AN384" s="149"/>
      <c r="AO384" s="149"/>
      <c r="AP384" s="145"/>
      <c r="AQ384" s="145" t="s">
        <v>354</v>
      </c>
      <c r="AR384" s="146"/>
      <c r="AS384" s="146"/>
      <c r="AT384" s="147"/>
      <c r="AU384" s="190" t="s">
        <v>379</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465</v>
      </c>
      <c r="AN388" s="149"/>
      <c r="AO388" s="149"/>
      <c r="AP388" s="145"/>
      <c r="AQ388" s="145" t="s">
        <v>354</v>
      </c>
      <c r="AR388" s="146"/>
      <c r="AS388" s="146"/>
      <c r="AT388" s="147"/>
      <c r="AU388" s="190" t="s">
        <v>379</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380</v>
      </c>
      <c r="H392" s="124"/>
      <c r="I392" s="124"/>
      <c r="J392" s="124"/>
      <c r="K392" s="124"/>
      <c r="L392" s="124"/>
      <c r="M392" s="124"/>
      <c r="N392" s="124"/>
      <c r="O392" s="124"/>
      <c r="P392" s="125"/>
      <c r="Q392" s="153" t="s">
        <v>469</v>
      </c>
      <c r="R392" s="124"/>
      <c r="S392" s="124"/>
      <c r="T392" s="124"/>
      <c r="U392" s="124"/>
      <c r="V392" s="124"/>
      <c r="W392" s="124"/>
      <c r="X392" s="124"/>
      <c r="Y392" s="124"/>
      <c r="Z392" s="124"/>
      <c r="AA392" s="124"/>
      <c r="AB392" s="123" t="s">
        <v>470</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380</v>
      </c>
      <c r="H399" s="124"/>
      <c r="I399" s="124"/>
      <c r="J399" s="124"/>
      <c r="K399" s="124"/>
      <c r="L399" s="124"/>
      <c r="M399" s="124"/>
      <c r="N399" s="124"/>
      <c r="O399" s="124"/>
      <c r="P399" s="125"/>
      <c r="Q399" s="153" t="s">
        <v>469</v>
      </c>
      <c r="R399" s="124"/>
      <c r="S399" s="124"/>
      <c r="T399" s="124"/>
      <c r="U399" s="124"/>
      <c r="V399" s="124"/>
      <c r="W399" s="124"/>
      <c r="X399" s="124"/>
      <c r="Y399" s="124"/>
      <c r="Z399" s="124"/>
      <c r="AA399" s="124"/>
      <c r="AB399" s="123" t="s">
        <v>470</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380</v>
      </c>
      <c r="H406" s="124"/>
      <c r="I406" s="124"/>
      <c r="J406" s="124"/>
      <c r="K406" s="124"/>
      <c r="L406" s="124"/>
      <c r="M406" s="124"/>
      <c r="N406" s="124"/>
      <c r="O406" s="124"/>
      <c r="P406" s="125"/>
      <c r="Q406" s="153" t="s">
        <v>469</v>
      </c>
      <c r="R406" s="124"/>
      <c r="S406" s="124"/>
      <c r="T406" s="124"/>
      <c r="U406" s="124"/>
      <c r="V406" s="124"/>
      <c r="W406" s="124"/>
      <c r="X406" s="124"/>
      <c r="Y406" s="124"/>
      <c r="Z406" s="124"/>
      <c r="AA406" s="124"/>
      <c r="AB406" s="123" t="s">
        <v>470</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380</v>
      </c>
      <c r="H413" s="124"/>
      <c r="I413" s="124"/>
      <c r="J413" s="124"/>
      <c r="K413" s="124"/>
      <c r="L413" s="124"/>
      <c r="M413" s="124"/>
      <c r="N413" s="124"/>
      <c r="O413" s="124"/>
      <c r="P413" s="125"/>
      <c r="Q413" s="153" t="s">
        <v>469</v>
      </c>
      <c r="R413" s="124"/>
      <c r="S413" s="124"/>
      <c r="T413" s="124"/>
      <c r="U413" s="124"/>
      <c r="V413" s="124"/>
      <c r="W413" s="124"/>
      <c r="X413" s="124"/>
      <c r="Y413" s="124"/>
      <c r="Z413" s="124"/>
      <c r="AA413" s="124"/>
      <c r="AB413" s="123" t="s">
        <v>470</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380</v>
      </c>
      <c r="H420" s="124"/>
      <c r="I420" s="124"/>
      <c r="J420" s="124"/>
      <c r="K420" s="124"/>
      <c r="L420" s="124"/>
      <c r="M420" s="124"/>
      <c r="N420" s="124"/>
      <c r="O420" s="124"/>
      <c r="P420" s="125"/>
      <c r="Q420" s="153" t="s">
        <v>469</v>
      </c>
      <c r="R420" s="124"/>
      <c r="S420" s="124"/>
      <c r="T420" s="124"/>
      <c r="U420" s="124"/>
      <c r="V420" s="124"/>
      <c r="W420" s="124"/>
      <c r="X420" s="124"/>
      <c r="Y420" s="124"/>
      <c r="Z420" s="124"/>
      <c r="AA420" s="124"/>
      <c r="AB420" s="123" t="s">
        <v>470</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427</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367</v>
      </c>
      <c r="D430" s="946"/>
      <c r="E430" s="168" t="s">
        <v>387</v>
      </c>
      <c r="F430" s="169"/>
      <c r="G430" s="917" t="s">
        <v>383</v>
      </c>
      <c r="H430" s="117"/>
      <c r="I430" s="117"/>
      <c r="J430" s="918" t="s">
        <v>573</v>
      </c>
      <c r="K430" s="919"/>
      <c r="L430" s="919"/>
      <c r="M430" s="919"/>
      <c r="N430" s="919"/>
      <c r="O430" s="919"/>
      <c r="P430" s="919"/>
      <c r="Q430" s="919"/>
      <c r="R430" s="919"/>
      <c r="S430" s="919"/>
      <c r="T430" s="920"/>
      <c r="U430" s="600" t="s">
        <v>589</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1"/>
    </row>
    <row r="431" spans="1:50" ht="18.75" customHeight="1" x14ac:dyDescent="0.15">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465</v>
      </c>
      <c r="AJ431" s="211"/>
      <c r="AK431" s="211"/>
      <c r="AL431" s="153"/>
      <c r="AM431" s="211" t="s">
        <v>526</v>
      </c>
      <c r="AN431" s="211"/>
      <c r="AO431" s="211"/>
      <c r="AP431" s="153"/>
      <c r="AQ431" s="153" t="s">
        <v>354</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589</v>
      </c>
      <c r="AF432" s="194"/>
      <c r="AG432" s="127" t="s">
        <v>355</v>
      </c>
      <c r="AH432" s="128"/>
      <c r="AI432" s="150"/>
      <c r="AJ432" s="150"/>
      <c r="AK432" s="150"/>
      <c r="AL432" s="148"/>
      <c r="AM432" s="150"/>
      <c r="AN432" s="150"/>
      <c r="AO432" s="150"/>
      <c r="AP432" s="148"/>
      <c r="AQ432" s="602" t="s">
        <v>590</v>
      </c>
      <c r="AR432" s="194"/>
      <c r="AS432" s="127" t="s">
        <v>355</v>
      </c>
      <c r="AT432" s="128"/>
      <c r="AU432" s="194" t="s">
        <v>590</v>
      </c>
      <c r="AV432" s="194"/>
      <c r="AW432" s="127" t="s">
        <v>300</v>
      </c>
      <c r="AX432" s="189"/>
    </row>
    <row r="433" spans="1:50" ht="23.25" customHeight="1" x14ac:dyDescent="0.15">
      <c r="A433" s="183"/>
      <c r="B433" s="180"/>
      <c r="C433" s="174"/>
      <c r="D433" s="180"/>
      <c r="E433" s="336"/>
      <c r="F433" s="337"/>
      <c r="G433" s="98" t="s">
        <v>589</v>
      </c>
      <c r="H433" s="99"/>
      <c r="I433" s="99"/>
      <c r="J433" s="99"/>
      <c r="K433" s="99"/>
      <c r="L433" s="99"/>
      <c r="M433" s="99"/>
      <c r="N433" s="99"/>
      <c r="O433" s="99"/>
      <c r="P433" s="99"/>
      <c r="Q433" s="99"/>
      <c r="R433" s="99"/>
      <c r="S433" s="99"/>
      <c r="T433" s="99"/>
      <c r="U433" s="99"/>
      <c r="V433" s="99"/>
      <c r="W433" s="99"/>
      <c r="X433" s="100"/>
      <c r="Y433" s="195" t="s">
        <v>12</v>
      </c>
      <c r="Z433" s="196"/>
      <c r="AA433" s="197"/>
      <c r="AB433" s="207" t="s">
        <v>590</v>
      </c>
      <c r="AC433" s="207"/>
      <c r="AD433" s="207"/>
      <c r="AE433" s="334" t="s">
        <v>591</v>
      </c>
      <c r="AF433" s="201"/>
      <c r="AG433" s="201"/>
      <c r="AH433" s="201"/>
      <c r="AI433" s="334" t="s">
        <v>588</v>
      </c>
      <c r="AJ433" s="201"/>
      <c r="AK433" s="201"/>
      <c r="AL433" s="201"/>
      <c r="AM433" s="334" t="s">
        <v>592</v>
      </c>
      <c r="AN433" s="201"/>
      <c r="AO433" s="201"/>
      <c r="AP433" s="335"/>
      <c r="AQ433" s="334" t="s">
        <v>590</v>
      </c>
      <c r="AR433" s="201"/>
      <c r="AS433" s="201"/>
      <c r="AT433" s="335"/>
      <c r="AU433" s="201" t="s">
        <v>595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590</v>
      </c>
      <c r="AC434" s="199"/>
      <c r="AD434" s="199"/>
      <c r="AE434" s="334" t="s">
        <v>592</v>
      </c>
      <c r="AF434" s="201"/>
      <c r="AG434" s="201"/>
      <c r="AH434" s="335"/>
      <c r="AI434" s="334" t="s">
        <v>588</v>
      </c>
      <c r="AJ434" s="201"/>
      <c r="AK434" s="201"/>
      <c r="AL434" s="201"/>
      <c r="AM434" s="334" t="s">
        <v>594</v>
      </c>
      <c r="AN434" s="201"/>
      <c r="AO434" s="201"/>
      <c r="AP434" s="335"/>
      <c r="AQ434" s="334" t="s">
        <v>588</v>
      </c>
      <c r="AR434" s="201"/>
      <c r="AS434" s="201"/>
      <c r="AT434" s="335"/>
      <c r="AU434" s="201" t="s">
        <v>596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8" t="s">
        <v>301</v>
      </c>
      <c r="AC435" s="588"/>
      <c r="AD435" s="588"/>
      <c r="AE435" s="334" t="s">
        <v>593</v>
      </c>
      <c r="AF435" s="201"/>
      <c r="AG435" s="201"/>
      <c r="AH435" s="335"/>
      <c r="AI435" s="334" t="s">
        <v>588</v>
      </c>
      <c r="AJ435" s="201"/>
      <c r="AK435" s="201"/>
      <c r="AL435" s="201"/>
      <c r="AM435" s="334" t="s">
        <v>588</v>
      </c>
      <c r="AN435" s="201"/>
      <c r="AO435" s="201"/>
      <c r="AP435" s="335"/>
      <c r="AQ435" s="334" t="s">
        <v>585</v>
      </c>
      <c r="AR435" s="201"/>
      <c r="AS435" s="201"/>
      <c r="AT435" s="335"/>
      <c r="AU435" s="201" t="s">
        <v>584</v>
      </c>
      <c r="AV435" s="201"/>
      <c r="AW435" s="201"/>
      <c r="AX435" s="202"/>
    </row>
    <row r="436" spans="1:50" ht="18.75" customHeight="1" x14ac:dyDescent="0.15">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465</v>
      </c>
      <c r="AJ436" s="211"/>
      <c r="AK436" s="211"/>
      <c r="AL436" s="153"/>
      <c r="AM436" s="211" t="s">
        <v>526</v>
      </c>
      <c r="AN436" s="211"/>
      <c r="AO436" s="211"/>
      <c r="AP436" s="153"/>
      <c r="AQ436" s="153" t="s">
        <v>354</v>
      </c>
      <c r="AR436" s="124"/>
      <c r="AS436" s="124"/>
      <c r="AT436" s="125"/>
      <c r="AU436" s="130" t="s">
        <v>253</v>
      </c>
      <c r="AV436" s="130"/>
      <c r="AW436" s="130"/>
      <c r="AX436" s="131"/>
    </row>
    <row r="437" spans="1:50" ht="18.75"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t="s">
        <v>585</v>
      </c>
      <c r="AF437" s="194"/>
      <c r="AG437" s="127" t="s">
        <v>355</v>
      </c>
      <c r="AH437" s="128"/>
      <c r="AI437" s="150"/>
      <c r="AJ437" s="150"/>
      <c r="AK437" s="150"/>
      <c r="AL437" s="148"/>
      <c r="AM437" s="150"/>
      <c r="AN437" s="150"/>
      <c r="AO437" s="150"/>
      <c r="AP437" s="148"/>
      <c r="AQ437" s="602" t="s">
        <v>588</v>
      </c>
      <c r="AR437" s="194"/>
      <c r="AS437" s="127" t="s">
        <v>355</v>
      </c>
      <c r="AT437" s="128"/>
      <c r="AU437" s="194" t="s">
        <v>584</v>
      </c>
      <c r="AV437" s="194"/>
      <c r="AW437" s="127" t="s">
        <v>300</v>
      </c>
      <c r="AX437" s="189"/>
    </row>
    <row r="438" spans="1:50" ht="23.25" customHeight="1" x14ac:dyDescent="0.15">
      <c r="A438" s="183"/>
      <c r="B438" s="180"/>
      <c r="C438" s="174"/>
      <c r="D438" s="180"/>
      <c r="E438" s="336"/>
      <c r="F438" s="337"/>
      <c r="G438" s="98" t="s">
        <v>589</v>
      </c>
      <c r="H438" s="99"/>
      <c r="I438" s="99"/>
      <c r="J438" s="99"/>
      <c r="K438" s="99"/>
      <c r="L438" s="99"/>
      <c r="M438" s="99"/>
      <c r="N438" s="99"/>
      <c r="O438" s="99"/>
      <c r="P438" s="99"/>
      <c r="Q438" s="99"/>
      <c r="R438" s="99"/>
      <c r="S438" s="99"/>
      <c r="T438" s="99"/>
      <c r="U438" s="99"/>
      <c r="V438" s="99"/>
      <c r="W438" s="99"/>
      <c r="X438" s="100"/>
      <c r="Y438" s="195" t="s">
        <v>12</v>
      </c>
      <c r="Z438" s="196"/>
      <c r="AA438" s="197"/>
      <c r="AB438" s="207" t="s">
        <v>585</v>
      </c>
      <c r="AC438" s="207"/>
      <c r="AD438" s="207"/>
      <c r="AE438" s="334" t="s">
        <v>588</v>
      </c>
      <c r="AF438" s="201"/>
      <c r="AG438" s="201"/>
      <c r="AH438" s="201"/>
      <c r="AI438" s="334" t="s">
        <v>588</v>
      </c>
      <c r="AJ438" s="201"/>
      <c r="AK438" s="201"/>
      <c r="AL438" s="201"/>
      <c r="AM438" s="334" t="s">
        <v>588</v>
      </c>
      <c r="AN438" s="201"/>
      <c r="AO438" s="201"/>
      <c r="AP438" s="335"/>
      <c r="AQ438" s="334" t="s">
        <v>588</v>
      </c>
      <c r="AR438" s="201"/>
      <c r="AS438" s="201"/>
      <c r="AT438" s="335"/>
      <c r="AU438" s="201" t="s">
        <v>584</v>
      </c>
      <c r="AV438" s="201"/>
      <c r="AW438" s="201"/>
      <c r="AX438" s="202"/>
    </row>
    <row r="439" spans="1:50" ht="23.25"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t="s">
        <v>589</v>
      </c>
      <c r="AC439" s="199"/>
      <c r="AD439" s="199"/>
      <c r="AE439" s="334" t="s">
        <v>588</v>
      </c>
      <c r="AF439" s="201"/>
      <c r="AG439" s="201"/>
      <c r="AH439" s="335"/>
      <c r="AI439" s="334" t="s">
        <v>585</v>
      </c>
      <c r="AJ439" s="201"/>
      <c r="AK439" s="201"/>
      <c r="AL439" s="201"/>
      <c r="AM439" s="334" t="s">
        <v>588</v>
      </c>
      <c r="AN439" s="201"/>
      <c r="AO439" s="201"/>
      <c r="AP439" s="335"/>
      <c r="AQ439" s="334" t="s">
        <v>585</v>
      </c>
      <c r="AR439" s="201"/>
      <c r="AS439" s="201"/>
      <c r="AT439" s="335"/>
      <c r="AU439" s="201" t="s">
        <v>585</v>
      </c>
      <c r="AV439" s="201"/>
      <c r="AW439" s="201"/>
      <c r="AX439" s="202"/>
    </row>
    <row r="440" spans="1:50" ht="23.25"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8" t="s">
        <v>301</v>
      </c>
      <c r="AC440" s="588"/>
      <c r="AD440" s="588"/>
      <c r="AE440" s="334" t="s">
        <v>593</v>
      </c>
      <c r="AF440" s="201"/>
      <c r="AG440" s="201"/>
      <c r="AH440" s="335"/>
      <c r="AI440" s="334" t="s">
        <v>592</v>
      </c>
      <c r="AJ440" s="201"/>
      <c r="AK440" s="201"/>
      <c r="AL440" s="201"/>
      <c r="AM440" s="334" t="s">
        <v>588</v>
      </c>
      <c r="AN440" s="201"/>
      <c r="AO440" s="201"/>
      <c r="AP440" s="335"/>
      <c r="AQ440" s="334" t="s">
        <v>590</v>
      </c>
      <c r="AR440" s="201"/>
      <c r="AS440" s="201"/>
      <c r="AT440" s="335"/>
      <c r="AU440" s="201" t="s">
        <v>584</v>
      </c>
      <c r="AV440" s="201"/>
      <c r="AW440" s="201"/>
      <c r="AX440" s="202"/>
    </row>
    <row r="441" spans="1:50" ht="21.75" hidden="1" customHeight="1" x14ac:dyDescent="0.15">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465</v>
      </c>
      <c r="AJ441" s="211"/>
      <c r="AK441" s="211"/>
      <c r="AL441" s="153"/>
      <c r="AM441" s="211" t="s">
        <v>526</v>
      </c>
      <c r="AN441" s="211"/>
      <c r="AO441" s="211"/>
      <c r="AP441" s="153"/>
      <c r="AQ441" s="153" t="s">
        <v>354</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602"/>
      <c r="AR442" s="194"/>
      <c r="AS442" s="127" t="s">
        <v>355</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8" t="s">
        <v>301</v>
      </c>
      <c r="AC445" s="588"/>
      <c r="AD445" s="588"/>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465</v>
      </c>
      <c r="AJ446" s="211"/>
      <c r="AK446" s="211"/>
      <c r="AL446" s="153"/>
      <c r="AM446" s="211" t="s">
        <v>526</v>
      </c>
      <c r="AN446" s="211"/>
      <c r="AO446" s="211"/>
      <c r="AP446" s="153"/>
      <c r="AQ446" s="153" t="s">
        <v>354</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602"/>
      <c r="AR447" s="194"/>
      <c r="AS447" s="127" t="s">
        <v>355</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8" t="s">
        <v>301</v>
      </c>
      <c r="AC450" s="588"/>
      <c r="AD450" s="588"/>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465</v>
      </c>
      <c r="AJ451" s="211"/>
      <c r="AK451" s="211"/>
      <c r="AL451" s="153"/>
      <c r="AM451" s="211" t="s">
        <v>526</v>
      </c>
      <c r="AN451" s="211"/>
      <c r="AO451" s="211"/>
      <c r="AP451" s="153"/>
      <c r="AQ451" s="153" t="s">
        <v>354</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602"/>
      <c r="AR452" s="194"/>
      <c r="AS452" s="127" t="s">
        <v>355</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8" t="s">
        <v>301</v>
      </c>
      <c r="AC455" s="588"/>
      <c r="AD455" s="588"/>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465</v>
      </c>
      <c r="AJ456" s="211"/>
      <c r="AK456" s="211"/>
      <c r="AL456" s="153"/>
      <c r="AM456" s="211" t="s">
        <v>526</v>
      </c>
      <c r="AN456" s="211"/>
      <c r="AO456" s="211"/>
      <c r="AP456" s="153"/>
      <c r="AQ456" s="153" t="s">
        <v>354</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355</v>
      </c>
      <c r="AH457" s="128"/>
      <c r="AI457" s="150"/>
      <c r="AJ457" s="150"/>
      <c r="AK457" s="150"/>
      <c r="AL457" s="148"/>
      <c r="AM457" s="150"/>
      <c r="AN457" s="150"/>
      <c r="AO457" s="150"/>
      <c r="AP457" s="148"/>
      <c r="AQ457" s="602"/>
      <c r="AR457" s="194"/>
      <c r="AS457" s="127" t="s">
        <v>355</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8" t="s">
        <v>14</v>
      </c>
      <c r="AC460" s="588"/>
      <c r="AD460" s="588"/>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465</v>
      </c>
      <c r="AJ461" s="211"/>
      <c r="AK461" s="211"/>
      <c r="AL461" s="153"/>
      <c r="AM461" s="211" t="s">
        <v>526</v>
      </c>
      <c r="AN461" s="211"/>
      <c r="AO461" s="211"/>
      <c r="AP461" s="153"/>
      <c r="AQ461" s="153" t="s">
        <v>354</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602"/>
      <c r="AR462" s="194"/>
      <c r="AS462" s="127" t="s">
        <v>355</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8" t="s">
        <v>14</v>
      </c>
      <c r="AC465" s="588"/>
      <c r="AD465" s="588"/>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465</v>
      </c>
      <c r="AJ466" s="211"/>
      <c r="AK466" s="211"/>
      <c r="AL466" s="153"/>
      <c r="AM466" s="211" t="s">
        <v>526</v>
      </c>
      <c r="AN466" s="211"/>
      <c r="AO466" s="211"/>
      <c r="AP466" s="153"/>
      <c r="AQ466" s="153" t="s">
        <v>354</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602"/>
      <c r="AR467" s="194"/>
      <c r="AS467" s="127" t="s">
        <v>355</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8" t="s">
        <v>14</v>
      </c>
      <c r="AC470" s="588"/>
      <c r="AD470" s="588"/>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465</v>
      </c>
      <c r="AJ471" s="211"/>
      <c r="AK471" s="211"/>
      <c r="AL471" s="153"/>
      <c r="AM471" s="211" t="s">
        <v>526</v>
      </c>
      <c r="AN471" s="211"/>
      <c r="AO471" s="211"/>
      <c r="AP471" s="153"/>
      <c r="AQ471" s="153" t="s">
        <v>354</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602"/>
      <c r="AR472" s="194"/>
      <c r="AS472" s="127" t="s">
        <v>355</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8" t="s">
        <v>14</v>
      </c>
      <c r="AC475" s="588"/>
      <c r="AD475" s="588"/>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465</v>
      </c>
      <c r="AJ476" s="211"/>
      <c r="AK476" s="211"/>
      <c r="AL476" s="153"/>
      <c r="AM476" s="211" t="s">
        <v>526</v>
      </c>
      <c r="AN476" s="211"/>
      <c r="AO476" s="211"/>
      <c r="AP476" s="153"/>
      <c r="AQ476" s="153" t="s">
        <v>354</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602"/>
      <c r="AR477" s="194"/>
      <c r="AS477" s="127" t="s">
        <v>355</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8" t="s">
        <v>14</v>
      </c>
      <c r="AC480" s="588"/>
      <c r="AD480" s="588"/>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353</v>
      </c>
      <c r="F484" s="169"/>
      <c r="G484" s="917" t="s">
        <v>383</v>
      </c>
      <c r="H484" s="117"/>
      <c r="I484" s="117"/>
      <c r="J484" s="918"/>
      <c r="K484" s="919"/>
      <c r="L484" s="919"/>
      <c r="M484" s="919"/>
      <c r="N484" s="919"/>
      <c r="O484" s="919"/>
      <c r="P484" s="919"/>
      <c r="Q484" s="919"/>
      <c r="R484" s="919"/>
      <c r="S484" s="919"/>
      <c r="T484" s="92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1"/>
    </row>
    <row r="485" spans="1:50" ht="18.75" hidden="1" customHeight="1" x14ac:dyDescent="0.15">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465</v>
      </c>
      <c r="AJ485" s="211"/>
      <c r="AK485" s="211"/>
      <c r="AL485" s="153"/>
      <c r="AM485" s="211" t="s">
        <v>526</v>
      </c>
      <c r="AN485" s="211"/>
      <c r="AO485" s="211"/>
      <c r="AP485" s="153"/>
      <c r="AQ485" s="153" t="s">
        <v>354</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602"/>
      <c r="AR486" s="194"/>
      <c r="AS486" s="127" t="s">
        <v>355</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8" t="s">
        <v>301</v>
      </c>
      <c r="AC489" s="588"/>
      <c r="AD489" s="588"/>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465</v>
      </c>
      <c r="AJ490" s="211"/>
      <c r="AK490" s="211"/>
      <c r="AL490" s="153"/>
      <c r="AM490" s="211" t="s">
        <v>526</v>
      </c>
      <c r="AN490" s="211"/>
      <c r="AO490" s="211"/>
      <c r="AP490" s="153"/>
      <c r="AQ490" s="153" t="s">
        <v>354</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602"/>
      <c r="AR491" s="194"/>
      <c r="AS491" s="127" t="s">
        <v>355</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8" t="s">
        <v>301</v>
      </c>
      <c r="AC494" s="588"/>
      <c r="AD494" s="588"/>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465</v>
      </c>
      <c r="AJ495" s="211"/>
      <c r="AK495" s="211"/>
      <c r="AL495" s="153"/>
      <c r="AM495" s="211" t="s">
        <v>526</v>
      </c>
      <c r="AN495" s="211"/>
      <c r="AO495" s="211"/>
      <c r="AP495" s="153"/>
      <c r="AQ495" s="153" t="s">
        <v>354</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602"/>
      <c r="AR496" s="194"/>
      <c r="AS496" s="127" t="s">
        <v>355</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8" t="s">
        <v>301</v>
      </c>
      <c r="AC499" s="588"/>
      <c r="AD499" s="588"/>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465</v>
      </c>
      <c r="AJ500" s="211"/>
      <c r="AK500" s="211"/>
      <c r="AL500" s="153"/>
      <c r="AM500" s="211" t="s">
        <v>526</v>
      </c>
      <c r="AN500" s="211"/>
      <c r="AO500" s="211"/>
      <c r="AP500" s="153"/>
      <c r="AQ500" s="153" t="s">
        <v>354</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602"/>
      <c r="AR501" s="194"/>
      <c r="AS501" s="127" t="s">
        <v>355</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8" t="s">
        <v>301</v>
      </c>
      <c r="AC504" s="588"/>
      <c r="AD504" s="588"/>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465</v>
      </c>
      <c r="AJ505" s="211"/>
      <c r="AK505" s="211"/>
      <c r="AL505" s="153"/>
      <c r="AM505" s="211" t="s">
        <v>526</v>
      </c>
      <c r="AN505" s="211"/>
      <c r="AO505" s="211"/>
      <c r="AP505" s="153"/>
      <c r="AQ505" s="153" t="s">
        <v>354</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602"/>
      <c r="AR506" s="194"/>
      <c r="AS506" s="127" t="s">
        <v>355</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8" t="s">
        <v>301</v>
      </c>
      <c r="AC509" s="588"/>
      <c r="AD509" s="588"/>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465</v>
      </c>
      <c r="AJ510" s="211"/>
      <c r="AK510" s="211"/>
      <c r="AL510" s="153"/>
      <c r="AM510" s="211" t="s">
        <v>526</v>
      </c>
      <c r="AN510" s="211"/>
      <c r="AO510" s="211"/>
      <c r="AP510" s="153"/>
      <c r="AQ510" s="153" t="s">
        <v>354</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602"/>
      <c r="AR511" s="194"/>
      <c r="AS511" s="127" t="s">
        <v>355</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8" t="s">
        <v>14</v>
      </c>
      <c r="AC514" s="588"/>
      <c r="AD514" s="588"/>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465</v>
      </c>
      <c r="AJ515" s="211"/>
      <c r="AK515" s="211"/>
      <c r="AL515" s="153"/>
      <c r="AM515" s="211" t="s">
        <v>526</v>
      </c>
      <c r="AN515" s="211"/>
      <c r="AO515" s="211"/>
      <c r="AP515" s="153"/>
      <c r="AQ515" s="153" t="s">
        <v>354</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602"/>
      <c r="AR516" s="194"/>
      <c r="AS516" s="127" t="s">
        <v>355</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8" t="s">
        <v>14</v>
      </c>
      <c r="AC519" s="588"/>
      <c r="AD519" s="588"/>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465</v>
      </c>
      <c r="AJ520" s="211"/>
      <c r="AK520" s="211"/>
      <c r="AL520" s="153"/>
      <c r="AM520" s="211" t="s">
        <v>526</v>
      </c>
      <c r="AN520" s="211"/>
      <c r="AO520" s="211"/>
      <c r="AP520" s="153"/>
      <c r="AQ520" s="153" t="s">
        <v>354</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602"/>
      <c r="AR521" s="194"/>
      <c r="AS521" s="127" t="s">
        <v>355</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8" t="s">
        <v>14</v>
      </c>
      <c r="AC524" s="588"/>
      <c r="AD524" s="588"/>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465</v>
      </c>
      <c r="AJ525" s="211"/>
      <c r="AK525" s="211"/>
      <c r="AL525" s="153"/>
      <c r="AM525" s="211" t="s">
        <v>526</v>
      </c>
      <c r="AN525" s="211"/>
      <c r="AO525" s="211"/>
      <c r="AP525" s="153"/>
      <c r="AQ525" s="153" t="s">
        <v>354</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602"/>
      <c r="AR526" s="194"/>
      <c r="AS526" s="127" t="s">
        <v>355</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8" t="s">
        <v>14</v>
      </c>
      <c r="AC529" s="588"/>
      <c r="AD529" s="588"/>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465</v>
      </c>
      <c r="AJ530" s="211"/>
      <c r="AK530" s="211"/>
      <c r="AL530" s="153"/>
      <c r="AM530" s="211" t="s">
        <v>526</v>
      </c>
      <c r="AN530" s="211"/>
      <c r="AO530" s="211"/>
      <c r="AP530" s="153"/>
      <c r="AQ530" s="153" t="s">
        <v>354</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602"/>
      <c r="AR531" s="194"/>
      <c r="AS531" s="127" t="s">
        <v>355</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8" t="s">
        <v>14</v>
      </c>
      <c r="AC534" s="588"/>
      <c r="AD534" s="588"/>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customHeight="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17.25" customHeight="1" x14ac:dyDescent="0.15">
      <c r="A536" s="183"/>
      <c r="B536" s="180"/>
      <c r="C536" s="174"/>
      <c r="D536" s="180"/>
      <c r="E536" s="119" t="s">
        <v>589</v>
      </c>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17.25" customHeight="1" thickBo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353</v>
      </c>
      <c r="F538" s="169"/>
      <c r="G538" s="917" t="s">
        <v>383</v>
      </c>
      <c r="H538" s="117"/>
      <c r="I538" s="117"/>
      <c r="J538" s="918"/>
      <c r="K538" s="919"/>
      <c r="L538" s="919"/>
      <c r="M538" s="919"/>
      <c r="N538" s="919"/>
      <c r="O538" s="919"/>
      <c r="P538" s="919"/>
      <c r="Q538" s="919"/>
      <c r="R538" s="919"/>
      <c r="S538" s="919"/>
      <c r="T538" s="92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1"/>
    </row>
    <row r="539" spans="1:50" ht="18.75" hidden="1" customHeight="1" x14ac:dyDescent="0.15">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465</v>
      </c>
      <c r="AJ539" s="211"/>
      <c r="AK539" s="211"/>
      <c r="AL539" s="153"/>
      <c r="AM539" s="211" t="s">
        <v>526</v>
      </c>
      <c r="AN539" s="211"/>
      <c r="AO539" s="211"/>
      <c r="AP539" s="153"/>
      <c r="AQ539" s="153" t="s">
        <v>354</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602"/>
      <c r="AR540" s="194"/>
      <c r="AS540" s="127" t="s">
        <v>355</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8" t="s">
        <v>301</v>
      </c>
      <c r="AC543" s="588"/>
      <c r="AD543" s="588"/>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465</v>
      </c>
      <c r="AJ544" s="211"/>
      <c r="AK544" s="211"/>
      <c r="AL544" s="153"/>
      <c r="AM544" s="211" t="s">
        <v>526</v>
      </c>
      <c r="AN544" s="211"/>
      <c r="AO544" s="211"/>
      <c r="AP544" s="153"/>
      <c r="AQ544" s="153" t="s">
        <v>354</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602"/>
      <c r="AR545" s="194"/>
      <c r="AS545" s="127" t="s">
        <v>355</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8" t="s">
        <v>301</v>
      </c>
      <c r="AC548" s="588"/>
      <c r="AD548" s="588"/>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465</v>
      </c>
      <c r="AJ549" s="211"/>
      <c r="AK549" s="211"/>
      <c r="AL549" s="153"/>
      <c r="AM549" s="211" t="s">
        <v>526</v>
      </c>
      <c r="AN549" s="211"/>
      <c r="AO549" s="211"/>
      <c r="AP549" s="153"/>
      <c r="AQ549" s="153" t="s">
        <v>354</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602"/>
      <c r="AR550" s="194"/>
      <c r="AS550" s="127" t="s">
        <v>355</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8" t="s">
        <v>301</v>
      </c>
      <c r="AC553" s="588"/>
      <c r="AD553" s="588"/>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465</v>
      </c>
      <c r="AJ554" s="211"/>
      <c r="AK554" s="211"/>
      <c r="AL554" s="153"/>
      <c r="AM554" s="211" t="s">
        <v>526</v>
      </c>
      <c r="AN554" s="211"/>
      <c r="AO554" s="211"/>
      <c r="AP554" s="153"/>
      <c r="AQ554" s="153" t="s">
        <v>354</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602"/>
      <c r="AR555" s="194"/>
      <c r="AS555" s="127" t="s">
        <v>355</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8" t="s">
        <v>301</v>
      </c>
      <c r="AC558" s="588"/>
      <c r="AD558" s="588"/>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465</v>
      </c>
      <c r="AJ559" s="211"/>
      <c r="AK559" s="211"/>
      <c r="AL559" s="153"/>
      <c r="AM559" s="211" t="s">
        <v>526</v>
      </c>
      <c r="AN559" s="211"/>
      <c r="AO559" s="211"/>
      <c r="AP559" s="153"/>
      <c r="AQ559" s="153" t="s">
        <v>354</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602"/>
      <c r="AR560" s="194"/>
      <c r="AS560" s="127" t="s">
        <v>355</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8" t="s">
        <v>301</v>
      </c>
      <c r="AC563" s="588"/>
      <c r="AD563" s="588"/>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465</v>
      </c>
      <c r="AJ564" s="211"/>
      <c r="AK564" s="211"/>
      <c r="AL564" s="153"/>
      <c r="AM564" s="211" t="s">
        <v>526</v>
      </c>
      <c r="AN564" s="211"/>
      <c r="AO564" s="211"/>
      <c r="AP564" s="153"/>
      <c r="AQ564" s="153" t="s">
        <v>354</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602"/>
      <c r="AR565" s="194"/>
      <c r="AS565" s="127" t="s">
        <v>355</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8" t="s">
        <v>14</v>
      </c>
      <c r="AC568" s="588"/>
      <c r="AD568" s="588"/>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465</v>
      </c>
      <c r="AJ569" s="211"/>
      <c r="AK569" s="211"/>
      <c r="AL569" s="153"/>
      <c r="AM569" s="211" t="s">
        <v>526</v>
      </c>
      <c r="AN569" s="211"/>
      <c r="AO569" s="211"/>
      <c r="AP569" s="153"/>
      <c r="AQ569" s="153" t="s">
        <v>354</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602"/>
      <c r="AR570" s="194"/>
      <c r="AS570" s="127" t="s">
        <v>355</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8" t="s">
        <v>14</v>
      </c>
      <c r="AC573" s="588"/>
      <c r="AD573" s="588"/>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465</v>
      </c>
      <c r="AJ574" s="211"/>
      <c r="AK574" s="211"/>
      <c r="AL574" s="153"/>
      <c r="AM574" s="211" t="s">
        <v>526</v>
      </c>
      <c r="AN574" s="211"/>
      <c r="AO574" s="211"/>
      <c r="AP574" s="153"/>
      <c r="AQ574" s="153" t="s">
        <v>354</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602"/>
      <c r="AR575" s="194"/>
      <c r="AS575" s="127" t="s">
        <v>355</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8" t="s">
        <v>14</v>
      </c>
      <c r="AC578" s="588"/>
      <c r="AD578" s="588"/>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465</v>
      </c>
      <c r="AJ579" s="211"/>
      <c r="AK579" s="211"/>
      <c r="AL579" s="153"/>
      <c r="AM579" s="211" t="s">
        <v>526</v>
      </c>
      <c r="AN579" s="211"/>
      <c r="AO579" s="211"/>
      <c r="AP579" s="153"/>
      <c r="AQ579" s="153" t="s">
        <v>354</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602"/>
      <c r="AR580" s="194"/>
      <c r="AS580" s="127" t="s">
        <v>355</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8" t="s">
        <v>14</v>
      </c>
      <c r="AC583" s="588"/>
      <c r="AD583" s="588"/>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465</v>
      </c>
      <c r="AJ584" s="211"/>
      <c r="AK584" s="211"/>
      <c r="AL584" s="153"/>
      <c r="AM584" s="211" t="s">
        <v>526</v>
      </c>
      <c r="AN584" s="211"/>
      <c r="AO584" s="211"/>
      <c r="AP584" s="153"/>
      <c r="AQ584" s="153" t="s">
        <v>354</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602"/>
      <c r="AR585" s="194"/>
      <c r="AS585" s="127" t="s">
        <v>355</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8" t="s">
        <v>14</v>
      </c>
      <c r="AC588" s="588"/>
      <c r="AD588" s="588"/>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353</v>
      </c>
      <c r="F592" s="169"/>
      <c r="G592" s="917" t="s">
        <v>383</v>
      </c>
      <c r="H592" s="117"/>
      <c r="I592" s="117"/>
      <c r="J592" s="918"/>
      <c r="K592" s="919"/>
      <c r="L592" s="919"/>
      <c r="M592" s="919"/>
      <c r="N592" s="919"/>
      <c r="O592" s="919"/>
      <c r="P592" s="919"/>
      <c r="Q592" s="919"/>
      <c r="R592" s="919"/>
      <c r="S592" s="919"/>
      <c r="T592" s="92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1"/>
    </row>
    <row r="593" spans="1:50" ht="18.75" hidden="1" customHeight="1" x14ac:dyDescent="0.15">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465</v>
      </c>
      <c r="AJ593" s="211"/>
      <c r="AK593" s="211"/>
      <c r="AL593" s="153"/>
      <c r="AM593" s="211" t="s">
        <v>526</v>
      </c>
      <c r="AN593" s="211"/>
      <c r="AO593" s="211"/>
      <c r="AP593" s="153"/>
      <c r="AQ593" s="153" t="s">
        <v>354</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602"/>
      <c r="AR594" s="194"/>
      <c r="AS594" s="127" t="s">
        <v>355</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8" t="s">
        <v>301</v>
      </c>
      <c r="AC597" s="588"/>
      <c r="AD597" s="588"/>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465</v>
      </c>
      <c r="AJ598" s="211"/>
      <c r="AK598" s="211"/>
      <c r="AL598" s="153"/>
      <c r="AM598" s="211" t="s">
        <v>526</v>
      </c>
      <c r="AN598" s="211"/>
      <c r="AO598" s="211"/>
      <c r="AP598" s="153"/>
      <c r="AQ598" s="153" t="s">
        <v>354</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602"/>
      <c r="AR599" s="194"/>
      <c r="AS599" s="127" t="s">
        <v>355</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8" t="s">
        <v>301</v>
      </c>
      <c r="AC602" s="588"/>
      <c r="AD602" s="588"/>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465</v>
      </c>
      <c r="AJ603" s="211"/>
      <c r="AK603" s="211"/>
      <c r="AL603" s="153"/>
      <c r="AM603" s="211" t="s">
        <v>526</v>
      </c>
      <c r="AN603" s="211"/>
      <c r="AO603" s="211"/>
      <c r="AP603" s="153"/>
      <c r="AQ603" s="153" t="s">
        <v>354</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602"/>
      <c r="AR604" s="194"/>
      <c r="AS604" s="127" t="s">
        <v>355</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8" t="s">
        <v>301</v>
      </c>
      <c r="AC607" s="588"/>
      <c r="AD607" s="588"/>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465</v>
      </c>
      <c r="AJ608" s="211"/>
      <c r="AK608" s="211"/>
      <c r="AL608" s="153"/>
      <c r="AM608" s="211" t="s">
        <v>526</v>
      </c>
      <c r="AN608" s="211"/>
      <c r="AO608" s="211"/>
      <c r="AP608" s="153"/>
      <c r="AQ608" s="153" t="s">
        <v>354</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602"/>
      <c r="AR609" s="194"/>
      <c r="AS609" s="127" t="s">
        <v>355</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8" t="s">
        <v>301</v>
      </c>
      <c r="AC612" s="588"/>
      <c r="AD612" s="588"/>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465</v>
      </c>
      <c r="AJ613" s="211"/>
      <c r="AK613" s="211"/>
      <c r="AL613" s="153"/>
      <c r="AM613" s="211" t="s">
        <v>526</v>
      </c>
      <c r="AN613" s="211"/>
      <c r="AO613" s="211"/>
      <c r="AP613" s="153"/>
      <c r="AQ613" s="153" t="s">
        <v>354</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602"/>
      <c r="AR614" s="194"/>
      <c r="AS614" s="127" t="s">
        <v>355</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8" t="s">
        <v>301</v>
      </c>
      <c r="AC617" s="588"/>
      <c r="AD617" s="588"/>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465</v>
      </c>
      <c r="AJ618" s="211"/>
      <c r="AK618" s="211"/>
      <c r="AL618" s="153"/>
      <c r="AM618" s="211" t="s">
        <v>526</v>
      </c>
      <c r="AN618" s="211"/>
      <c r="AO618" s="211"/>
      <c r="AP618" s="153"/>
      <c r="AQ618" s="153" t="s">
        <v>354</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602"/>
      <c r="AR619" s="194"/>
      <c r="AS619" s="127" t="s">
        <v>355</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8" t="s">
        <v>14</v>
      </c>
      <c r="AC622" s="588"/>
      <c r="AD622" s="588"/>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465</v>
      </c>
      <c r="AJ623" s="211"/>
      <c r="AK623" s="211"/>
      <c r="AL623" s="153"/>
      <c r="AM623" s="211" t="s">
        <v>526</v>
      </c>
      <c r="AN623" s="211"/>
      <c r="AO623" s="211"/>
      <c r="AP623" s="153"/>
      <c r="AQ623" s="153" t="s">
        <v>354</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602"/>
      <c r="AR624" s="194"/>
      <c r="AS624" s="127" t="s">
        <v>355</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8" t="s">
        <v>14</v>
      </c>
      <c r="AC627" s="588"/>
      <c r="AD627" s="588"/>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465</v>
      </c>
      <c r="AJ628" s="211"/>
      <c r="AK628" s="211"/>
      <c r="AL628" s="153"/>
      <c r="AM628" s="211" t="s">
        <v>526</v>
      </c>
      <c r="AN628" s="211"/>
      <c r="AO628" s="211"/>
      <c r="AP628" s="153"/>
      <c r="AQ628" s="153" t="s">
        <v>354</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602"/>
      <c r="AR629" s="194"/>
      <c r="AS629" s="127" t="s">
        <v>355</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8" t="s">
        <v>14</v>
      </c>
      <c r="AC632" s="588"/>
      <c r="AD632" s="588"/>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465</v>
      </c>
      <c r="AJ633" s="211"/>
      <c r="AK633" s="211"/>
      <c r="AL633" s="153"/>
      <c r="AM633" s="211" t="s">
        <v>526</v>
      </c>
      <c r="AN633" s="211"/>
      <c r="AO633" s="211"/>
      <c r="AP633" s="153"/>
      <c r="AQ633" s="153" t="s">
        <v>354</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602"/>
      <c r="AR634" s="194"/>
      <c r="AS634" s="127" t="s">
        <v>355</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8" t="s">
        <v>14</v>
      </c>
      <c r="AC637" s="588"/>
      <c r="AD637" s="588"/>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465</v>
      </c>
      <c r="AJ638" s="211"/>
      <c r="AK638" s="211"/>
      <c r="AL638" s="153"/>
      <c r="AM638" s="211" t="s">
        <v>526</v>
      </c>
      <c r="AN638" s="211"/>
      <c r="AO638" s="211"/>
      <c r="AP638" s="153"/>
      <c r="AQ638" s="153" t="s">
        <v>354</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602"/>
      <c r="AR639" s="194"/>
      <c r="AS639" s="127" t="s">
        <v>355</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8" t="s">
        <v>14</v>
      </c>
      <c r="AC642" s="588"/>
      <c r="AD642" s="588"/>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353</v>
      </c>
      <c r="F646" s="169"/>
      <c r="G646" s="917" t="s">
        <v>383</v>
      </c>
      <c r="H646" s="117"/>
      <c r="I646" s="117"/>
      <c r="J646" s="918"/>
      <c r="K646" s="919"/>
      <c r="L646" s="919"/>
      <c r="M646" s="919"/>
      <c r="N646" s="919"/>
      <c r="O646" s="919"/>
      <c r="P646" s="919"/>
      <c r="Q646" s="919"/>
      <c r="R646" s="919"/>
      <c r="S646" s="919"/>
      <c r="T646" s="92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1"/>
    </row>
    <row r="647" spans="1:50" ht="18.75" hidden="1" customHeight="1" x14ac:dyDescent="0.15">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465</v>
      </c>
      <c r="AJ647" s="211"/>
      <c r="AK647" s="211"/>
      <c r="AL647" s="153"/>
      <c r="AM647" s="211" t="s">
        <v>526</v>
      </c>
      <c r="AN647" s="211"/>
      <c r="AO647" s="211"/>
      <c r="AP647" s="153"/>
      <c r="AQ647" s="153" t="s">
        <v>354</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602"/>
      <c r="AR648" s="194"/>
      <c r="AS648" s="127" t="s">
        <v>355</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8" t="s">
        <v>301</v>
      </c>
      <c r="AC651" s="588"/>
      <c r="AD651" s="588"/>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465</v>
      </c>
      <c r="AJ652" s="211"/>
      <c r="AK652" s="211"/>
      <c r="AL652" s="153"/>
      <c r="AM652" s="211" t="s">
        <v>526</v>
      </c>
      <c r="AN652" s="211"/>
      <c r="AO652" s="211"/>
      <c r="AP652" s="153"/>
      <c r="AQ652" s="153" t="s">
        <v>354</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602"/>
      <c r="AR653" s="194"/>
      <c r="AS653" s="127" t="s">
        <v>355</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8" t="s">
        <v>301</v>
      </c>
      <c r="AC656" s="588"/>
      <c r="AD656" s="588"/>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465</v>
      </c>
      <c r="AJ657" s="211"/>
      <c r="AK657" s="211"/>
      <c r="AL657" s="153"/>
      <c r="AM657" s="211" t="s">
        <v>526</v>
      </c>
      <c r="AN657" s="211"/>
      <c r="AO657" s="211"/>
      <c r="AP657" s="153"/>
      <c r="AQ657" s="153" t="s">
        <v>354</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602"/>
      <c r="AR658" s="194"/>
      <c r="AS658" s="127" t="s">
        <v>355</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8" t="s">
        <v>301</v>
      </c>
      <c r="AC661" s="588"/>
      <c r="AD661" s="588"/>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465</v>
      </c>
      <c r="AJ662" s="211"/>
      <c r="AK662" s="211"/>
      <c r="AL662" s="153"/>
      <c r="AM662" s="211" t="s">
        <v>526</v>
      </c>
      <c r="AN662" s="211"/>
      <c r="AO662" s="211"/>
      <c r="AP662" s="153"/>
      <c r="AQ662" s="153" t="s">
        <v>354</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602"/>
      <c r="AR663" s="194"/>
      <c r="AS663" s="127" t="s">
        <v>355</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8" t="s">
        <v>301</v>
      </c>
      <c r="AC666" s="588"/>
      <c r="AD666" s="588"/>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465</v>
      </c>
      <c r="AJ667" s="211"/>
      <c r="AK667" s="211"/>
      <c r="AL667" s="153"/>
      <c r="AM667" s="211" t="s">
        <v>526</v>
      </c>
      <c r="AN667" s="211"/>
      <c r="AO667" s="211"/>
      <c r="AP667" s="153"/>
      <c r="AQ667" s="153" t="s">
        <v>354</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602"/>
      <c r="AR668" s="194"/>
      <c r="AS668" s="127" t="s">
        <v>355</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8" t="s">
        <v>301</v>
      </c>
      <c r="AC671" s="588"/>
      <c r="AD671" s="588"/>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465</v>
      </c>
      <c r="AJ672" s="211"/>
      <c r="AK672" s="211"/>
      <c r="AL672" s="153"/>
      <c r="AM672" s="211" t="s">
        <v>526</v>
      </c>
      <c r="AN672" s="211"/>
      <c r="AO672" s="211"/>
      <c r="AP672" s="153"/>
      <c r="AQ672" s="153" t="s">
        <v>354</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602"/>
      <c r="AR673" s="194"/>
      <c r="AS673" s="127" t="s">
        <v>355</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8" t="s">
        <v>14</v>
      </c>
      <c r="AC676" s="588"/>
      <c r="AD676" s="588"/>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465</v>
      </c>
      <c r="AJ677" s="211"/>
      <c r="AK677" s="211"/>
      <c r="AL677" s="153"/>
      <c r="AM677" s="211" t="s">
        <v>526</v>
      </c>
      <c r="AN677" s="211"/>
      <c r="AO677" s="211"/>
      <c r="AP677" s="153"/>
      <c r="AQ677" s="153" t="s">
        <v>354</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602"/>
      <c r="AR678" s="194"/>
      <c r="AS678" s="127" t="s">
        <v>355</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8" t="s">
        <v>14</v>
      </c>
      <c r="AC681" s="588"/>
      <c r="AD681" s="588"/>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465</v>
      </c>
      <c r="AJ682" s="211"/>
      <c r="AK682" s="211"/>
      <c r="AL682" s="153"/>
      <c r="AM682" s="211" t="s">
        <v>526</v>
      </c>
      <c r="AN682" s="211"/>
      <c r="AO682" s="211"/>
      <c r="AP682" s="153"/>
      <c r="AQ682" s="153" t="s">
        <v>354</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602"/>
      <c r="AR683" s="194"/>
      <c r="AS683" s="127" t="s">
        <v>355</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8" t="s">
        <v>14</v>
      </c>
      <c r="AC686" s="588"/>
      <c r="AD686" s="588"/>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465</v>
      </c>
      <c r="AJ687" s="211"/>
      <c r="AK687" s="211"/>
      <c r="AL687" s="153"/>
      <c r="AM687" s="211" t="s">
        <v>526</v>
      </c>
      <c r="AN687" s="211"/>
      <c r="AO687" s="211"/>
      <c r="AP687" s="153"/>
      <c r="AQ687" s="153" t="s">
        <v>354</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602"/>
      <c r="AR688" s="194"/>
      <c r="AS688" s="127" t="s">
        <v>355</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8" t="s">
        <v>14</v>
      </c>
      <c r="AC691" s="588"/>
      <c r="AD691" s="588"/>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465</v>
      </c>
      <c r="AJ692" s="211"/>
      <c r="AK692" s="211"/>
      <c r="AL692" s="153"/>
      <c r="AM692" s="211" t="s">
        <v>526</v>
      </c>
      <c r="AN692" s="211"/>
      <c r="AO692" s="211"/>
      <c r="AP692" s="153"/>
      <c r="AQ692" s="153" t="s">
        <v>354</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602"/>
      <c r="AR693" s="194"/>
      <c r="AS693" s="127" t="s">
        <v>355</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8" t="s">
        <v>14</v>
      </c>
      <c r="AC696" s="588"/>
      <c r="AD696" s="588"/>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213.75" customHeight="1" x14ac:dyDescent="0.15">
      <c r="A702" s="886" t="s">
        <v>259</v>
      </c>
      <c r="B702" s="887"/>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9" t="s">
        <v>545</v>
      </c>
      <c r="AE702" s="340"/>
      <c r="AF702" s="340"/>
      <c r="AG702" s="394" t="s">
        <v>598</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888"/>
      <c r="B703" s="889"/>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2" t="s">
        <v>545</v>
      </c>
      <c r="AE703" s="323"/>
      <c r="AF703" s="323"/>
      <c r="AG703" s="95" t="s">
        <v>599</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90"/>
      <c r="B704" s="891"/>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4" t="s">
        <v>545</v>
      </c>
      <c r="AE704" s="795"/>
      <c r="AF704" s="795"/>
      <c r="AG704" s="161" t="s">
        <v>599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52" t="s">
        <v>39</v>
      </c>
      <c r="B705" s="653"/>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6" t="s">
        <v>545</v>
      </c>
      <c r="AE705" s="727"/>
      <c r="AF705" s="727"/>
      <c r="AG705" s="119" t="s">
        <v>680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4"/>
      <c r="B706" s="655"/>
      <c r="C706" s="807"/>
      <c r="D706" s="808"/>
      <c r="E706" s="742" t="s">
        <v>519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2" t="s">
        <v>679</v>
      </c>
      <c r="AE706" s="323"/>
      <c r="AF706" s="67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4"/>
      <c r="B707" s="655"/>
      <c r="C707" s="809"/>
      <c r="D707" s="810"/>
      <c r="E707" s="745" t="s">
        <v>449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8" t="s">
        <v>679</v>
      </c>
      <c r="AE707" s="849"/>
      <c r="AF707" s="84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4"/>
      <c r="B708" s="656"/>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597</v>
      </c>
      <c r="AE708" s="617"/>
      <c r="AF708" s="617"/>
      <c r="AG708" s="754" t="s">
        <v>573</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2" t="s">
        <v>545</v>
      </c>
      <c r="AE709" s="323"/>
      <c r="AF709" s="323"/>
      <c r="AG709" s="95" t="s">
        <v>707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2" t="s">
        <v>597</v>
      </c>
      <c r="AE710" s="323"/>
      <c r="AF710" s="323"/>
      <c r="AG710" s="95" t="s">
        <v>573</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2" t="s">
        <v>545</v>
      </c>
      <c r="AE711" s="323"/>
      <c r="AF711" s="323"/>
      <c r="AG711" s="95" t="s">
        <v>682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54"/>
      <c r="B712" s="656"/>
      <c r="C712" s="400" t="s">
        <v>481</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4" t="s">
        <v>597</v>
      </c>
      <c r="AE712" s="795"/>
      <c r="AF712" s="795"/>
      <c r="AG712" s="823" t="s">
        <v>573</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4"/>
      <c r="B713" s="656"/>
      <c r="C713" s="963" t="s">
        <v>482</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597</v>
      </c>
      <c r="AE713" s="323"/>
      <c r="AF713" s="675"/>
      <c r="AG713" s="95" t="s">
        <v>573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7"/>
      <c r="B714" s="658"/>
      <c r="C714" s="659" t="s">
        <v>454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0" t="s">
        <v>545</v>
      </c>
      <c r="AE714" s="821"/>
      <c r="AF714" s="822"/>
      <c r="AG714" s="748" t="s">
        <v>600</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455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545</v>
      </c>
      <c r="AE715" s="617"/>
      <c r="AF715" s="668"/>
      <c r="AG715" s="754" t="s">
        <v>601</v>
      </c>
      <c r="AH715" s="755"/>
      <c r="AI715" s="755"/>
      <c r="AJ715" s="755"/>
      <c r="AK715" s="755"/>
      <c r="AL715" s="755"/>
      <c r="AM715" s="755"/>
      <c r="AN715" s="755"/>
      <c r="AO715" s="755"/>
      <c r="AP715" s="755"/>
      <c r="AQ715" s="755"/>
      <c r="AR715" s="755"/>
      <c r="AS715" s="755"/>
      <c r="AT715" s="755"/>
      <c r="AU715" s="755"/>
      <c r="AV715" s="755"/>
      <c r="AW715" s="755"/>
      <c r="AX715" s="756"/>
    </row>
    <row r="716" spans="1:50" ht="31.1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597</v>
      </c>
      <c r="AE716" s="639"/>
      <c r="AF716" s="639"/>
      <c r="AG716" s="95" t="s">
        <v>573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4"/>
      <c r="B717" s="656"/>
      <c r="C717" s="400" t="s">
        <v>374</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2" t="s">
        <v>545</v>
      </c>
      <c r="AE717" s="323"/>
      <c r="AF717" s="323"/>
      <c r="AG717" s="95" t="s">
        <v>602</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2" t="s">
        <v>545</v>
      </c>
      <c r="AE718" s="323"/>
      <c r="AF718" s="323"/>
      <c r="AG718" s="121" t="s">
        <v>603</v>
      </c>
      <c r="AH718" s="105"/>
      <c r="AI718" s="105"/>
      <c r="AJ718" s="105"/>
      <c r="AK718" s="105"/>
      <c r="AL718" s="105"/>
      <c r="AM718" s="105"/>
      <c r="AN718" s="105"/>
      <c r="AO718" s="105"/>
      <c r="AP718" s="105"/>
      <c r="AQ718" s="105"/>
      <c r="AR718" s="105"/>
      <c r="AS718" s="105"/>
      <c r="AT718" s="105"/>
      <c r="AU718" s="105"/>
      <c r="AV718" s="105"/>
      <c r="AW718" s="105"/>
      <c r="AX718" s="122"/>
    </row>
    <row r="719" spans="1:50" ht="46.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545</v>
      </c>
      <c r="AE719" s="617"/>
      <c r="AF719" s="617"/>
      <c r="AG719" s="119" t="s">
        <v>606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0"/>
      <c r="B720" s="791"/>
      <c r="C720" s="296" t="s">
        <v>473</v>
      </c>
      <c r="D720" s="294"/>
      <c r="E720" s="294"/>
      <c r="F720" s="297"/>
      <c r="G720" s="293" t="s">
        <v>474</v>
      </c>
      <c r="H720" s="294"/>
      <c r="I720" s="294"/>
      <c r="J720" s="294"/>
      <c r="K720" s="294"/>
      <c r="L720" s="294"/>
      <c r="M720" s="294"/>
      <c r="N720" s="293" t="s">
        <v>478</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8.5" customHeight="1" x14ac:dyDescent="0.15">
      <c r="A721" s="790"/>
      <c r="B721" s="791"/>
      <c r="C721" s="290" t="s">
        <v>541</v>
      </c>
      <c r="D721" s="291"/>
      <c r="E721" s="291"/>
      <c r="F721" s="292"/>
      <c r="G721" s="281"/>
      <c r="H721" s="282"/>
      <c r="I721" s="83" t="str">
        <f>IF(OR(G721="　", G721=""), "", "-")</f>
        <v/>
      </c>
      <c r="J721" s="285">
        <v>109</v>
      </c>
      <c r="K721" s="285"/>
      <c r="L721" s="83" t="str">
        <f>IF(M721="","","-")</f>
        <v/>
      </c>
      <c r="M721" s="84"/>
      <c r="N721" s="298" t="s">
        <v>604</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8.5" customHeight="1" x14ac:dyDescent="0.15">
      <c r="A722" s="790"/>
      <c r="B722" s="791"/>
      <c r="C722" s="290" t="s">
        <v>541</v>
      </c>
      <c r="D722" s="291"/>
      <c r="E722" s="291"/>
      <c r="F722" s="292"/>
      <c r="G722" s="281"/>
      <c r="H722" s="282"/>
      <c r="I722" s="83" t="str">
        <f>IF(OR(G722="　", G722=""), "", "-")</f>
        <v/>
      </c>
      <c r="J722" s="285">
        <v>112</v>
      </c>
      <c r="K722" s="285"/>
      <c r="L722" s="83" t="str">
        <f>IF(M722="","","-")</f>
        <v/>
      </c>
      <c r="M722" s="84"/>
      <c r="N722" s="298" t="s">
        <v>605</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90"/>
      <c r="B723" s="79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90"/>
      <c r="B724" s="79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92"/>
      <c r="B725" s="79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43.9" customHeight="1" x14ac:dyDescent="0.15">
      <c r="A726" s="652" t="s">
        <v>48</v>
      </c>
      <c r="B726" s="815"/>
      <c r="C726" s="828" t="s">
        <v>53</v>
      </c>
      <c r="D726" s="850"/>
      <c r="E726" s="850"/>
      <c r="F726" s="851"/>
      <c r="G726" s="586" t="s">
        <v>607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1.45" customHeight="1" thickBot="1" x14ac:dyDescent="0.2">
      <c r="A727" s="816"/>
      <c r="B727" s="817"/>
      <c r="C727" s="760" t="s">
        <v>57</v>
      </c>
      <c r="D727" s="761"/>
      <c r="E727" s="761"/>
      <c r="F727" s="762"/>
      <c r="G727" s="584" t="s">
        <v>608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36" customHeight="1" thickBot="1" x14ac:dyDescent="0.2">
      <c r="A729" s="646" t="s">
        <v>708</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2.75" customHeight="1" thickBot="1" x14ac:dyDescent="0.2">
      <c r="A731" s="812" t="s">
        <v>257</v>
      </c>
      <c r="B731" s="813"/>
      <c r="C731" s="813"/>
      <c r="D731" s="813"/>
      <c r="E731" s="814"/>
      <c r="F731" s="741" t="s">
        <v>709</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51.75" customHeight="1" thickBot="1" x14ac:dyDescent="0.2">
      <c r="A733" s="685" t="s">
        <v>257</v>
      </c>
      <c r="B733" s="686"/>
      <c r="C733" s="686"/>
      <c r="D733" s="686"/>
      <c r="E733" s="687"/>
      <c r="F733" s="649" t="s">
        <v>710</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329.25" customHeight="1" thickBot="1" x14ac:dyDescent="0.2">
      <c r="A735" s="802" t="s">
        <v>609</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488</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7" t="s">
        <v>428</v>
      </c>
      <c r="B737" s="204"/>
      <c r="C737" s="204"/>
      <c r="D737" s="205"/>
      <c r="E737" s="1003" t="s">
        <v>589</v>
      </c>
      <c r="F737" s="1003"/>
      <c r="G737" s="1003"/>
      <c r="H737" s="1003"/>
      <c r="I737" s="1003"/>
      <c r="J737" s="1003"/>
      <c r="K737" s="1003"/>
      <c r="L737" s="1003"/>
      <c r="M737" s="1003"/>
      <c r="N737" s="359" t="s">
        <v>357</v>
      </c>
      <c r="O737" s="359"/>
      <c r="P737" s="359"/>
      <c r="Q737" s="359"/>
      <c r="R737" s="1003" t="s">
        <v>610</v>
      </c>
      <c r="S737" s="1003"/>
      <c r="T737" s="1003"/>
      <c r="U737" s="1003"/>
      <c r="V737" s="1003"/>
      <c r="W737" s="1003"/>
      <c r="X737" s="1003"/>
      <c r="Y737" s="1003"/>
      <c r="Z737" s="1003"/>
      <c r="AA737" s="359" t="s">
        <v>358</v>
      </c>
      <c r="AB737" s="359"/>
      <c r="AC737" s="359"/>
      <c r="AD737" s="359"/>
      <c r="AE737" s="1003" t="s">
        <v>611</v>
      </c>
      <c r="AF737" s="1003"/>
      <c r="AG737" s="1003"/>
      <c r="AH737" s="1003"/>
      <c r="AI737" s="1003"/>
      <c r="AJ737" s="1003"/>
      <c r="AK737" s="1003"/>
      <c r="AL737" s="1003"/>
      <c r="AM737" s="1003"/>
      <c r="AN737" s="359" t="s">
        <v>359</v>
      </c>
      <c r="AO737" s="359"/>
      <c r="AP737" s="359"/>
      <c r="AQ737" s="359"/>
      <c r="AR737" s="1004" t="s">
        <v>612</v>
      </c>
      <c r="AS737" s="1005"/>
      <c r="AT737" s="1005"/>
      <c r="AU737" s="1005"/>
      <c r="AV737" s="1005"/>
      <c r="AW737" s="1005"/>
      <c r="AX737" s="1006"/>
      <c r="AY737" s="89"/>
      <c r="AZ737" s="89"/>
    </row>
    <row r="738" spans="1:52" ht="24.75" customHeight="1" x14ac:dyDescent="0.15">
      <c r="A738" s="1007" t="s">
        <v>360</v>
      </c>
      <c r="B738" s="204"/>
      <c r="C738" s="204"/>
      <c r="D738" s="205"/>
      <c r="E738" s="1003" t="s">
        <v>613</v>
      </c>
      <c r="F738" s="1003"/>
      <c r="G738" s="1003"/>
      <c r="H738" s="1003"/>
      <c r="I738" s="1003"/>
      <c r="J738" s="1003"/>
      <c r="K738" s="1003"/>
      <c r="L738" s="1003"/>
      <c r="M738" s="1003"/>
      <c r="N738" s="359" t="s">
        <v>361</v>
      </c>
      <c r="O738" s="359"/>
      <c r="P738" s="359"/>
      <c r="Q738" s="359"/>
      <c r="R738" s="1003" t="s">
        <v>614</v>
      </c>
      <c r="S738" s="1003"/>
      <c r="T738" s="1003"/>
      <c r="U738" s="1003"/>
      <c r="V738" s="1003"/>
      <c r="W738" s="1003"/>
      <c r="X738" s="1003"/>
      <c r="Y738" s="1003"/>
      <c r="Z738" s="1003"/>
      <c r="AA738" s="359" t="s">
        <v>475</v>
      </c>
      <c r="AB738" s="359"/>
      <c r="AC738" s="359"/>
      <c r="AD738" s="359"/>
      <c r="AE738" s="1003" t="s">
        <v>615</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533</v>
      </c>
      <c r="B739" s="1012"/>
      <c r="C739" s="1012"/>
      <c r="D739" s="1013"/>
      <c r="E739" s="1014" t="s">
        <v>541</v>
      </c>
      <c r="F739" s="1015"/>
      <c r="G739" s="1015"/>
      <c r="H739" s="91" t="str">
        <f>IF(E739="", "", "(")</f>
        <v>(</v>
      </c>
      <c r="I739" s="998"/>
      <c r="J739" s="998"/>
      <c r="K739" s="91" t="str">
        <f>IF(OR(I739="　", I739=""), "", "-")</f>
        <v/>
      </c>
      <c r="L739" s="999">
        <v>92</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6" t="s">
        <v>522</v>
      </c>
      <c r="B740" s="627"/>
      <c r="C740" s="627"/>
      <c r="D740" s="627"/>
      <c r="E740" s="627"/>
      <c r="F740" s="628"/>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94"/>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524</v>
      </c>
      <c r="B779" s="641"/>
      <c r="C779" s="641"/>
      <c r="D779" s="641"/>
      <c r="E779" s="641"/>
      <c r="F779" s="642"/>
      <c r="G779" s="607" t="s">
        <v>681</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805" t="s">
        <v>624</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6"/>
    </row>
    <row r="780" spans="1:50" ht="24.75" customHeight="1" x14ac:dyDescent="0.15">
      <c r="A780" s="643"/>
      <c r="B780" s="644"/>
      <c r="C780" s="644"/>
      <c r="D780" s="644"/>
      <c r="E780" s="644"/>
      <c r="F780" s="645"/>
      <c r="G780" s="828"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1"/>
      <c r="AC780" s="828"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618</v>
      </c>
      <c r="H781" s="683"/>
      <c r="I781" s="683"/>
      <c r="J781" s="683"/>
      <c r="K781" s="684"/>
      <c r="L781" s="676" t="s">
        <v>619</v>
      </c>
      <c r="M781" s="677"/>
      <c r="N781" s="677"/>
      <c r="O781" s="677"/>
      <c r="P781" s="677"/>
      <c r="Q781" s="677"/>
      <c r="R781" s="677"/>
      <c r="S781" s="677"/>
      <c r="T781" s="677"/>
      <c r="U781" s="677"/>
      <c r="V781" s="677"/>
      <c r="W781" s="677"/>
      <c r="X781" s="678"/>
      <c r="Y781" s="397">
        <v>3839</v>
      </c>
      <c r="Z781" s="398"/>
      <c r="AA781" s="398"/>
      <c r="AB781" s="818"/>
      <c r="AC781" s="682" t="s">
        <v>626</v>
      </c>
      <c r="AD781" s="683"/>
      <c r="AE781" s="683"/>
      <c r="AF781" s="683"/>
      <c r="AG781" s="684"/>
      <c r="AH781" s="676" t="s">
        <v>628</v>
      </c>
      <c r="AI781" s="677"/>
      <c r="AJ781" s="677"/>
      <c r="AK781" s="677"/>
      <c r="AL781" s="677"/>
      <c r="AM781" s="677"/>
      <c r="AN781" s="677"/>
      <c r="AO781" s="677"/>
      <c r="AP781" s="677"/>
      <c r="AQ781" s="677"/>
      <c r="AR781" s="677"/>
      <c r="AS781" s="677"/>
      <c r="AT781" s="678"/>
      <c r="AU781" s="397">
        <v>124</v>
      </c>
      <c r="AV781" s="398"/>
      <c r="AW781" s="398"/>
      <c r="AX781" s="399"/>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t="s">
        <v>674</v>
      </c>
      <c r="AD782" s="619"/>
      <c r="AE782" s="619"/>
      <c r="AF782" s="619"/>
      <c r="AG782" s="620"/>
      <c r="AH782" s="610" t="s">
        <v>627</v>
      </c>
      <c r="AI782" s="611"/>
      <c r="AJ782" s="611"/>
      <c r="AK782" s="611"/>
      <c r="AL782" s="611"/>
      <c r="AM782" s="611"/>
      <c r="AN782" s="611"/>
      <c r="AO782" s="611"/>
      <c r="AP782" s="611"/>
      <c r="AQ782" s="611"/>
      <c r="AR782" s="611"/>
      <c r="AS782" s="611"/>
      <c r="AT782" s="612"/>
      <c r="AU782" s="613">
        <v>65</v>
      </c>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9" t="s">
        <v>20</v>
      </c>
      <c r="H791" s="840"/>
      <c r="I791" s="840"/>
      <c r="J791" s="840"/>
      <c r="K791" s="840"/>
      <c r="L791" s="841"/>
      <c r="M791" s="842"/>
      <c r="N791" s="842"/>
      <c r="O791" s="842"/>
      <c r="P791" s="842"/>
      <c r="Q791" s="842"/>
      <c r="R791" s="842"/>
      <c r="S791" s="842"/>
      <c r="T791" s="842"/>
      <c r="U791" s="842"/>
      <c r="V791" s="842"/>
      <c r="W791" s="842"/>
      <c r="X791" s="843"/>
      <c r="Y791" s="844">
        <f>SUM(Y781:AB790)</f>
        <v>3839</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189</v>
      </c>
      <c r="AV791" s="845"/>
      <c r="AW791" s="845"/>
      <c r="AX791" s="847"/>
    </row>
    <row r="792" spans="1:50" ht="24.75" customHeight="1" x14ac:dyDescent="0.15">
      <c r="A792" s="643"/>
      <c r="B792" s="644"/>
      <c r="C792" s="644"/>
      <c r="D792" s="644"/>
      <c r="E792" s="644"/>
      <c r="F792" s="645"/>
      <c r="G792" s="805" t="s">
        <v>683</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805" t="s">
        <v>684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6"/>
    </row>
    <row r="793" spans="1:50" ht="24.75" customHeight="1" x14ac:dyDescent="0.15">
      <c r="A793" s="643"/>
      <c r="B793" s="644"/>
      <c r="C793" s="644"/>
      <c r="D793" s="644"/>
      <c r="E793" s="644"/>
      <c r="F793" s="645"/>
      <c r="G793" s="828"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1"/>
      <c r="AC793" s="828"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629</v>
      </c>
      <c r="H794" s="683"/>
      <c r="I794" s="683"/>
      <c r="J794" s="683"/>
      <c r="K794" s="684"/>
      <c r="L794" s="676" t="s">
        <v>630</v>
      </c>
      <c r="M794" s="677"/>
      <c r="N794" s="677"/>
      <c r="O794" s="677"/>
      <c r="P794" s="677"/>
      <c r="Q794" s="677"/>
      <c r="R794" s="677"/>
      <c r="S794" s="677"/>
      <c r="T794" s="677"/>
      <c r="U794" s="677"/>
      <c r="V794" s="677"/>
      <c r="W794" s="677"/>
      <c r="X794" s="678"/>
      <c r="Y794" s="397">
        <v>72</v>
      </c>
      <c r="Z794" s="398"/>
      <c r="AA794" s="398"/>
      <c r="AB794" s="818"/>
      <c r="AC794" s="682" t="s">
        <v>625</v>
      </c>
      <c r="AD794" s="683"/>
      <c r="AE794" s="683"/>
      <c r="AF794" s="683"/>
      <c r="AG794" s="684"/>
      <c r="AH794" s="676" t="s">
        <v>627</v>
      </c>
      <c r="AI794" s="677"/>
      <c r="AJ794" s="677"/>
      <c r="AK794" s="677"/>
      <c r="AL794" s="677"/>
      <c r="AM794" s="677"/>
      <c r="AN794" s="677"/>
      <c r="AO794" s="677"/>
      <c r="AP794" s="677"/>
      <c r="AQ794" s="677"/>
      <c r="AR794" s="677"/>
      <c r="AS794" s="677"/>
      <c r="AT794" s="678"/>
      <c r="AU794" s="397">
        <v>104</v>
      </c>
      <c r="AV794" s="398"/>
      <c r="AW794" s="398"/>
      <c r="AX794" s="399"/>
    </row>
    <row r="795" spans="1:50" ht="24.75" customHeight="1" x14ac:dyDescent="0.15">
      <c r="A795" s="643"/>
      <c r="B795" s="644"/>
      <c r="C795" s="644"/>
      <c r="D795" s="644"/>
      <c r="E795" s="644"/>
      <c r="F795" s="645"/>
      <c r="G795" s="618" t="s">
        <v>631</v>
      </c>
      <c r="H795" s="619"/>
      <c r="I795" s="619"/>
      <c r="J795" s="619"/>
      <c r="K795" s="620"/>
      <c r="L795" s="610" t="s">
        <v>633</v>
      </c>
      <c r="M795" s="611"/>
      <c r="N795" s="611"/>
      <c r="O795" s="611"/>
      <c r="P795" s="611"/>
      <c r="Q795" s="611"/>
      <c r="R795" s="611"/>
      <c r="S795" s="611"/>
      <c r="T795" s="611"/>
      <c r="U795" s="611"/>
      <c r="V795" s="611"/>
      <c r="W795" s="611"/>
      <c r="X795" s="612"/>
      <c r="Y795" s="613">
        <v>34</v>
      </c>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24"/>
    </row>
    <row r="796" spans="1:50" ht="24.75" customHeight="1" x14ac:dyDescent="0.15">
      <c r="A796" s="643"/>
      <c r="B796" s="644"/>
      <c r="C796" s="644"/>
      <c r="D796" s="644"/>
      <c r="E796" s="644"/>
      <c r="F796" s="645"/>
      <c r="G796" s="618" t="s">
        <v>629</v>
      </c>
      <c r="H796" s="619"/>
      <c r="I796" s="619"/>
      <c r="J796" s="619"/>
      <c r="K796" s="620"/>
      <c r="L796" s="610" t="s">
        <v>632</v>
      </c>
      <c r="M796" s="611"/>
      <c r="N796" s="611"/>
      <c r="O796" s="611"/>
      <c r="P796" s="611"/>
      <c r="Q796" s="611"/>
      <c r="R796" s="611"/>
      <c r="S796" s="611"/>
      <c r="T796" s="611"/>
      <c r="U796" s="611"/>
      <c r="V796" s="611"/>
      <c r="W796" s="611"/>
      <c r="X796" s="612"/>
      <c r="Y796" s="613">
        <v>4</v>
      </c>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24"/>
    </row>
    <row r="797" spans="1:50" ht="24.75" customHeight="1" x14ac:dyDescent="0.15">
      <c r="A797" s="643"/>
      <c r="B797" s="644"/>
      <c r="C797" s="644"/>
      <c r="D797" s="644"/>
      <c r="E797" s="644"/>
      <c r="F797" s="645"/>
      <c r="G797" s="618" t="s">
        <v>634</v>
      </c>
      <c r="H797" s="619"/>
      <c r="I797" s="619"/>
      <c r="J797" s="619"/>
      <c r="K797" s="620"/>
      <c r="L797" s="610" t="s">
        <v>635</v>
      </c>
      <c r="M797" s="611"/>
      <c r="N797" s="611"/>
      <c r="O797" s="611"/>
      <c r="P797" s="611"/>
      <c r="Q797" s="611"/>
      <c r="R797" s="611"/>
      <c r="S797" s="611"/>
      <c r="T797" s="611"/>
      <c r="U797" s="611"/>
      <c r="V797" s="611"/>
      <c r="W797" s="611"/>
      <c r="X797" s="612"/>
      <c r="Y797" s="613">
        <v>1</v>
      </c>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24"/>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39" t="s">
        <v>20</v>
      </c>
      <c r="H804" s="840"/>
      <c r="I804" s="840"/>
      <c r="J804" s="840"/>
      <c r="K804" s="840"/>
      <c r="L804" s="841"/>
      <c r="M804" s="842"/>
      <c r="N804" s="842"/>
      <c r="O804" s="842"/>
      <c r="P804" s="842"/>
      <c r="Q804" s="842"/>
      <c r="R804" s="842"/>
      <c r="S804" s="842"/>
      <c r="T804" s="842"/>
      <c r="U804" s="842"/>
      <c r="V804" s="842"/>
      <c r="W804" s="842"/>
      <c r="X804" s="843"/>
      <c r="Y804" s="844">
        <f>SUM(Y794:AB803)</f>
        <v>111</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104</v>
      </c>
      <c r="AV804" s="845"/>
      <c r="AW804" s="845"/>
      <c r="AX804" s="847"/>
    </row>
    <row r="805" spans="1:50" ht="24.75" customHeight="1" x14ac:dyDescent="0.15">
      <c r="A805" s="643"/>
      <c r="B805" s="644"/>
      <c r="C805" s="644"/>
      <c r="D805" s="644"/>
      <c r="E805" s="644"/>
      <c r="F805" s="645"/>
      <c r="G805" s="805" t="s">
        <v>685</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805" t="s">
        <v>686</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6"/>
    </row>
    <row r="806" spans="1:50" ht="24.75" customHeight="1" x14ac:dyDescent="0.15">
      <c r="A806" s="643"/>
      <c r="B806" s="644"/>
      <c r="C806" s="644"/>
      <c r="D806" s="644"/>
      <c r="E806" s="644"/>
      <c r="F806" s="645"/>
      <c r="G806" s="828"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1"/>
      <c r="AC806" s="828"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x14ac:dyDescent="0.15">
      <c r="A807" s="643"/>
      <c r="B807" s="644"/>
      <c r="C807" s="644"/>
      <c r="D807" s="644"/>
      <c r="E807" s="644"/>
      <c r="F807" s="645"/>
      <c r="G807" s="682" t="s">
        <v>629</v>
      </c>
      <c r="H807" s="683"/>
      <c r="I807" s="683"/>
      <c r="J807" s="683"/>
      <c r="K807" s="684"/>
      <c r="L807" s="676" t="s">
        <v>636</v>
      </c>
      <c r="M807" s="677"/>
      <c r="N807" s="677"/>
      <c r="O807" s="677"/>
      <c r="P807" s="677"/>
      <c r="Q807" s="677"/>
      <c r="R807" s="677"/>
      <c r="S807" s="677"/>
      <c r="T807" s="677"/>
      <c r="U807" s="677"/>
      <c r="V807" s="677"/>
      <c r="W807" s="677"/>
      <c r="X807" s="678"/>
      <c r="Y807" s="397">
        <v>84</v>
      </c>
      <c r="Z807" s="398"/>
      <c r="AA807" s="398"/>
      <c r="AB807" s="818"/>
      <c r="AC807" s="682" t="s">
        <v>629</v>
      </c>
      <c r="AD807" s="683"/>
      <c r="AE807" s="683"/>
      <c r="AF807" s="683"/>
      <c r="AG807" s="684"/>
      <c r="AH807" s="676" t="s">
        <v>638</v>
      </c>
      <c r="AI807" s="677"/>
      <c r="AJ807" s="677"/>
      <c r="AK807" s="677"/>
      <c r="AL807" s="677"/>
      <c r="AM807" s="677"/>
      <c r="AN807" s="677"/>
      <c r="AO807" s="677"/>
      <c r="AP807" s="677"/>
      <c r="AQ807" s="677"/>
      <c r="AR807" s="677"/>
      <c r="AS807" s="677"/>
      <c r="AT807" s="678"/>
      <c r="AU807" s="397">
        <v>67</v>
      </c>
      <c r="AV807" s="398"/>
      <c r="AW807" s="398"/>
      <c r="AX807" s="399"/>
    </row>
    <row r="808" spans="1:50" ht="24.75"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t="s">
        <v>629</v>
      </c>
      <c r="AD808" s="619"/>
      <c r="AE808" s="619"/>
      <c r="AF808" s="619"/>
      <c r="AG808" s="620"/>
      <c r="AH808" s="610" t="s">
        <v>637</v>
      </c>
      <c r="AI808" s="611"/>
      <c r="AJ808" s="611"/>
      <c r="AK808" s="611"/>
      <c r="AL808" s="611"/>
      <c r="AM808" s="611"/>
      <c r="AN808" s="611"/>
      <c r="AO808" s="611"/>
      <c r="AP808" s="611"/>
      <c r="AQ808" s="611"/>
      <c r="AR808" s="611"/>
      <c r="AS808" s="611"/>
      <c r="AT808" s="612"/>
      <c r="AU808" s="613">
        <v>1</v>
      </c>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3"/>
      <c r="B817" s="644"/>
      <c r="C817" s="644"/>
      <c r="D817" s="644"/>
      <c r="E817" s="644"/>
      <c r="F817" s="645"/>
      <c r="G817" s="839" t="s">
        <v>20</v>
      </c>
      <c r="H817" s="840"/>
      <c r="I817" s="840"/>
      <c r="J817" s="840"/>
      <c r="K817" s="840"/>
      <c r="L817" s="841"/>
      <c r="M817" s="842"/>
      <c r="N817" s="842"/>
      <c r="O817" s="842"/>
      <c r="P817" s="842"/>
      <c r="Q817" s="842"/>
      <c r="R817" s="842"/>
      <c r="S817" s="842"/>
      <c r="T817" s="842"/>
      <c r="U817" s="842"/>
      <c r="V817" s="842"/>
      <c r="W817" s="842"/>
      <c r="X817" s="843"/>
      <c r="Y817" s="844">
        <f>SUM(Y807:AB816)</f>
        <v>84</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68</v>
      </c>
      <c r="AV817" s="845"/>
      <c r="AW817" s="845"/>
      <c r="AX817" s="847"/>
    </row>
    <row r="818" spans="1:50" ht="24.75" customHeight="1" x14ac:dyDescent="0.15">
      <c r="A818" s="643"/>
      <c r="B818" s="644"/>
      <c r="C818" s="644"/>
      <c r="D818" s="644"/>
      <c r="E818" s="644"/>
      <c r="F818" s="645"/>
      <c r="G818" s="805" t="s">
        <v>687</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805" t="s">
        <v>688</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6"/>
    </row>
    <row r="819" spans="1:50" ht="24.75" customHeight="1" x14ac:dyDescent="0.15">
      <c r="A819" s="643"/>
      <c r="B819" s="644"/>
      <c r="C819" s="644"/>
      <c r="D819" s="644"/>
      <c r="E819" s="644"/>
      <c r="F819" s="645"/>
      <c r="G819" s="828"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1"/>
      <c r="AC819" s="828"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customHeight="1" x14ac:dyDescent="0.15">
      <c r="A820" s="643"/>
      <c r="B820" s="644"/>
      <c r="C820" s="644"/>
      <c r="D820" s="644"/>
      <c r="E820" s="644"/>
      <c r="F820" s="645"/>
      <c r="G820" s="682" t="s">
        <v>629</v>
      </c>
      <c r="H820" s="683"/>
      <c r="I820" s="683"/>
      <c r="J820" s="683"/>
      <c r="K820" s="684"/>
      <c r="L820" s="676" t="s">
        <v>640</v>
      </c>
      <c r="M820" s="677"/>
      <c r="N820" s="677"/>
      <c r="O820" s="677"/>
      <c r="P820" s="677"/>
      <c r="Q820" s="677"/>
      <c r="R820" s="677"/>
      <c r="S820" s="677"/>
      <c r="T820" s="677"/>
      <c r="U820" s="677"/>
      <c r="V820" s="677"/>
      <c r="W820" s="677"/>
      <c r="X820" s="678"/>
      <c r="Y820" s="397">
        <v>15</v>
      </c>
      <c r="Z820" s="398"/>
      <c r="AA820" s="398"/>
      <c r="AB820" s="818"/>
      <c r="AC820" s="682" t="s">
        <v>629</v>
      </c>
      <c r="AD820" s="683"/>
      <c r="AE820" s="683"/>
      <c r="AF820" s="683"/>
      <c r="AG820" s="684"/>
      <c r="AH820" s="676" t="s">
        <v>647</v>
      </c>
      <c r="AI820" s="677"/>
      <c r="AJ820" s="677"/>
      <c r="AK820" s="677"/>
      <c r="AL820" s="677"/>
      <c r="AM820" s="677"/>
      <c r="AN820" s="677"/>
      <c r="AO820" s="677"/>
      <c r="AP820" s="677"/>
      <c r="AQ820" s="677"/>
      <c r="AR820" s="677"/>
      <c r="AS820" s="677"/>
      <c r="AT820" s="678"/>
      <c r="AU820" s="397">
        <v>29</v>
      </c>
      <c r="AV820" s="398"/>
      <c r="AW820" s="398"/>
      <c r="AX820" s="399"/>
    </row>
    <row r="821" spans="1:50" ht="24.75" customHeight="1" x14ac:dyDescent="0.15">
      <c r="A821" s="643"/>
      <c r="B821" s="644"/>
      <c r="C821" s="644"/>
      <c r="D821" s="644"/>
      <c r="E821" s="644"/>
      <c r="F821" s="645"/>
      <c r="G821" s="618" t="s">
        <v>631</v>
      </c>
      <c r="H821" s="619"/>
      <c r="I821" s="619"/>
      <c r="J821" s="619"/>
      <c r="K821" s="620"/>
      <c r="L821" s="610" t="s">
        <v>641</v>
      </c>
      <c r="M821" s="611"/>
      <c r="N821" s="611"/>
      <c r="O821" s="611"/>
      <c r="P821" s="611"/>
      <c r="Q821" s="611"/>
      <c r="R821" s="611"/>
      <c r="S821" s="611"/>
      <c r="T821" s="611"/>
      <c r="U821" s="611"/>
      <c r="V821" s="611"/>
      <c r="W821" s="611"/>
      <c r="X821" s="612"/>
      <c r="Y821" s="613">
        <v>1</v>
      </c>
      <c r="Z821" s="614"/>
      <c r="AA821" s="614"/>
      <c r="AB821" s="624"/>
      <c r="AC821" s="618" t="s">
        <v>644</v>
      </c>
      <c r="AD821" s="619"/>
      <c r="AE821" s="619"/>
      <c r="AF821" s="619"/>
      <c r="AG821" s="620"/>
      <c r="AH821" s="610" t="s">
        <v>649</v>
      </c>
      <c r="AI821" s="611"/>
      <c r="AJ821" s="611"/>
      <c r="AK821" s="611"/>
      <c r="AL821" s="611"/>
      <c r="AM821" s="611"/>
      <c r="AN821" s="611"/>
      <c r="AO821" s="611"/>
      <c r="AP821" s="611"/>
      <c r="AQ821" s="611"/>
      <c r="AR821" s="611"/>
      <c r="AS821" s="611"/>
      <c r="AT821" s="612"/>
      <c r="AU821" s="613">
        <v>13</v>
      </c>
      <c r="AV821" s="614"/>
      <c r="AW821" s="614"/>
      <c r="AX821" s="615"/>
    </row>
    <row r="822" spans="1:50" ht="24.75" customHeight="1" x14ac:dyDescent="0.15">
      <c r="A822" s="643"/>
      <c r="B822" s="644"/>
      <c r="C822" s="644"/>
      <c r="D822" s="644"/>
      <c r="E822" s="644"/>
      <c r="F822" s="645"/>
      <c r="G822" s="618" t="s">
        <v>639</v>
      </c>
      <c r="H822" s="619"/>
      <c r="I822" s="619"/>
      <c r="J822" s="619"/>
      <c r="K822" s="620"/>
      <c r="L822" s="610" t="s">
        <v>642</v>
      </c>
      <c r="M822" s="611"/>
      <c r="N822" s="611"/>
      <c r="O822" s="611"/>
      <c r="P822" s="611"/>
      <c r="Q822" s="611"/>
      <c r="R822" s="611"/>
      <c r="S822" s="611"/>
      <c r="T822" s="611"/>
      <c r="U822" s="611"/>
      <c r="V822" s="611"/>
      <c r="W822" s="611"/>
      <c r="X822" s="612"/>
      <c r="Y822" s="613">
        <v>43</v>
      </c>
      <c r="Z822" s="614"/>
      <c r="AA822" s="614"/>
      <c r="AB822" s="624"/>
      <c r="AC822" s="618" t="s">
        <v>651</v>
      </c>
      <c r="AD822" s="619"/>
      <c r="AE822" s="619"/>
      <c r="AF822" s="619"/>
      <c r="AG822" s="620"/>
      <c r="AH822" s="610" t="s">
        <v>652</v>
      </c>
      <c r="AI822" s="611"/>
      <c r="AJ822" s="611"/>
      <c r="AK822" s="611"/>
      <c r="AL822" s="611"/>
      <c r="AM822" s="611"/>
      <c r="AN822" s="611"/>
      <c r="AO822" s="611"/>
      <c r="AP822" s="611"/>
      <c r="AQ822" s="611"/>
      <c r="AR822" s="611"/>
      <c r="AS822" s="611"/>
      <c r="AT822" s="612"/>
      <c r="AU822" s="613">
        <v>3</v>
      </c>
      <c r="AV822" s="614"/>
      <c r="AW822" s="614"/>
      <c r="AX822" s="615"/>
    </row>
    <row r="823" spans="1:50" ht="24.75"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t="s">
        <v>645</v>
      </c>
      <c r="AD823" s="619"/>
      <c r="AE823" s="619"/>
      <c r="AF823" s="619"/>
      <c r="AG823" s="620"/>
      <c r="AH823" s="610" t="s">
        <v>653</v>
      </c>
      <c r="AI823" s="611"/>
      <c r="AJ823" s="611"/>
      <c r="AK823" s="611"/>
      <c r="AL823" s="611"/>
      <c r="AM823" s="611"/>
      <c r="AN823" s="611"/>
      <c r="AO823" s="611"/>
      <c r="AP823" s="611"/>
      <c r="AQ823" s="611"/>
      <c r="AR823" s="611"/>
      <c r="AS823" s="611"/>
      <c r="AT823" s="612"/>
      <c r="AU823" s="613">
        <v>1</v>
      </c>
      <c r="AV823" s="614"/>
      <c r="AW823" s="614"/>
      <c r="AX823" s="615"/>
    </row>
    <row r="824" spans="1:50" ht="24.75"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t="s">
        <v>646</v>
      </c>
      <c r="AD824" s="619"/>
      <c r="AE824" s="619"/>
      <c r="AF824" s="619"/>
      <c r="AG824" s="620"/>
      <c r="AH824" s="610" t="s">
        <v>648</v>
      </c>
      <c r="AI824" s="611"/>
      <c r="AJ824" s="611"/>
      <c r="AK824" s="611"/>
      <c r="AL824" s="611"/>
      <c r="AM824" s="611"/>
      <c r="AN824" s="611"/>
      <c r="AO824" s="611"/>
      <c r="AP824" s="611"/>
      <c r="AQ824" s="611"/>
      <c r="AR824" s="611"/>
      <c r="AS824" s="611"/>
      <c r="AT824" s="612"/>
      <c r="AU824" s="613">
        <v>1</v>
      </c>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3"/>
      <c r="B830" s="644"/>
      <c r="C830" s="644"/>
      <c r="D830" s="644"/>
      <c r="E830" s="644"/>
      <c r="F830" s="645"/>
      <c r="G830" s="839" t="s">
        <v>20</v>
      </c>
      <c r="H830" s="840"/>
      <c r="I830" s="840"/>
      <c r="J830" s="840"/>
      <c r="K830" s="840"/>
      <c r="L830" s="841"/>
      <c r="M830" s="842"/>
      <c r="N830" s="842"/>
      <c r="O830" s="842"/>
      <c r="P830" s="842"/>
      <c r="Q830" s="842"/>
      <c r="R830" s="842"/>
      <c r="S830" s="842"/>
      <c r="T830" s="842"/>
      <c r="U830" s="842"/>
      <c r="V830" s="842"/>
      <c r="W830" s="842"/>
      <c r="X830" s="843"/>
      <c r="Y830" s="844">
        <f>SUM(Y820:AB829)</f>
        <v>59</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47</v>
      </c>
      <c r="AV830" s="845"/>
      <c r="AW830" s="845"/>
      <c r="AX830" s="847"/>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4" t="s">
        <v>479</v>
      </c>
      <c r="AM831" s="275"/>
      <c r="AN831" s="275"/>
      <c r="AO831" s="82" t="s">
        <v>616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429</v>
      </c>
      <c r="K836" s="359"/>
      <c r="L836" s="359"/>
      <c r="M836" s="359"/>
      <c r="N836" s="359"/>
      <c r="O836" s="359"/>
      <c r="P836" s="360" t="s">
        <v>375</v>
      </c>
      <c r="Q836" s="360"/>
      <c r="R836" s="360"/>
      <c r="S836" s="360"/>
      <c r="T836" s="360"/>
      <c r="U836" s="360"/>
      <c r="V836" s="360"/>
      <c r="W836" s="360"/>
      <c r="X836" s="360"/>
      <c r="Y836" s="361" t="s">
        <v>426</v>
      </c>
      <c r="Z836" s="362"/>
      <c r="AA836" s="362"/>
      <c r="AB836" s="362"/>
      <c r="AC836" s="143" t="s">
        <v>472</v>
      </c>
      <c r="AD836" s="143"/>
      <c r="AE836" s="143"/>
      <c r="AF836" s="143"/>
      <c r="AG836" s="143"/>
      <c r="AH836" s="361" t="s">
        <v>506</v>
      </c>
      <c r="AI836" s="358"/>
      <c r="AJ836" s="358"/>
      <c r="AK836" s="358"/>
      <c r="AL836" s="358" t="s">
        <v>21</v>
      </c>
      <c r="AM836" s="358"/>
      <c r="AN836" s="358"/>
      <c r="AO836" s="363"/>
      <c r="AP836" s="364" t="s">
        <v>430</v>
      </c>
      <c r="AQ836" s="364"/>
      <c r="AR836" s="364"/>
      <c r="AS836" s="364"/>
      <c r="AT836" s="364"/>
      <c r="AU836" s="364"/>
      <c r="AV836" s="364"/>
      <c r="AW836" s="364"/>
      <c r="AX836" s="364"/>
    </row>
    <row r="837" spans="1:50" ht="30" customHeight="1" x14ac:dyDescent="0.15">
      <c r="A837" s="385">
        <v>1</v>
      </c>
      <c r="B837" s="385">
        <v>1</v>
      </c>
      <c r="C837" s="355" t="s">
        <v>620</v>
      </c>
      <c r="D837" s="341"/>
      <c r="E837" s="341"/>
      <c r="F837" s="341"/>
      <c r="G837" s="341"/>
      <c r="H837" s="341"/>
      <c r="I837" s="341"/>
      <c r="J837" s="342">
        <v>6012705001563</v>
      </c>
      <c r="K837" s="343"/>
      <c r="L837" s="343"/>
      <c r="M837" s="343"/>
      <c r="N837" s="343"/>
      <c r="O837" s="343"/>
      <c r="P837" s="356" t="s">
        <v>621</v>
      </c>
      <c r="Q837" s="344"/>
      <c r="R837" s="344"/>
      <c r="S837" s="344"/>
      <c r="T837" s="344"/>
      <c r="U837" s="344"/>
      <c r="V837" s="344"/>
      <c r="W837" s="344"/>
      <c r="X837" s="344"/>
      <c r="Y837" s="345">
        <v>3839</v>
      </c>
      <c r="Z837" s="346"/>
      <c r="AA837" s="346"/>
      <c r="AB837" s="347"/>
      <c r="AC837" s="357" t="s">
        <v>622</v>
      </c>
      <c r="AD837" s="365"/>
      <c r="AE837" s="365"/>
      <c r="AF837" s="365"/>
      <c r="AG837" s="365"/>
      <c r="AH837" s="366" t="s">
        <v>623</v>
      </c>
      <c r="AI837" s="367"/>
      <c r="AJ837" s="367"/>
      <c r="AK837" s="367"/>
      <c r="AL837" s="351" t="s">
        <v>623</v>
      </c>
      <c r="AM837" s="352"/>
      <c r="AN837" s="352"/>
      <c r="AO837" s="353"/>
      <c r="AP837" s="354"/>
      <c r="AQ837" s="354"/>
      <c r="AR837" s="354"/>
      <c r="AS837" s="354"/>
      <c r="AT837" s="354"/>
      <c r="AU837" s="354"/>
      <c r="AV837" s="354"/>
      <c r="AW837" s="354"/>
      <c r="AX837" s="354"/>
    </row>
    <row r="838" spans="1:50" ht="30" hidden="1" customHeight="1" x14ac:dyDescent="0.15">
      <c r="A838" s="385">
        <v>2</v>
      </c>
      <c r="B838" s="38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852"/>
      <c r="AM838" s="853"/>
      <c r="AN838" s="853"/>
      <c r="AO838" s="854"/>
      <c r="AP838" s="354"/>
      <c r="AQ838" s="354"/>
      <c r="AR838" s="354"/>
      <c r="AS838" s="354"/>
      <c r="AT838" s="354"/>
      <c r="AU838" s="354"/>
      <c r="AV838" s="354"/>
      <c r="AW838" s="354"/>
      <c r="AX838" s="354"/>
    </row>
    <row r="839" spans="1:50" ht="30" hidden="1" customHeight="1" x14ac:dyDescent="0.15">
      <c r="A839" s="385">
        <v>3</v>
      </c>
      <c r="B839" s="385">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85">
        <v>4</v>
      </c>
      <c r="B840" s="385">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85">
        <v>5</v>
      </c>
      <c r="B841" s="38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85">
        <v>6</v>
      </c>
      <c r="B842" s="38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85">
        <v>7</v>
      </c>
      <c r="B843" s="38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85">
        <v>8</v>
      </c>
      <c r="B844" s="38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85">
        <v>9</v>
      </c>
      <c r="B845" s="38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85">
        <v>10</v>
      </c>
      <c r="B846" s="38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85">
        <v>11</v>
      </c>
      <c r="B847" s="38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85">
        <v>12</v>
      </c>
      <c r="B848" s="38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85">
        <v>13</v>
      </c>
      <c r="B849" s="38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85">
        <v>14</v>
      </c>
      <c r="B850" s="38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85">
        <v>15</v>
      </c>
      <c r="B851" s="38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85">
        <v>16</v>
      </c>
      <c r="B852" s="38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85">
        <v>17</v>
      </c>
      <c r="B853" s="38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85">
        <v>18</v>
      </c>
      <c r="B854" s="38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85">
        <v>19</v>
      </c>
      <c r="B855" s="38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85">
        <v>20</v>
      </c>
      <c r="B856" s="38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85">
        <v>21</v>
      </c>
      <c r="B857" s="38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85">
        <v>22</v>
      </c>
      <c r="B858" s="38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85">
        <v>23</v>
      </c>
      <c r="B859" s="385">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85">
        <v>24</v>
      </c>
      <c r="B860" s="385">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85">
        <v>25</v>
      </c>
      <c r="B861" s="385">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85">
        <v>26</v>
      </c>
      <c r="B862" s="38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85">
        <v>27</v>
      </c>
      <c r="B863" s="38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85">
        <v>28</v>
      </c>
      <c r="B864" s="38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85">
        <v>29</v>
      </c>
      <c r="B865" s="38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85">
        <v>30</v>
      </c>
      <c r="B866" s="38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429</v>
      </c>
      <c r="K869" s="359"/>
      <c r="L869" s="359"/>
      <c r="M869" s="359"/>
      <c r="N869" s="359"/>
      <c r="O869" s="359"/>
      <c r="P869" s="360" t="s">
        <v>375</v>
      </c>
      <c r="Q869" s="360"/>
      <c r="R869" s="360"/>
      <c r="S869" s="360"/>
      <c r="T869" s="360"/>
      <c r="U869" s="360"/>
      <c r="V869" s="360"/>
      <c r="W869" s="360"/>
      <c r="X869" s="360"/>
      <c r="Y869" s="361" t="s">
        <v>426</v>
      </c>
      <c r="Z869" s="362"/>
      <c r="AA869" s="362"/>
      <c r="AB869" s="362"/>
      <c r="AC869" s="143" t="s">
        <v>472</v>
      </c>
      <c r="AD869" s="143"/>
      <c r="AE869" s="143"/>
      <c r="AF869" s="143"/>
      <c r="AG869" s="143"/>
      <c r="AH869" s="361" t="s">
        <v>506</v>
      </c>
      <c r="AI869" s="358"/>
      <c r="AJ869" s="358"/>
      <c r="AK869" s="358"/>
      <c r="AL869" s="358" t="s">
        <v>21</v>
      </c>
      <c r="AM869" s="358"/>
      <c r="AN869" s="358"/>
      <c r="AO869" s="363"/>
      <c r="AP869" s="364" t="s">
        <v>430</v>
      </c>
      <c r="AQ869" s="364"/>
      <c r="AR869" s="364"/>
      <c r="AS869" s="364"/>
      <c r="AT869" s="364"/>
      <c r="AU869" s="364"/>
      <c r="AV869" s="364"/>
      <c r="AW869" s="364"/>
      <c r="AX869" s="364"/>
    </row>
    <row r="870" spans="1:50" ht="30" customHeight="1" x14ac:dyDescent="0.15">
      <c r="A870" s="385">
        <v>1</v>
      </c>
      <c r="B870" s="385">
        <v>1</v>
      </c>
      <c r="C870" s="355" t="s">
        <v>654</v>
      </c>
      <c r="D870" s="341"/>
      <c r="E870" s="341"/>
      <c r="F870" s="341"/>
      <c r="G870" s="341"/>
      <c r="H870" s="341"/>
      <c r="I870" s="341"/>
      <c r="J870" s="342">
        <v>8010001166930</v>
      </c>
      <c r="K870" s="343"/>
      <c r="L870" s="343"/>
      <c r="M870" s="343"/>
      <c r="N870" s="343"/>
      <c r="O870" s="343"/>
      <c r="P870" s="356" t="s">
        <v>628</v>
      </c>
      <c r="Q870" s="344"/>
      <c r="R870" s="344"/>
      <c r="S870" s="344"/>
      <c r="T870" s="344"/>
      <c r="U870" s="344"/>
      <c r="V870" s="344"/>
      <c r="W870" s="344"/>
      <c r="X870" s="344"/>
      <c r="Y870" s="345">
        <v>124</v>
      </c>
      <c r="Z870" s="346"/>
      <c r="AA870" s="346"/>
      <c r="AB870" s="347"/>
      <c r="AC870" s="357" t="s">
        <v>510</v>
      </c>
      <c r="AD870" s="357"/>
      <c r="AE870" s="357"/>
      <c r="AF870" s="357"/>
      <c r="AG870" s="357"/>
      <c r="AH870" s="366">
        <v>2</v>
      </c>
      <c r="AI870" s="367"/>
      <c r="AJ870" s="367"/>
      <c r="AK870" s="367"/>
      <c r="AL870" s="351" t="s">
        <v>459</v>
      </c>
      <c r="AM870" s="352"/>
      <c r="AN870" s="352"/>
      <c r="AO870" s="353"/>
      <c r="AP870" s="354"/>
      <c r="AQ870" s="354"/>
      <c r="AR870" s="354"/>
      <c r="AS870" s="354"/>
      <c r="AT870" s="354"/>
      <c r="AU870" s="354"/>
      <c r="AV870" s="354"/>
      <c r="AW870" s="354"/>
      <c r="AX870" s="354"/>
    </row>
    <row r="871" spans="1:50" ht="30" customHeight="1" x14ac:dyDescent="0.15">
      <c r="A871" s="385">
        <v>2</v>
      </c>
      <c r="B871" s="385">
        <v>1</v>
      </c>
      <c r="C871" s="355" t="s">
        <v>654</v>
      </c>
      <c r="D871" s="341"/>
      <c r="E871" s="341"/>
      <c r="F871" s="341"/>
      <c r="G871" s="341"/>
      <c r="H871" s="341"/>
      <c r="I871" s="341"/>
      <c r="J871" s="342">
        <v>8010001166930</v>
      </c>
      <c r="K871" s="343"/>
      <c r="L871" s="343"/>
      <c r="M871" s="343"/>
      <c r="N871" s="343"/>
      <c r="O871" s="343"/>
      <c r="P871" s="356" t="s">
        <v>672</v>
      </c>
      <c r="Q871" s="344"/>
      <c r="R871" s="344"/>
      <c r="S871" s="344"/>
      <c r="T871" s="344"/>
      <c r="U871" s="344"/>
      <c r="V871" s="344"/>
      <c r="W871" s="344"/>
      <c r="X871" s="344"/>
      <c r="Y871" s="345">
        <v>65</v>
      </c>
      <c r="Z871" s="346"/>
      <c r="AA871" s="346"/>
      <c r="AB871" s="347"/>
      <c r="AC871" s="357" t="s">
        <v>517</v>
      </c>
      <c r="AD871" s="357"/>
      <c r="AE871" s="357"/>
      <c r="AF871" s="357"/>
      <c r="AG871" s="357"/>
      <c r="AH871" s="366" t="s">
        <v>673</v>
      </c>
      <c r="AI871" s="367"/>
      <c r="AJ871" s="367"/>
      <c r="AK871" s="367"/>
      <c r="AL871" s="351" t="s">
        <v>655</v>
      </c>
      <c r="AM871" s="352"/>
      <c r="AN871" s="352"/>
      <c r="AO871" s="353"/>
      <c r="AP871" s="354"/>
      <c r="AQ871" s="354"/>
      <c r="AR871" s="354"/>
      <c r="AS871" s="354"/>
      <c r="AT871" s="354"/>
      <c r="AU871" s="354"/>
      <c r="AV871" s="354"/>
      <c r="AW871" s="354"/>
      <c r="AX871" s="354"/>
    </row>
    <row r="872" spans="1:50" ht="30" hidden="1" customHeight="1" x14ac:dyDescent="0.15">
      <c r="A872" s="385">
        <v>3</v>
      </c>
      <c r="B872" s="385">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85">
        <v>4</v>
      </c>
      <c r="B873" s="385">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85">
        <v>5</v>
      </c>
      <c r="B874" s="38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85">
        <v>6</v>
      </c>
      <c r="B875" s="38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85">
        <v>7</v>
      </c>
      <c r="B876" s="38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85">
        <v>8</v>
      </c>
      <c r="B877" s="38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85">
        <v>9</v>
      </c>
      <c r="B878" s="38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85">
        <v>10</v>
      </c>
      <c r="B879" s="38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85">
        <v>11</v>
      </c>
      <c r="B880" s="38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85">
        <v>12</v>
      </c>
      <c r="B881" s="38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85">
        <v>13</v>
      </c>
      <c r="B882" s="38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85">
        <v>14</v>
      </c>
      <c r="B883" s="38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85">
        <v>15</v>
      </c>
      <c r="B884" s="38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85">
        <v>16</v>
      </c>
      <c r="B885" s="38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85">
        <v>17</v>
      </c>
      <c r="B886" s="38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85">
        <v>18</v>
      </c>
      <c r="B887" s="38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85">
        <v>19</v>
      </c>
      <c r="B888" s="38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85">
        <v>20</v>
      </c>
      <c r="B889" s="38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85">
        <v>21</v>
      </c>
      <c r="B890" s="38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85">
        <v>22</v>
      </c>
      <c r="B891" s="38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85">
        <v>23</v>
      </c>
      <c r="B892" s="385">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85">
        <v>24</v>
      </c>
      <c r="B893" s="385">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85">
        <v>25</v>
      </c>
      <c r="B894" s="385">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85">
        <v>26</v>
      </c>
      <c r="B895" s="38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85">
        <v>27</v>
      </c>
      <c r="B896" s="38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85">
        <v>28</v>
      </c>
      <c r="B897" s="38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85">
        <v>29</v>
      </c>
      <c r="B898" s="38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85">
        <v>30</v>
      </c>
      <c r="B899" s="38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429</v>
      </c>
      <c r="K902" s="359"/>
      <c r="L902" s="359"/>
      <c r="M902" s="359"/>
      <c r="N902" s="359"/>
      <c r="O902" s="359"/>
      <c r="P902" s="360" t="s">
        <v>375</v>
      </c>
      <c r="Q902" s="360"/>
      <c r="R902" s="360"/>
      <c r="S902" s="360"/>
      <c r="T902" s="360"/>
      <c r="U902" s="360"/>
      <c r="V902" s="360"/>
      <c r="W902" s="360"/>
      <c r="X902" s="360"/>
      <c r="Y902" s="361" t="s">
        <v>426</v>
      </c>
      <c r="Z902" s="362"/>
      <c r="AA902" s="362"/>
      <c r="AB902" s="362"/>
      <c r="AC902" s="143" t="s">
        <v>472</v>
      </c>
      <c r="AD902" s="143"/>
      <c r="AE902" s="143"/>
      <c r="AF902" s="143"/>
      <c r="AG902" s="143"/>
      <c r="AH902" s="361" t="s">
        <v>506</v>
      </c>
      <c r="AI902" s="358"/>
      <c r="AJ902" s="358"/>
      <c r="AK902" s="358"/>
      <c r="AL902" s="358" t="s">
        <v>21</v>
      </c>
      <c r="AM902" s="358"/>
      <c r="AN902" s="358"/>
      <c r="AO902" s="363"/>
      <c r="AP902" s="364" t="s">
        <v>430</v>
      </c>
      <c r="AQ902" s="364"/>
      <c r="AR902" s="364"/>
      <c r="AS902" s="364"/>
      <c r="AT902" s="364"/>
      <c r="AU902" s="364"/>
      <c r="AV902" s="364"/>
      <c r="AW902" s="364"/>
      <c r="AX902" s="364"/>
    </row>
    <row r="903" spans="1:50" ht="30" customHeight="1" x14ac:dyDescent="0.15">
      <c r="A903" s="385">
        <v>1</v>
      </c>
      <c r="B903" s="385">
        <v>1</v>
      </c>
      <c r="C903" s="369" t="s">
        <v>675</v>
      </c>
      <c r="D903" s="370"/>
      <c r="E903" s="370"/>
      <c r="F903" s="370"/>
      <c r="G903" s="370"/>
      <c r="H903" s="370"/>
      <c r="I903" s="371"/>
      <c r="J903" s="372">
        <v>3010701005946</v>
      </c>
      <c r="K903" s="373"/>
      <c r="L903" s="373"/>
      <c r="M903" s="373"/>
      <c r="N903" s="373"/>
      <c r="O903" s="374"/>
      <c r="P903" s="375" t="s">
        <v>676</v>
      </c>
      <c r="Q903" s="376"/>
      <c r="R903" s="376"/>
      <c r="S903" s="376"/>
      <c r="T903" s="376"/>
      <c r="U903" s="376"/>
      <c r="V903" s="376"/>
      <c r="W903" s="376"/>
      <c r="X903" s="377"/>
      <c r="Y903" s="345">
        <v>72</v>
      </c>
      <c r="Z903" s="346"/>
      <c r="AA903" s="346"/>
      <c r="AB903" s="347"/>
      <c r="AC903" s="200" t="s">
        <v>510</v>
      </c>
      <c r="AD903" s="378"/>
      <c r="AE903" s="378"/>
      <c r="AF903" s="378"/>
      <c r="AG903" s="379"/>
      <c r="AH903" s="380">
        <v>1</v>
      </c>
      <c r="AI903" s="381"/>
      <c r="AJ903" s="381"/>
      <c r="AK903" s="382"/>
      <c r="AL903" s="351" t="s">
        <v>459</v>
      </c>
      <c r="AM903" s="352"/>
      <c r="AN903" s="352"/>
      <c r="AO903" s="353"/>
      <c r="AP903" s="354"/>
      <c r="AQ903" s="354"/>
      <c r="AR903" s="354"/>
      <c r="AS903" s="354"/>
      <c r="AT903" s="354"/>
      <c r="AU903" s="354"/>
      <c r="AV903" s="354"/>
      <c r="AW903" s="354"/>
      <c r="AX903" s="354"/>
    </row>
    <row r="904" spans="1:50" ht="30" customHeight="1" x14ac:dyDescent="0.15">
      <c r="A904" s="385">
        <v>2</v>
      </c>
      <c r="B904" s="385">
        <v>1</v>
      </c>
      <c r="C904" s="369" t="s">
        <v>675</v>
      </c>
      <c r="D904" s="370"/>
      <c r="E904" s="370"/>
      <c r="F904" s="370"/>
      <c r="G904" s="370"/>
      <c r="H904" s="370"/>
      <c r="I904" s="371"/>
      <c r="J904" s="372">
        <v>3010701005946</v>
      </c>
      <c r="K904" s="373"/>
      <c r="L904" s="373"/>
      <c r="M904" s="373"/>
      <c r="N904" s="373"/>
      <c r="O904" s="374"/>
      <c r="P904" s="375" t="s">
        <v>677</v>
      </c>
      <c r="Q904" s="376"/>
      <c r="R904" s="376"/>
      <c r="S904" s="376"/>
      <c r="T904" s="376"/>
      <c r="U904" s="376"/>
      <c r="V904" s="376"/>
      <c r="W904" s="376"/>
      <c r="X904" s="377"/>
      <c r="Y904" s="345">
        <v>1</v>
      </c>
      <c r="Z904" s="346"/>
      <c r="AA904" s="346"/>
      <c r="AB904" s="347"/>
      <c r="AC904" s="200" t="s">
        <v>516</v>
      </c>
      <c r="AD904" s="378"/>
      <c r="AE904" s="378"/>
      <c r="AF904" s="378"/>
      <c r="AG904" s="379"/>
      <c r="AH904" s="380" t="s">
        <v>459</v>
      </c>
      <c r="AI904" s="381"/>
      <c r="AJ904" s="381"/>
      <c r="AK904" s="382"/>
      <c r="AL904" s="351" t="s">
        <v>459</v>
      </c>
      <c r="AM904" s="352"/>
      <c r="AN904" s="352"/>
      <c r="AO904" s="353"/>
      <c r="AP904" s="354"/>
      <c r="AQ904" s="354"/>
      <c r="AR904" s="354"/>
      <c r="AS904" s="354"/>
      <c r="AT904" s="354"/>
      <c r="AU904" s="354"/>
      <c r="AV904" s="354"/>
      <c r="AW904" s="354"/>
      <c r="AX904" s="354"/>
    </row>
    <row r="905" spans="1:50" ht="30" customHeight="1" x14ac:dyDescent="0.15">
      <c r="A905" s="385">
        <v>3</v>
      </c>
      <c r="B905" s="385">
        <v>1</v>
      </c>
      <c r="C905" s="369" t="s">
        <v>675</v>
      </c>
      <c r="D905" s="370"/>
      <c r="E905" s="370"/>
      <c r="F905" s="370"/>
      <c r="G905" s="370"/>
      <c r="H905" s="370"/>
      <c r="I905" s="371"/>
      <c r="J905" s="372">
        <v>3010701005946</v>
      </c>
      <c r="K905" s="373"/>
      <c r="L905" s="373"/>
      <c r="M905" s="373"/>
      <c r="N905" s="373"/>
      <c r="O905" s="374"/>
      <c r="P905" s="375" t="s">
        <v>678</v>
      </c>
      <c r="Q905" s="376"/>
      <c r="R905" s="376"/>
      <c r="S905" s="376"/>
      <c r="T905" s="376"/>
      <c r="U905" s="376"/>
      <c r="V905" s="376"/>
      <c r="W905" s="376"/>
      <c r="X905" s="377"/>
      <c r="Y905" s="345">
        <v>1</v>
      </c>
      <c r="Z905" s="346"/>
      <c r="AA905" s="346"/>
      <c r="AB905" s="347"/>
      <c r="AC905" s="200" t="s">
        <v>516</v>
      </c>
      <c r="AD905" s="378"/>
      <c r="AE905" s="378"/>
      <c r="AF905" s="378"/>
      <c r="AG905" s="379"/>
      <c r="AH905" s="380" t="s">
        <v>459</v>
      </c>
      <c r="AI905" s="381"/>
      <c r="AJ905" s="381"/>
      <c r="AK905" s="382"/>
      <c r="AL905" s="380" t="s">
        <v>459</v>
      </c>
      <c r="AM905" s="381"/>
      <c r="AN905" s="381"/>
      <c r="AO905" s="382"/>
      <c r="AP905" s="354"/>
      <c r="AQ905" s="354"/>
      <c r="AR905" s="354"/>
      <c r="AS905" s="354"/>
      <c r="AT905" s="354"/>
      <c r="AU905" s="354"/>
      <c r="AV905" s="354"/>
      <c r="AW905" s="354"/>
      <c r="AX905" s="354"/>
    </row>
    <row r="906" spans="1:50" ht="30" hidden="1" customHeight="1" x14ac:dyDescent="0.15">
      <c r="A906" s="385">
        <v>4</v>
      </c>
      <c r="B906" s="385">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85">
        <v>5</v>
      </c>
      <c r="B907" s="38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85">
        <v>6</v>
      </c>
      <c r="B908" s="38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85">
        <v>7</v>
      </c>
      <c r="B909" s="38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85">
        <v>8</v>
      </c>
      <c r="B910" s="38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85">
        <v>9</v>
      </c>
      <c r="B911" s="38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85">
        <v>10</v>
      </c>
      <c r="B912" s="38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85">
        <v>11</v>
      </c>
      <c r="B913" s="38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85">
        <v>12</v>
      </c>
      <c r="B914" s="38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85">
        <v>13</v>
      </c>
      <c r="B915" s="38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85">
        <v>14</v>
      </c>
      <c r="B916" s="38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85">
        <v>15</v>
      </c>
      <c r="B917" s="38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85">
        <v>16</v>
      </c>
      <c r="B918" s="38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85">
        <v>17</v>
      </c>
      <c r="B919" s="38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85">
        <v>18</v>
      </c>
      <c r="B920" s="38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85">
        <v>19</v>
      </c>
      <c r="B921" s="38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85">
        <v>20</v>
      </c>
      <c r="B922" s="38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85">
        <v>21</v>
      </c>
      <c r="B923" s="38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85">
        <v>22</v>
      </c>
      <c r="B924" s="38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85">
        <v>23</v>
      </c>
      <c r="B925" s="385">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85">
        <v>24</v>
      </c>
      <c r="B926" s="385">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85">
        <v>25</v>
      </c>
      <c r="B927" s="385">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85">
        <v>26</v>
      </c>
      <c r="B928" s="38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85">
        <v>27</v>
      </c>
      <c r="B929" s="38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85">
        <v>28</v>
      </c>
      <c r="B930" s="38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85">
        <v>29</v>
      </c>
      <c r="B931" s="38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85">
        <v>30</v>
      </c>
      <c r="B932" s="38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429</v>
      </c>
      <c r="K935" s="359"/>
      <c r="L935" s="359"/>
      <c r="M935" s="359"/>
      <c r="N935" s="359"/>
      <c r="O935" s="359"/>
      <c r="P935" s="360" t="s">
        <v>375</v>
      </c>
      <c r="Q935" s="360"/>
      <c r="R935" s="360"/>
      <c r="S935" s="360"/>
      <c r="T935" s="360"/>
      <c r="U935" s="360"/>
      <c r="V935" s="360"/>
      <c r="W935" s="360"/>
      <c r="X935" s="360"/>
      <c r="Y935" s="361" t="s">
        <v>426</v>
      </c>
      <c r="Z935" s="362"/>
      <c r="AA935" s="362"/>
      <c r="AB935" s="362"/>
      <c r="AC935" s="143" t="s">
        <v>472</v>
      </c>
      <c r="AD935" s="143"/>
      <c r="AE935" s="143"/>
      <c r="AF935" s="143"/>
      <c r="AG935" s="143"/>
      <c r="AH935" s="361" t="s">
        <v>506</v>
      </c>
      <c r="AI935" s="358"/>
      <c r="AJ935" s="358"/>
      <c r="AK935" s="358"/>
      <c r="AL935" s="358" t="s">
        <v>21</v>
      </c>
      <c r="AM935" s="358"/>
      <c r="AN935" s="358"/>
      <c r="AO935" s="363"/>
      <c r="AP935" s="364" t="s">
        <v>430</v>
      </c>
      <c r="AQ935" s="364"/>
      <c r="AR935" s="364"/>
      <c r="AS935" s="364"/>
      <c r="AT935" s="364"/>
      <c r="AU935" s="364"/>
      <c r="AV935" s="364"/>
      <c r="AW935" s="364"/>
      <c r="AX935" s="364"/>
    </row>
    <row r="936" spans="1:50" ht="30" customHeight="1" x14ac:dyDescent="0.15">
      <c r="A936" s="385">
        <v>1</v>
      </c>
      <c r="B936" s="385">
        <v>1</v>
      </c>
      <c r="C936" s="355" t="s">
        <v>656</v>
      </c>
      <c r="D936" s="341"/>
      <c r="E936" s="341"/>
      <c r="F936" s="341"/>
      <c r="G936" s="341"/>
      <c r="H936" s="341"/>
      <c r="I936" s="341"/>
      <c r="J936" s="342">
        <v>4010001128505</v>
      </c>
      <c r="K936" s="343"/>
      <c r="L936" s="343"/>
      <c r="M936" s="343"/>
      <c r="N936" s="343"/>
      <c r="O936" s="343"/>
      <c r="P936" s="356" t="s">
        <v>627</v>
      </c>
      <c r="Q936" s="344"/>
      <c r="R936" s="344"/>
      <c r="S936" s="344"/>
      <c r="T936" s="344"/>
      <c r="U936" s="344"/>
      <c r="V936" s="344"/>
      <c r="W936" s="344"/>
      <c r="X936" s="344"/>
      <c r="Y936" s="345">
        <v>104</v>
      </c>
      <c r="Z936" s="346"/>
      <c r="AA936" s="346"/>
      <c r="AB936" s="347"/>
      <c r="AC936" s="357" t="s">
        <v>510</v>
      </c>
      <c r="AD936" s="365"/>
      <c r="AE936" s="365"/>
      <c r="AF936" s="365"/>
      <c r="AG936" s="365"/>
      <c r="AH936" s="366">
        <v>2</v>
      </c>
      <c r="AI936" s="367"/>
      <c r="AJ936" s="367"/>
      <c r="AK936" s="367"/>
      <c r="AL936" s="351" t="s">
        <v>459</v>
      </c>
      <c r="AM936" s="352"/>
      <c r="AN936" s="352"/>
      <c r="AO936" s="353"/>
      <c r="AP936" s="354"/>
      <c r="AQ936" s="354"/>
      <c r="AR936" s="354"/>
      <c r="AS936" s="354"/>
      <c r="AT936" s="354"/>
      <c r="AU936" s="354"/>
      <c r="AV936" s="354"/>
      <c r="AW936" s="354"/>
      <c r="AX936" s="354"/>
    </row>
    <row r="937" spans="1:50" ht="30" hidden="1" customHeight="1" x14ac:dyDescent="0.15">
      <c r="A937" s="385">
        <v>2</v>
      </c>
      <c r="B937" s="385">
        <v>1</v>
      </c>
      <c r="C937" s="369"/>
      <c r="D937" s="370"/>
      <c r="E937" s="370"/>
      <c r="F937" s="370"/>
      <c r="G937" s="370"/>
      <c r="H937" s="370"/>
      <c r="I937" s="371"/>
      <c r="J937" s="372"/>
      <c r="K937" s="373"/>
      <c r="L937" s="373"/>
      <c r="M937" s="373"/>
      <c r="N937" s="373"/>
      <c r="O937" s="374"/>
      <c r="P937" s="375"/>
      <c r="Q937" s="376"/>
      <c r="R937" s="376"/>
      <c r="S937" s="376"/>
      <c r="T937" s="376"/>
      <c r="U937" s="376"/>
      <c r="V937" s="376"/>
      <c r="W937" s="376"/>
      <c r="X937" s="377"/>
      <c r="Y937" s="345"/>
      <c r="Z937" s="346"/>
      <c r="AA937" s="346"/>
      <c r="AB937" s="347"/>
      <c r="AC937" s="200"/>
      <c r="AD937" s="378"/>
      <c r="AE937" s="378"/>
      <c r="AF937" s="378"/>
      <c r="AG937" s="379"/>
      <c r="AH937" s="380"/>
      <c r="AI937" s="381"/>
      <c r="AJ937" s="381"/>
      <c r="AK937" s="382"/>
      <c r="AL937" s="351"/>
      <c r="AM937" s="352"/>
      <c r="AN937" s="352"/>
      <c r="AO937" s="353"/>
      <c r="AP937" s="354"/>
      <c r="AQ937" s="354"/>
      <c r="AR937" s="354"/>
      <c r="AS937" s="354"/>
      <c r="AT937" s="354"/>
      <c r="AU937" s="354"/>
      <c r="AV937" s="354"/>
      <c r="AW937" s="354"/>
      <c r="AX937" s="354"/>
    </row>
    <row r="938" spans="1:50" ht="30" hidden="1" customHeight="1" x14ac:dyDescent="0.15">
      <c r="A938" s="385">
        <v>3</v>
      </c>
      <c r="B938" s="385">
        <v>1</v>
      </c>
      <c r="C938" s="369"/>
      <c r="D938" s="370"/>
      <c r="E938" s="370"/>
      <c r="F938" s="370"/>
      <c r="G938" s="370"/>
      <c r="H938" s="370"/>
      <c r="I938" s="371"/>
      <c r="J938" s="372"/>
      <c r="K938" s="373"/>
      <c r="L938" s="373"/>
      <c r="M938" s="373"/>
      <c r="N938" s="373"/>
      <c r="O938" s="374"/>
      <c r="P938" s="375"/>
      <c r="Q938" s="376"/>
      <c r="R938" s="376"/>
      <c r="S938" s="376"/>
      <c r="T938" s="376"/>
      <c r="U938" s="376"/>
      <c r="V938" s="376"/>
      <c r="W938" s="376"/>
      <c r="X938" s="377"/>
      <c r="Y938" s="345"/>
      <c r="Z938" s="346"/>
      <c r="AA938" s="346"/>
      <c r="AB938" s="347"/>
      <c r="AC938" s="200"/>
      <c r="AD938" s="378"/>
      <c r="AE938" s="378"/>
      <c r="AF938" s="378"/>
      <c r="AG938" s="379"/>
      <c r="AH938" s="380"/>
      <c r="AI938" s="381"/>
      <c r="AJ938" s="381"/>
      <c r="AK938" s="382"/>
      <c r="AL938" s="380"/>
      <c r="AM938" s="381"/>
      <c r="AN938" s="381"/>
      <c r="AO938" s="382"/>
      <c r="AP938" s="354"/>
      <c r="AQ938" s="354"/>
      <c r="AR938" s="354"/>
      <c r="AS938" s="354"/>
      <c r="AT938" s="354"/>
      <c r="AU938" s="354"/>
      <c r="AV938" s="354"/>
      <c r="AW938" s="354"/>
      <c r="AX938" s="354"/>
    </row>
    <row r="939" spans="1:50" ht="30" hidden="1" customHeight="1" x14ac:dyDescent="0.15">
      <c r="A939" s="385">
        <v>4</v>
      </c>
      <c r="B939" s="385">
        <v>1</v>
      </c>
      <c r="C939" s="355"/>
      <c r="D939" s="341"/>
      <c r="E939" s="341"/>
      <c r="F939" s="341"/>
      <c r="G939" s="341"/>
      <c r="H939" s="341"/>
      <c r="I939" s="341"/>
      <c r="J939" s="342"/>
      <c r="K939" s="343"/>
      <c r="L939" s="343"/>
      <c r="M939" s="343"/>
      <c r="N939" s="343"/>
      <c r="O939" s="343"/>
      <c r="P939" s="368"/>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49"/>
      <c r="AM939" s="350"/>
      <c r="AN939" s="350"/>
      <c r="AO939" s="350"/>
      <c r="AP939" s="354"/>
      <c r="AQ939" s="354"/>
      <c r="AR939" s="354"/>
      <c r="AS939" s="354"/>
      <c r="AT939" s="354"/>
      <c r="AU939" s="354"/>
      <c r="AV939" s="354"/>
      <c r="AW939" s="354"/>
      <c r="AX939" s="354"/>
    </row>
    <row r="940" spans="1:50" ht="30" hidden="1" customHeight="1" x14ac:dyDescent="0.15">
      <c r="A940" s="385">
        <v>5</v>
      </c>
      <c r="B940" s="38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85">
        <v>6</v>
      </c>
      <c r="B941" s="38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85">
        <v>7</v>
      </c>
      <c r="B942" s="38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85">
        <v>8</v>
      </c>
      <c r="B943" s="38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85">
        <v>9</v>
      </c>
      <c r="B944" s="38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85">
        <v>10</v>
      </c>
      <c r="B945" s="38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85">
        <v>11</v>
      </c>
      <c r="B946" s="38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85">
        <v>12</v>
      </c>
      <c r="B947" s="38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85">
        <v>13</v>
      </c>
      <c r="B948" s="38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85">
        <v>14</v>
      </c>
      <c r="B949" s="38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85">
        <v>15</v>
      </c>
      <c r="B950" s="38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85">
        <v>16</v>
      </c>
      <c r="B951" s="38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85">
        <v>17</v>
      </c>
      <c r="B952" s="38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85">
        <v>18</v>
      </c>
      <c r="B953" s="38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85">
        <v>19</v>
      </c>
      <c r="B954" s="38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85">
        <v>20</v>
      </c>
      <c r="B955" s="38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85">
        <v>21</v>
      </c>
      <c r="B956" s="38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85">
        <v>22</v>
      </c>
      <c r="B957" s="38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85">
        <v>23</v>
      </c>
      <c r="B958" s="385">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85">
        <v>24</v>
      </c>
      <c r="B959" s="385">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85">
        <v>25</v>
      </c>
      <c r="B960" s="385">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85">
        <v>26</v>
      </c>
      <c r="B961" s="38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85">
        <v>27</v>
      </c>
      <c r="B962" s="38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85">
        <v>28</v>
      </c>
      <c r="B963" s="38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85">
        <v>29</v>
      </c>
      <c r="B964" s="38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85">
        <v>30</v>
      </c>
      <c r="B965" s="38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429</v>
      </c>
      <c r="K968" s="359"/>
      <c r="L968" s="359"/>
      <c r="M968" s="359"/>
      <c r="N968" s="359"/>
      <c r="O968" s="359"/>
      <c r="P968" s="360" t="s">
        <v>375</v>
      </c>
      <c r="Q968" s="360"/>
      <c r="R968" s="360"/>
      <c r="S968" s="360"/>
      <c r="T968" s="360"/>
      <c r="U968" s="360"/>
      <c r="V968" s="360"/>
      <c r="W968" s="360"/>
      <c r="X968" s="360"/>
      <c r="Y968" s="361" t="s">
        <v>426</v>
      </c>
      <c r="Z968" s="362"/>
      <c r="AA968" s="362"/>
      <c r="AB968" s="362"/>
      <c r="AC968" s="143" t="s">
        <v>472</v>
      </c>
      <c r="AD968" s="143"/>
      <c r="AE968" s="143"/>
      <c r="AF968" s="143"/>
      <c r="AG968" s="143"/>
      <c r="AH968" s="361" t="s">
        <v>506</v>
      </c>
      <c r="AI968" s="358"/>
      <c r="AJ968" s="358"/>
      <c r="AK968" s="358"/>
      <c r="AL968" s="358" t="s">
        <v>21</v>
      </c>
      <c r="AM968" s="358"/>
      <c r="AN968" s="358"/>
      <c r="AO968" s="363"/>
      <c r="AP968" s="364" t="s">
        <v>430</v>
      </c>
      <c r="AQ968" s="364"/>
      <c r="AR968" s="364"/>
      <c r="AS968" s="364"/>
      <c r="AT968" s="364"/>
      <c r="AU968" s="364"/>
      <c r="AV968" s="364"/>
      <c r="AW968" s="364"/>
      <c r="AX968" s="364"/>
    </row>
    <row r="969" spans="1:50" ht="30" customHeight="1" x14ac:dyDescent="0.15">
      <c r="A969" s="385">
        <v>1</v>
      </c>
      <c r="B969" s="385">
        <v>1</v>
      </c>
      <c r="C969" s="355" t="s">
        <v>657</v>
      </c>
      <c r="D969" s="341"/>
      <c r="E969" s="341"/>
      <c r="F969" s="341"/>
      <c r="G969" s="341"/>
      <c r="H969" s="341"/>
      <c r="I969" s="341"/>
      <c r="J969" s="342">
        <v>8013201002450</v>
      </c>
      <c r="K969" s="343"/>
      <c r="L969" s="343"/>
      <c r="M969" s="343"/>
      <c r="N969" s="343"/>
      <c r="O969" s="343"/>
      <c r="P969" s="356" t="s">
        <v>658</v>
      </c>
      <c r="Q969" s="344"/>
      <c r="R969" s="344"/>
      <c r="S969" s="344"/>
      <c r="T969" s="344"/>
      <c r="U969" s="344"/>
      <c r="V969" s="344"/>
      <c r="W969" s="344"/>
      <c r="X969" s="344"/>
      <c r="Y969" s="345">
        <v>84</v>
      </c>
      <c r="Z969" s="346"/>
      <c r="AA969" s="346"/>
      <c r="AB969" s="347"/>
      <c r="AC969" s="357" t="s">
        <v>510</v>
      </c>
      <c r="AD969" s="365"/>
      <c r="AE969" s="365"/>
      <c r="AF969" s="365"/>
      <c r="AG969" s="365"/>
      <c r="AH969" s="366">
        <v>1</v>
      </c>
      <c r="AI969" s="367"/>
      <c r="AJ969" s="367"/>
      <c r="AK969" s="367"/>
      <c r="AL969" s="351" t="s">
        <v>459</v>
      </c>
      <c r="AM969" s="352"/>
      <c r="AN969" s="352"/>
      <c r="AO969" s="353"/>
      <c r="AP969" s="354"/>
      <c r="AQ969" s="354"/>
      <c r="AR969" s="354"/>
      <c r="AS969" s="354"/>
      <c r="AT969" s="354"/>
      <c r="AU969" s="354"/>
      <c r="AV969" s="354"/>
      <c r="AW969" s="354"/>
      <c r="AX969" s="354"/>
    </row>
    <row r="970" spans="1:50" ht="30" hidden="1" customHeight="1" x14ac:dyDescent="0.15">
      <c r="A970" s="385">
        <v>2</v>
      </c>
      <c r="B970" s="38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852"/>
      <c r="AM970" s="853"/>
      <c r="AN970" s="853"/>
      <c r="AO970" s="854"/>
      <c r="AP970" s="354"/>
      <c r="AQ970" s="354"/>
      <c r="AR970" s="354"/>
      <c r="AS970" s="354"/>
      <c r="AT970" s="354"/>
      <c r="AU970" s="354"/>
      <c r="AV970" s="354"/>
      <c r="AW970" s="354"/>
      <c r="AX970" s="354"/>
    </row>
    <row r="971" spans="1:50" ht="30" hidden="1" customHeight="1" x14ac:dyDescent="0.15">
      <c r="A971" s="385">
        <v>3</v>
      </c>
      <c r="B971" s="385">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85">
        <v>4</v>
      </c>
      <c r="B972" s="385">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85">
        <v>5</v>
      </c>
      <c r="B973" s="38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85">
        <v>6</v>
      </c>
      <c r="B974" s="38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85">
        <v>7</v>
      </c>
      <c r="B975" s="38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85">
        <v>8</v>
      </c>
      <c r="B976" s="38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85">
        <v>9</v>
      </c>
      <c r="B977" s="38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85">
        <v>10</v>
      </c>
      <c r="B978" s="38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85">
        <v>11</v>
      </c>
      <c r="B979" s="38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85">
        <v>12</v>
      </c>
      <c r="B980" s="38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85">
        <v>13</v>
      </c>
      <c r="B981" s="38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85">
        <v>14</v>
      </c>
      <c r="B982" s="38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85">
        <v>15</v>
      </c>
      <c r="B983" s="38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85">
        <v>16</v>
      </c>
      <c r="B984" s="38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85">
        <v>17</v>
      </c>
      <c r="B985" s="38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85">
        <v>18</v>
      </c>
      <c r="B986" s="38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85">
        <v>19</v>
      </c>
      <c r="B987" s="38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85">
        <v>20</v>
      </c>
      <c r="B988" s="38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85">
        <v>21</v>
      </c>
      <c r="B989" s="38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85">
        <v>22</v>
      </c>
      <c r="B990" s="38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85">
        <v>23</v>
      </c>
      <c r="B991" s="385">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85">
        <v>24</v>
      </c>
      <c r="B992" s="385">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85">
        <v>25</v>
      </c>
      <c r="B993" s="385">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85">
        <v>26</v>
      </c>
      <c r="B994" s="38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85">
        <v>27</v>
      </c>
      <c r="B995" s="38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85">
        <v>28</v>
      </c>
      <c r="B996" s="38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85">
        <v>29</v>
      </c>
      <c r="B997" s="38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85">
        <v>30</v>
      </c>
      <c r="B998" s="38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429</v>
      </c>
      <c r="K1001" s="359"/>
      <c r="L1001" s="359"/>
      <c r="M1001" s="359"/>
      <c r="N1001" s="359"/>
      <c r="O1001" s="359"/>
      <c r="P1001" s="360" t="s">
        <v>375</v>
      </c>
      <c r="Q1001" s="360"/>
      <c r="R1001" s="360"/>
      <c r="S1001" s="360"/>
      <c r="T1001" s="360"/>
      <c r="U1001" s="360"/>
      <c r="V1001" s="360"/>
      <c r="W1001" s="360"/>
      <c r="X1001" s="360"/>
      <c r="Y1001" s="361" t="s">
        <v>426</v>
      </c>
      <c r="Z1001" s="362"/>
      <c r="AA1001" s="362"/>
      <c r="AB1001" s="362"/>
      <c r="AC1001" s="143" t="s">
        <v>472</v>
      </c>
      <c r="AD1001" s="143"/>
      <c r="AE1001" s="143"/>
      <c r="AF1001" s="143"/>
      <c r="AG1001" s="143"/>
      <c r="AH1001" s="361" t="s">
        <v>506</v>
      </c>
      <c r="AI1001" s="358"/>
      <c r="AJ1001" s="358"/>
      <c r="AK1001" s="358"/>
      <c r="AL1001" s="358" t="s">
        <v>21</v>
      </c>
      <c r="AM1001" s="358"/>
      <c r="AN1001" s="358"/>
      <c r="AO1001" s="363"/>
      <c r="AP1001" s="364" t="s">
        <v>430</v>
      </c>
      <c r="AQ1001" s="364"/>
      <c r="AR1001" s="364"/>
      <c r="AS1001" s="364"/>
      <c r="AT1001" s="364"/>
      <c r="AU1001" s="364"/>
      <c r="AV1001" s="364"/>
      <c r="AW1001" s="364"/>
      <c r="AX1001" s="364"/>
    </row>
    <row r="1002" spans="1:50" ht="30" customHeight="1" x14ac:dyDescent="0.15">
      <c r="A1002" s="385">
        <v>1</v>
      </c>
      <c r="B1002" s="385">
        <v>1</v>
      </c>
      <c r="C1002" s="355" t="s">
        <v>659</v>
      </c>
      <c r="D1002" s="341"/>
      <c r="E1002" s="341"/>
      <c r="F1002" s="341"/>
      <c r="G1002" s="341"/>
      <c r="H1002" s="341"/>
      <c r="I1002" s="341"/>
      <c r="J1002" s="342">
        <v>6050001001177</v>
      </c>
      <c r="K1002" s="343"/>
      <c r="L1002" s="343"/>
      <c r="M1002" s="343"/>
      <c r="N1002" s="343"/>
      <c r="O1002" s="343"/>
      <c r="P1002" s="356" t="s">
        <v>660</v>
      </c>
      <c r="Q1002" s="344"/>
      <c r="R1002" s="344"/>
      <c r="S1002" s="344"/>
      <c r="T1002" s="344"/>
      <c r="U1002" s="344"/>
      <c r="V1002" s="344"/>
      <c r="W1002" s="344"/>
      <c r="X1002" s="344"/>
      <c r="Y1002" s="345">
        <v>67</v>
      </c>
      <c r="Z1002" s="346"/>
      <c r="AA1002" s="346"/>
      <c r="AB1002" s="347"/>
      <c r="AC1002" s="357" t="s">
        <v>510</v>
      </c>
      <c r="AD1002" s="365"/>
      <c r="AE1002" s="365"/>
      <c r="AF1002" s="365"/>
      <c r="AG1002" s="365"/>
      <c r="AH1002" s="366">
        <v>2</v>
      </c>
      <c r="AI1002" s="367"/>
      <c r="AJ1002" s="367"/>
      <c r="AK1002" s="367"/>
      <c r="AL1002" s="351" t="s">
        <v>459</v>
      </c>
      <c r="AM1002" s="352"/>
      <c r="AN1002" s="352"/>
      <c r="AO1002" s="353"/>
      <c r="AP1002" s="354"/>
      <c r="AQ1002" s="354"/>
      <c r="AR1002" s="354"/>
      <c r="AS1002" s="354"/>
      <c r="AT1002" s="354"/>
      <c r="AU1002" s="354"/>
      <c r="AV1002" s="354"/>
      <c r="AW1002" s="354"/>
      <c r="AX1002" s="354"/>
    </row>
    <row r="1003" spans="1:50" ht="30" customHeight="1" x14ac:dyDescent="0.15">
      <c r="A1003" s="385">
        <v>2</v>
      </c>
      <c r="B1003" s="385">
        <v>1</v>
      </c>
      <c r="C1003" s="355" t="s">
        <v>659</v>
      </c>
      <c r="D1003" s="341"/>
      <c r="E1003" s="341"/>
      <c r="F1003" s="341"/>
      <c r="G1003" s="341"/>
      <c r="H1003" s="341"/>
      <c r="I1003" s="341"/>
      <c r="J1003" s="342">
        <v>6050001001177</v>
      </c>
      <c r="K1003" s="343"/>
      <c r="L1003" s="343"/>
      <c r="M1003" s="343"/>
      <c r="N1003" s="343"/>
      <c r="O1003" s="343"/>
      <c r="P1003" s="368" t="s">
        <v>671</v>
      </c>
      <c r="Q1003" s="344"/>
      <c r="R1003" s="344"/>
      <c r="S1003" s="344"/>
      <c r="T1003" s="344"/>
      <c r="U1003" s="344"/>
      <c r="V1003" s="344"/>
      <c r="W1003" s="344"/>
      <c r="X1003" s="344"/>
      <c r="Y1003" s="345">
        <v>0.1</v>
      </c>
      <c r="Z1003" s="346"/>
      <c r="AA1003" s="346"/>
      <c r="AB1003" s="347"/>
      <c r="AC1003" s="357" t="s">
        <v>516</v>
      </c>
      <c r="AD1003" s="357"/>
      <c r="AE1003" s="357"/>
      <c r="AF1003" s="357"/>
      <c r="AG1003" s="357"/>
      <c r="AH1003" s="366" t="s">
        <v>459</v>
      </c>
      <c r="AI1003" s="367"/>
      <c r="AJ1003" s="367"/>
      <c r="AK1003" s="367"/>
      <c r="AL1003" s="366" t="s">
        <v>459</v>
      </c>
      <c r="AM1003" s="367"/>
      <c r="AN1003" s="367"/>
      <c r="AO1003" s="367"/>
      <c r="AP1003" s="354"/>
      <c r="AQ1003" s="354"/>
      <c r="AR1003" s="354"/>
      <c r="AS1003" s="354"/>
      <c r="AT1003" s="354"/>
      <c r="AU1003" s="354"/>
      <c r="AV1003" s="354"/>
      <c r="AW1003" s="354"/>
      <c r="AX1003" s="354"/>
    </row>
    <row r="1004" spans="1:50" ht="30" customHeight="1" x14ac:dyDescent="0.15">
      <c r="A1004" s="385">
        <v>3</v>
      </c>
      <c r="B1004" s="385">
        <v>1</v>
      </c>
      <c r="C1004" s="355" t="s">
        <v>659</v>
      </c>
      <c r="D1004" s="341"/>
      <c r="E1004" s="341"/>
      <c r="F1004" s="341"/>
      <c r="G1004" s="341"/>
      <c r="H1004" s="341"/>
      <c r="I1004" s="341"/>
      <c r="J1004" s="342">
        <v>6050001001177</v>
      </c>
      <c r="K1004" s="343"/>
      <c r="L1004" s="343"/>
      <c r="M1004" s="343"/>
      <c r="N1004" s="343"/>
      <c r="O1004" s="343"/>
      <c r="P1004" s="356" t="s">
        <v>661</v>
      </c>
      <c r="Q1004" s="344"/>
      <c r="R1004" s="344"/>
      <c r="S1004" s="344"/>
      <c r="T1004" s="344"/>
      <c r="U1004" s="344"/>
      <c r="V1004" s="344"/>
      <c r="W1004" s="344"/>
      <c r="X1004" s="344"/>
      <c r="Y1004" s="345">
        <v>0.1</v>
      </c>
      <c r="Z1004" s="346"/>
      <c r="AA1004" s="346"/>
      <c r="AB1004" s="347"/>
      <c r="AC1004" s="357" t="s">
        <v>516</v>
      </c>
      <c r="AD1004" s="357"/>
      <c r="AE1004" s="357"/>
      <c r="AF1004" s="357"/>
      <c r="AG1004" s="357"/>
      <c r="AH1004" s="349" t="s">
        <v>459</v>
      </c>
      <c r="AI1004" s="350"/>
      <c r="AJ1004" s="350"/>
      <c r="AK1004" s="350"/>
      <c r="AL1004" s="349" t="s">
        <v>459</v>
      </c>
      <c r="AM1004" s="350"/>
      <c r="AN1004" s="350"/>
      <c r="AO1004" s="350"/>
      <c r="AP1004" s="354"/>
      <c r="AQ1004" s="354"/>
      <c r="AR1004" s="354"/>
      <c r="AS1004" s="354"/>
      <c r="AT1004" s="354"/>
      <c r="AU1004" s="354"/>
      <c r="AV1004" s="354"/>
      <c r="AW1004" s="354"/>
      <c r="AX1004" s="354"/>
    </row>
    <row r="1005" spans="1:50" ht="30" hidden="1" customHeight="1" x14ac:dyDescent="0.15">
      <c r="A1005" s="385">
        <v>4</v>
      </c>
      <c r="B1005" s="385">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85">
        <v>5</v>
      </c>
      <c r="B1006" s="38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85">
        <v>6</v>
      </c>
      <c r="B1007" s="38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85">
        <v>7</v>
      </c>
      <c r="B1008" s="38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85">
        <v>8</v>
      </c>
      <c r="B1009" s="38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85">
        <v>9</v>
      </c>
      <c r="B1010" s="38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85">
        <v>10</v>
      </c>
      <c r="B1011" s="38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85">
        <v>11</v>
      </c>
      <c r="B1012" s="38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85">
        <v>12</v>
      </c>
      <c r="B1013" s="38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85">
        <v>13</v>
      </c>
      <c r="B1014" s="38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85">
        <v>14</v>
      </c>
      <c r="B1015" s="38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85">
        <v>15</v>
      </c>
      <c r="B1016" s="38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85">
        <v>16</v>
      </c>
      <c r="B1017" s="38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85">
        <v>17</v>
      </c>
      <c r="B1018" s="38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85">
        <v>18</v>
      </c>
      <c r="B1019" s="38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85">
        <v>19</v>
      </c>
      <c r="B1020" s="38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85">
        <v>20</v>
      </c>
      <c r="B1021" s="38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85">
        <v>21</v>
      </c>
      <c r="B1022" s="38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85">
        <v>22</v>
      </c>
      <c r="B1023" s="38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85">
        <v>23</v>
      </c>
      <c r="B1024" s="385">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85">
        <v>24</v>
      </c>
      <c r="B1025" s="385">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85">
        <v>25</v>
      </c>
      <c r="B1026" s="385">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85">
        <v>26</v>
      </c>
      <c r="B1027" s="38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85">
        <v>27</v>
      </c>
      <c r="B1028" s="38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85">
        <v>28</v>
      </c>
      <c r="B1029" s="38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85">
        <v>29</v>
      </c>
      <c r="B1030" s="38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85">
        <v>30</v>
      </c>
      <c r="B1031" s="38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429</v>
      </c>
      <c r="K1034" s="359"/>
      <c r="L1034" s="359"/>
      <c r="M1034" s="359"/>
      <c r="N1034" s="359"/>
      <c r="O1034" s="359"/>
      <c r="P1034" s="360" t="s">
        <v>375</v>
      </c>
      <c r="Q1034" s="360"/>
      <c r="R1034" s="360"/>
      <c r="S1034" s="360"/>
      <c r="T1034" s="360"/>
      <c r="U1034" s="360"/>
      <c r="V1034" s="360"/>
      <c r="W1034" s="360"/>
      <c r="X1034" s="360"/>
      <c r="Y1034" s="361" t="s">
        <v>426</v>
      </c>
      <c r="Z1034" s="362"/>
      <c r="AA1034" s="362"/>
      <c r="AB1034" s="362"/>
      <c r="AC1034" s="143" t="s">
        <v>472</v>
      </c>
      <c r="AD1034" s="143"/>
      <c r="AE1034" s="143"/>
      <c r="AF1034" s="143"/>
      <c r="AG1034" s="143"/>
      <c r="AH1034" s="361" t="s">
        <v>506</v>
      </c>
      <c r="AI1034" s="358"/>
      <c r="AJ1034" s="358"/>
      <c r="AK1034" s="358"/>
      <c r="AL1034" s="358" t="s">
        <v>21</v>
      </c>
      <c r="AM1034" s="358"/>
      <c r="AN1034" s="358"/>
      <c r="AO1034" s="363"/>
      <c r="AP1034" s="364" t="s">
        <v>430</v>
      </c>
      <c r="AQ1034" s="364"/>
      <c r="AR1034" s="364"/>
      <c r="AS1034" s="364"/>
      <c r="AT1034" s="364"/>
      <c r="AU1034" s="364"/>
      <c r="AV1034" s="364"/>
      <c r="AW1034" s="364"/>
      <c r="AX1034" s="364"/>
    </row>
    <row r="1035" spans="1:50" ht="30" customHeight="1" x14ac:dyDescent="0.15">
      <c r="A1035" s="385">
        <v>1</v>
      </c>
      <c r="B1035" s="385">
        <v>1</v>
      </c>
      <c r="C1035" s="355" t="s">
        <v>662</v>
      </c>
      <c r="D1035" s="341"/>
      <c r="E1035" s="341"/>
      <c r="F1035" s="341"/>
      <c r="G1035" s="341"/>
      <c r="H1035" s="341"/>
      <c r="I1035" s="341"/>
      <c r="J1035" s="342">
        <v>9010401044974</v>
      </c>
      <c r="K1035" s="343"/>
      <c r="L1035" s="343"/>
      <c r="M1035" s="343"/>
      <c r="N1035" s="343"/>
      <c r="O1035" s="343"/>
      <c r="P1035" s="356" t="s">
        <v>663</v>
      </c>
      <c r="Q1035" s="344"/>
      <c r="R1035" s="344"/>
      <c r="S1035" s="344"/>
      <c r="T1035" s="344"/>
      <c r="U1035" s="344"/>
      <c r="V1035" s="344"/>
      <c r="W1035" s="344"/>
      <c r="X1035" s="344"/>
      <c r="Y1035" s="345">
        <v>15</v>
      </c>
      <c r="Z1035" s="346"/>
      <c r="AA1035" s="346"/>
      <c r="AB1035" s="347"/>
      <c r="AC1035" s="357" t="s">
        <v>510</v>
      </c>
      <c r="AD1035" s="365"/>
      <c r="AE1035" s="365"/>
      <c r="AF1035" s="365"/>
      <c r="AG1035" s="365"/>
      <c r="AH1035" s="366">
        <v>1</v>
      </c>
      <c r="AI1035" s="367"/>
      <c r="AJ1035" s="367"/>
      <c r="AK1035" s="367"/>
      <c r="AL1035" s="351" t="s">
        <v>459</v>
      </c>
      <c r="AM1035" s="352"/>
      <c r="AN1035" s="352"/>
      <c r="AO1035" s="353"/>
      <c r="AP1035" s="354"/>
      <c r="AQ1035" s="354"/>
      <c r="AR1035" s="354"/>
      <c r="AS1035" s="354"/>
      <c r="AT1035" s="354"/>
      <c r="AU1035" s="354"/>
      <c r="AV1035" s="354"/>
      <c r="AW1035" s="354"/>
      <c r="AX1035" s="354"/>
    </row>
    <row r="1036" spans="1:50" ht="30" customHeight="1" x14ac:dyDescent="0.15">
      <c r="A1036" s="385">
        <v>2</v>
      </c>
      <c r="B1036" s="385">
        <v>1</v>
      </c>
      <c r="C1036" s="355" t="s">
        <v>662</v>
      </c>
      <c r="D1036" s="341"/>
      <c r="E1036" s="341"/>
      <c r="F1036" s="341"/>
      <c r="G1036" s="341"/>
      <c r="H1036" s="341"/>
      <c r="I1036" s="341"/>
      <c r="J1036" s="342">
        <v>9010401044974</v>
      </c>
      <c r="K1036" s="343"/>
      <c r="L1036" s="343"/>
      <c r="M1036" s="343"/>
      <c r="N1036" s="343"/>
      <c r="O1036" s="343"/>
      <c r="P1036" s="356" t="s">
        <v>664</v>
      </c>
      <c r="Q1036" s="344"/>
      <c r="R1036" s="344"/>
      <c r="S1036" s="344"/>
      <c r="T1036" s="344"/>
      <c r="U1036" s="344"/>
      <c r="V1036" s="344"/>
      <c r="W1036" s="344"/>
      <c r="X1036" s="344"/>
      <c r="Y1036" s="345">
        <v>1</v>
      </c>
      <c r="Z1036" s="346"/>
      <c r="AA1036" s="346"/>
      <c r="AB1036" s="347"/>
      <c r="AC1036" s="357" t="s">
        <v>516</v>
      </c>
      <c r="AD1036" s="357"/>
      <c r="AE1036" s="357"/>
      <c r="AF1036" s="357"/>
      <c r="AG1036" s="357"/>
      <c r="AH1036" s="366" t="s">
        <v>459</v>
      </c>
      <c r="AI1036" s="367"/>
      <c r="AJ1036" s="367"/>
      <c r="AK1036" s="367"/>
      <c r="AL1036" s="351" t="s">
        <v>459</v>
      </c>
      <c r="AM1036" s="352"/>
      <c r="AN1036" s="352"/>
      <c r="AO1036" s="353"/>
      <c r="AP1036" s="354"/>
      <c r="AQ1036" s="354"/>
      <c r="AR1036" s="354"/>
      <c r="AS1036" s="354"/>
      <c r="AT1036" s="354"/>
      <c r="AU1036" s="354"/>
      <c r="AV1036" s="354"/>
      <c r="AW1036" s="354"/>
      <c r="AX1036" s="354"/>
    </row>
    <row r="1037" spans="1:50" ht="30" customHeight="1" x14ac:dyDescent="0.15">
      <c r="A1037" s="385">
        <v>3</v>
      </c>
      <c r="B1037" s="385">
        <v>1</v>
      </c>
      <c r="C1037" s="355" t="s">
        <v>662</v>
      </c>
      <c r="D1037" s="341"/>
      <c r="E1037" s="341"/>
      <c r="F1037" s="341"/>
      <c r="G1037" s="341"/>
      <c r="H1037" s="341"/>
      <c r="I1037" s="341"/>
      <c r="J1037" s="342">
        <v>9010401044974</v>
      </c>
      <c r="K1037" s="343"/>
      <c r="L1037" s="343"/>
      <c r="M1037" s="343"/>
      <c r="N1037" s="343"/>
      <c r="O1037" s="343"/>
      <c r="P1037" s="356" t="s">
        <v>665</v>
      </c>
      <c r="Q1037" s="344"/>
      <c r="R1037" s="344"/>
      <c r="S1037" s="344"/>
      <c r="T1037" s="344"/>
      <c r="U1037" s="344"/>
      <c r="V1037" s="344"/>
      <c r="W1037" s="344"/>
      <c r="X1037" s="344"/>
      <c r="Y1037" s="345">
        <v>1</v>
      </c>
      <c r="Z1037" s="346"/>
      <c r="AA1037" s="346"/>
      <c r="AB1037" s="347"/>
      <c r="AC1037" s="357" t="s">
        <v>516</v>
      </c>
      <c r="AD1037" s="357"/>
      <c r="AE1037" s="357"/>
      <c r="AF1037" s="357"/>
      <c r="AG1037" s="357"/>
      <c r="AH1037" s="349" t="s">
        <v>459</v>
      </c>
      <c r="AI1037" s="350"/>
      <c r="AJ1037" s="350"/>
      <c r="AK1037" s="350"/>
      <c r="AL1037" s="351" t="s">
        <v>459</v>
      </c>
      <c r="AM1037" s="352"/>
      <c r="AN1037" s="352"/>
      <c r="AO1037" s="353"/>
      <c r="AP1037" s="354"/>
      <c r="AQ1037" s="354"/>
      <c r="AR1037" s="354"/>
      <c r="AS1037" s="354"/>
      <c r="AT1037" s="354"/>
      <c r="AU1037" s="354"/>
      <c r="AV1037" s="354"/>
      <c r="AW1037" s="354"/>
      <c r="AX1037" s="354"/>
    </row>
    <row r="1038" spans="1:50" ht="30" hidden="1" customHeight="1" x14ac:dyDescent="0.15">
      <c r="A1038" s="385">
        <v>4</v>
      </c>
      <c r="B1038" s="385">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85">
        <v>5</v>
      </c>
      <c r="B1039" s="38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85">
        <v>6</v>
      </c>
      <c r="B1040" s="38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85">
        <v>7</v>
      </c>
      <c r="B1041" s="38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85">
        <v>8</v>
      </c>
      <c r="B1042" s="38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85">
        <v>9</v>
      </c>
      <c r="B1043" s="38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85">
        <v>10</v>
      </c>
      <c r="B1044" s="38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85">
        <v>11</v>
      </c>
      <c r="B1045" s="38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85">
        <v>12</v>
      </c>
      <c r="B1046" s="38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85">
        <v>13</v>
      </c>
      <c r="B1047" s="38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85">
        <v>14</v>
      </c>
      <c r="B1048" s="38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85">
        <v>15</v>
      </c>
      <c r="B1049" s="38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85">
        <v>16</v>
      </c>
      <c r="B1050" s="38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85">
        <v>17</v>
      </c>
      <c r="B1051" s="38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85">
        <v>18</v>
      </c>
      <c r="B1052" s="38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85">
        <v>19</v>
      </c>
      <c r="B1053" s="38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85">
        <v>20</v>
      </c>
      <c r="B1054" s="38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85">
        <v>21</v>
      </c>
      <c r="B1055" s="38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85">
        <v>22</v>
      </c>
      <c r="B1056" s="38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85">
        <v>23</v>
      </c>
      <c r="B1057" s="385">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85">
        <v>24</v>
      </c>
      <c r="B1058" s="385">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85">
        <v>25</v>
      </c>
      <c r="B1059" s="385">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85">
        <v>26</v>
      </c>
      <c r="B1060" s="38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85">
        <v>27</v>
      </c>
      <c r="B1061" s="38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85">
        <v>28</v>
      </c>
      <c r="B1062" s="38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85">
        <v>29</v>
      </c>
      <c r="B1063" s="38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85">
        <v>30</v>
      </c>
      <c r="B1064" s="38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3" t="s">
        <v>429</v>
      </c>
      <c r="K1067" s="359"/>
      <c r="L1067" s="359"/>
      <c r="M1067" s="359"/>
      <c r="N1067" s="359"/>
      <c r="O1067" s="359"/>
      <c r="P1067" s="360" t="s">
        <v>375</v>
      </c>
      <c r="Q1067" s="360"/>
      <c r="R1067" s="360"/>
      <c r="S1067" s="360"/>
      <c r="T1067" s="360"/>
      <c r="U1067" s="360"/>
      <c r="V1067" s="360"/>
      <c r="W1067" s="360"/>
      <c r="X1067" s="360"/>
      <c r="Y1067" s="361" t="s">
        <v>426</v>
      </c>
      <c r="Z1067" s="362"/>
      <c r="AA1067" s="362"/>
      <c r="AB1067" s="362"/>
      <c r="AC1067" s="143" t="s">
        <v>472</v>
      </c>
      <c r="AD1067" s="143"/>
      <c r="AE1067" s="143"/>
      <c r="AF1067" s="143"/>
      <c r="AG1067" s="143"/>
      <c r="AH1067" s="361" t="s">
        <v>506</v>
      </c>
      <c r="AI1067" s="358"/>
      <c r="AJ1067" s="358"/>
      <c r="AK1067" s="358"/>
      <c r="AL1067" s="358" t="s">
        <v>21</v>
      </c>
      <c r="AM1067" s="358"/>
      <c r="AN1067" s="358"/>
      <c r="AO1067" s="363"/>
      <c r="AP1067" s="364" t="s">
        <v>430</v>
      </c>
      <c r="AQ1067" s="364"/>
      <c r="AR1067" s="364"/>
      <c r="AS1067" s="364"/>
      <c r="AT1067" s="364"/>
      <c r="AU1067" s="364"/>
      <c r="AV1067" s="364"/>
      <c r="AW1067" s="364"/>
      <c r="AX1067" s="364"/>
    </row>
    <row r="1068" spans="1:50" ht="30" customHeight="1" x14ac:dyDescent="0.15">
      <c r="A1068" s="385">
        <v>1</v>
      </c>
      <c r="B1068" s="385">
        <v>1</v>
      </c>
      <c r="C1068" s="355" t="s">
        <v>666</v>
      </c>
      <c r="D1068" s="341"/>
      <c r="E1068" s="341"/>
      <c r="F1068" s="341"/>
      <c r="G1068" s="341"/>
      <c r="H1068" s="341"/>
      <c r="I1068" s="341"/>
      <c r="J1068" s="342">
        <v>3010001010696</v>
      </c>
      <c r="K1068" s="343"/>
      <c r="L1068" s="343"/>
      <c r="M1068" s="343"/>
      <c r="N1068" s="343"/>
      <c r="O1068" s="343"/>
      <c r="P1068" s="356" t="s">
        <v>667</v>
      </c>
      <c r="Q1068" s="344"/>
      <c r="R1068" s="344"/>
      <c r="S1068" s="344"/>
      <c r="T1068" s="344"/>
      <c r="U1068" s="344"/>
      <c r="V1068" s="344"/>
      <c r="W1068" s="344"/>
      <c r="X1068" s="344"/>
      <c r="Y1068" s="345">
        <v>5</v>
      </c>
      <c r="Z1068" s="346"/>
      <c r="AA1068" s="346"/>
      <c r="AB1068" s="347"/>
      <c r="AC1068" s="357" t="s">
        <v>510</v>
      </c>
      <c r="AD1068" s="365"/>
      <c r="AE1068" s="365"/>
      <c r="AF1068" s="365"/>
      <c r="AG1068" s="365"/>
      <c r="AH1068" s="366">
        <v>1</v>
      </c>
      <c r="AI1068" s="367"/>
      <c r="AJ1068" s="367"/>
      <c r="AK1068" s="367"/>
      <c r="AL1068" s="351" t="s">
        <v>459</v>
      </c>
      <c r="AM1068" s="352"/>
      <c r="AN1068" s="352"/>
      <c r="AO1068" s="353"/>
      <c r="AP1068" s="354"/>
      <c r="AQ1068" s="354"/>
      <c r="AR1068" s="354"/>
      <c r="AS1068" s="354"/>
      <c r="AT1068" s="354"/>
      <c r="AU1068" s="354"/>
      <c r="AV1068" s="354"/>
      <c r="AW1068" s="354"/>
      <c r="AX1068" s="354"/>
    </row>
    <row r="1069" spans="1:50" ht="30" customHeight="1" x14ac:dyDescent="0.15">
      <c r="A1069" s="385">
        <v>2</v>
      </c>
      <c r="B1069" s="385">
        <v>1</v>
      </c>
      <c r="C1069" s="355" t="s">
        <v>666</v>
      </c>
      <c r="D1069" s="341"/>
      <c r="E1069" s="341"/>
      <c r="F1069" s="341"/>
      <c r="G1069" s="341"/>
      <c r="H1069" s="341"/>
      <c r="I1069" s="341"/>
      <c r="J1069" s="342">
        <v>3010001010696</v>
      </c>
      <c r="K1069" s="343"/>
      <c r="L1069" s="343"/>
      <c r="M1069" s="343"/>
      <c r="N1069" s="343"/>
      <c r="O1069" s="343"/>
      <c r="P1069" s="356" t="s">
        <v>668</v>
      </c>
      <c r="Q1069" s="344"/>
      <c r="R1069" s="344"/>
      <c r="S1069" s="344"/>
      <c r="T1069" s="344"/>
      <c r="U1069" s="344"/>
      <c r="V1069" s="344"/>
      <c r="W1069" s="344"/>
      <c r="X1069" s="344"/>
      <c r="Y1069" s="345">
        <v>4</v>
      </c>
      <c r="Z1069" s="346"/>
      <c r="AA1069" s="346"/>
      <c r="AB1069" s="347"/>
      <c r="AC1069" s="357" t="s">
        <v>510</v>
      </c>
      <c r="AD1069" s="357"/>
      <c r="AE1069" s="357"/>
      <c r="AF1069" s="357"/>
      <c r="AG1069" s="357"/>
      <c r="AH1069" s="366">
        <v>1</v>
      </c>
      <c r="AI1069" s="367"/>
      <c r="AJ1069" s="367"/>
      <c r="AK1069" s="367"/>
      <c r="AL1069" s="351" t="s">
        <v>459</v>
      </c>
      <c r="AM1069" s="352"/>
      <c r="AN1069" s="352"/>
      <c r="AO1069" s="353"/>
      <c r="AP1069" s="354"/>
      <c r="AQ1069" s="354"/>
      <c r="AR1069" s="354"/>
      <c r="AS1069" s="354"/>
      <c r="AT1069" s="354"/>
      <c r="AU1069" s="354"/>
      <c r="AV1069" s="354"/>
      <c r="AW1069" s="354"/>
      <c r="AX1069" s="354"/>
    </row>
    <row r="1070" spans="1:50" ht="30" customHeight="1" x14ac:dyDescent="0.15">
      <c r="A1070" s="385">
        <v>3</v>
      </c>
      <c r="B1070" s="385">
        <v>1</v>
      </c>
      <c r="C1070" s="355" t="s">
        <v>666</v>
      </c>
      <c r="D1070" s="341"/>
      <c r="E1070" s="341"/>
      <c r="F1070" s="341"/>
      <c r="G1070" s="341"/>
      <c r="H1070" s="341"/>
      <c r="I1070" s="341"/>
      <c r="J1070" s="342">
        <v>3010001010696</v>
      </c>
      <c r="K1070" s="343"/>
      <c r="L1070" s="343"/>
      <c r="M1070" s="343"/>
      <c r="N1070" s="343"/>
      <c r="O1070" s="343"/>
      <c r="P1070" s="356" t="s">
        <v>669</v>
      </c>
      <c r="Q1070" s="344"/>
      <c r="R1070" s="344"/>
      <c r="S1070" s="344"/>
      <c r="T1070" s="344"/>
      <c r="U1070" s="344"/>
      <c r="V1070" s="344"/>
      <c r="W1070" s="344"/>
      <c r="X1070" s="344"/>
      <c r="Y1070" s="345">
        <v>2</v>
      </c>
      <c r="Z1070" s="346"/>
      <c r="AA1070" s="346"/>
      <c r="AB1070" s="347"/>
      <c r="AC1070" s="357" t="s">
        <v>510</v>
      </c>
      <c r="AD1070" s="357"/>
      <c r="AE1070" s="357"/>
      <c r="AF1070" s="357"/>
      <c r="AG1070" s="357"/>
      <c r="AH1070" s="349">
        <v>1</v>
      </c>
      <c r="AI1070" s="350"/>
      <c r="AJ1070" s="350"/>
      <c r="AK1070" s="350"/>
      <c r="AL1070" s="351" t="s">
        <v>459</v>
      </c>
      <c r="AM1070" s="352"/>
      <c r="AN1070" s="352"/>
      <c r="AO1070" s="353"/>
      <c r="AP1070" s="354"/>
      <c r="AQ1070" s="354"/>
      <c r="AR1070" s="354"/>
      <c r="AS1070" s="354"/>
      <c r="AT1070" s="354"/>
      <c r="AU1070" s="354"/>
      <c r="AV1070" s="354"/>
      <c r="AW1070" s="354"/>
      <c r="AX1070" s="354"/>
    </row>
    <row r="1071" spans="1:50" ht="30" hidden="1" customHeight="1" x14ac:dyDescent="0.15">
      <c r="A1071" s="385">
        <v>4</v>
      </c>
      <c r="B1071" s="385">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85">
        <v>5</v>
      </c>
      <c r="B1072" s="38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85">
        <v>6</v>
      </c>
      <c r="B1073" s="38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85">
        <v>7</v>
      </c>
      <c r="B1074" s="38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85">
        <v>8</v>
      </c>
      <c r="B1075" s="38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85">
        <v>9</v>
      </c>
      <c r="B1076" s="38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85">
        <v>10</v>
      </c>
      <c r="B1077" s="38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85">
        <v>11</v>
      </c>
      <c r="B1078" s="38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85">
        <v>12</v>
      </c>
      <c r="B1079" s="38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85">
        <v>13</v>
      </c>
      <c r="B1080" s="38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85">
        <v>14</v>
      </c>
      <c r="B1081" s="38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85">
        <v>15</v>
      </c>
      <c r="B1082" s="38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85">
        <v>16</v>
      </c>
      <c r="B1083" s="38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85">
        <v>17</v>
      </c>
      <c r="B1084" s="38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85">
        <v>18</v>
      </c>
      <c r="B1085" s="38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85">
        <v>19</v>
      </c>
      <c r="B1086" s="38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85">
        <v>20</v>
      </c>
      <c r="B1087" s="38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85">
        <v>21</v>
      </c>
      <c r="B1088" s="38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85">
        <v>22</v>
      </c>
      <c r="B1089" s="38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85">
        <v>23</v>
      </c>
      <c r="B1090" s="385">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85">
        <v>24</v>
      </c>
      <c r="B1091" s="385">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85">
        <v>25</v>
      </c>
      <c r="B1092" s="385">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85">
        <v>26</v>
      </c>
      <c r="B1093" s="38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85">
        <v>27</v>
      </c>
      <c r="B1094" s="38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85">
        <v>28</v>
      </c>
      <c r="B1095" s="38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85">
        <v>29</v>
      </c>
      <c r="B1096" s="38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85">
        <v>30</v>
      </c>
      <c r="B1097" s="38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86" t="s">
        <v>460</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76" t="s">
        <v>479</v>
      </c>
      <c r="AM1098" s="277"/>
      <c r="AN1098" s="277"/>
      <c r="AO1098" s="80" t="s">
        <v>616</v>
      </c>
      <c r="AP1098" s="69"/>
      <c r="AQ1098" s="69"/>
      <c r="AR1098" s="69"/>
      <c r="AS1098" s="69"/>
      <c r="AT1098" s="69"/>
      <c r="AU1098" s="69"/>
      <c r="AV1098" s="69"/>
      <c r="AW1098" s="69"/>
      <c r="AX1098" s="70"/>
    </row>
    <row r="1099" spans="1:50" ht="9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3" t="s">
        <v>396</v>
      </c>
      <c r="D1101" s="389"/>
      <c r="E1101" s="143" t="s">
        <v>395</v>
      </c>
      <c r="F1101" s="389"/>
      <c r="G1101" s="389"/>
      <c r="H1101" s="389"/>
      <c r="I1101" s="389"/>
      <c r="J1101" s="143" t="s">
        <v>429</v>
      </c>
      <c r="K1101" s="143"/>
      <c r="L1101" s="143"/>
      <c r="M1101" s="143"/>
      <c r="N1101" s="143"/>
      <c r="O1101" s="143"/>
      <c r="P1101" s="361" t="s">
        <v>27</v>
      </c>
      <c r="Q1101" s="361"/>
      <c r="R1101" s="361"/>
      <c r="S1101" s="361"/>
      <c r="T1101" s="361"/>
      <c r="U1101" s="361"/>
      <c r="V1101" s="361"/>
      <c r="W1101" s="361"/>
      <c r="X1101" s="361"/>
      <c r="Y1101" s="143" t="s">
        <v>431</v>
      </c>
      <c r="Z1101" s="389"/>
      <c r="AA1101" s="389"/>
      <c r="AB1101" s="389"/>
      <c r="AC1101" s="143" t="s">
        <v>376</v>
      </c>
      <c r="AD1101" s="143"/>
      <c r="AE1101" s="143"/>
      <c r="AF1101" s="143"/>
      <c r="AG1101" s="143"/>
      <c r="AH1101" s="361" t="s">
        <v>390</v>
      </c>
      <c r="AI1101" s="362"/>
      <c r="AJ1101" s="362"/>
      <c r="AK1101" s="362"/>
      <c r="AL1101" s="362" t="s">
        <v>21</v>
      </c>
      <c r="AM1101" s="362"/>
      <c r="AN1101" s="362"/>
      <c r="AO1101" s="390"/>
      <c r="AP1101" s="364" t="s">
        <v>461</v>
      </c>
      <c r="AQ1101" s="364"/>
      <c r="AR1101" s="364"/>
      <c r="AS1101" s="364"/>
      <c r="AT1101" s="364"/>
      <c r="AU1101" s="364"/>
      <c r="AV1101" s="364"/>
      <c r="AW1101" s="364"/>
      <c r="AX1101" s="364"/>
    </row>
    <row r="1102" spans="1:50" ht="30" customHeight="1" x14ac:dyDescent="0.15">
      <c r="A1102" s="385">
        <v>1</v>
      </c>
      <c r="B1102" s="385">
        <v>1</v>
      </c>
      <c r="C1102" s="383"/>
      <c r="D1102" s="383"/>
      <c r="E1102" s="141" t="s">
        <v>586</v>
      </c>
      <c r="F1102" s="384"/>
      <c r="G1102" s="384"/>
      <c r="H1102" s="384"/>
      <c r="I1102" s="384"/>
      <c r="J1102" s="342" t="s">
        <v>586</v>
      </c>
      <c r="K1102" s="343"/>
      <c r="L1102" s="343"/>
      <c r="M1102" s="343"/>
      <c r="N1102" s="343"/>
      <c r="O1102" s="343"/>
      <c r="P1102" s="356" t="s">
        <v>586</v>
      </c>
      <c r="Q1102" s="344"/>
      <c r="R1102" s="344"/>
      <c r="S1102" s="344"/>
      <c r="T1102" s="344"/>
      <c r="U1102" s="344"/>
      <c r="V1102" s="344"/>
      <c r="W1102" s="344"/>
      <c r="X1102" s="344"/>
      <c r="Y1102" s="345" t="s">
        <v>617</v>
      </c>
      <c r="Z1102" s="346"/>
      <c r="AA1102" s="346"/>
      <c r="AB1102" s="347"/>
      <c r="AC1102" s="348"/>
      <c r="AD1102" s="348"/>
      <c r="AE1102" s="348"/>
      <c r="AF1102" s="348"/>
      <c r="AG1102" s="348"/>
      <c r="AH1102" s="349" t="s">
        <v>575</v>
      </c>
      <c r="AI1102" s="350"/>
      <c r="AJ1102" s="350"/>
      <c r="AK1102" s="350"/>
      <c r="AL1102" s="351" t="s">
        <v>575</v>
      </c>
      <c r="AM1102" s="352"/>
      <c r="AN1102" s="352"/>
      <c r="AO1102" s="353"/>
      <c r="AP1102" s="354" t="s">
        <v>575</v>
      </c>
      <c r="AQ1102" s="354"/>
      <c r="AR1102" s="354"/>
      <c r="AS1102" s="354"/>
      <c r="AT1102" s="354"/>
      <c r="AU1102" s="354"/>
      <c r="AV1102" s="354"/>
      <c r="AW1102" s="354"/>
      <c r="AX1102" s="354"/>
    </row>
    <row r="1103" spans="1:50" ht="30" hidden="1" customHeight="1" x14ac:dyDescent="0.15">
      <c r="A1103" s="385">
        <v>2</v>
      </c>
      <c r="B1103" s="385">
        <v>1</v>
      </c>
      <c r="C1103" s="383"/>
      <c r="D1103" s="383"/>
      <c r="E1103" s="384"/>
      <c r="F1103" s="384"/>
      <c r="G1103" s="384"/>
      <c r="H1103" s="384"/>
      <c r="I1103" s="384"/>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85">
        <v>3</v>
      </c>
      <c r="B1104" s="385">
        <v>1</v>
      </c>
      <c r="C1104" s="383"/>
      <c r="D1104" s="383"/>
      <c r="E1104" s="384"/>
      <c r="F1104" s="384"/>
      <c r="G1104" s="384"/>
      <c r="H1104" s="384"/>
      <c r="I1104" s="384"/>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85">
        <v>4</v>
      </c>
      <c r="B1105" s="385">
        <v>1</v>
      </c>
      <c r="C1105" s="383"/>
      <c r="D1105" s="383"/>
      <c r="E1105" s="384"/>
      <c r="F1105" s="384"/>
      <c r="G1105" s="384"/>
      <c r="H1105" s="384"/>
      <c r="I1105" s="384"/>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85">
        <v>5</v>
      </c>
      <c r="B1106" s="385">
        <v>1</v>
      </c>
      <c r="C1106" s="383"/>
      <c r="D1106" s="383"/>
      <c r="E1106" s="384"/>
      <c r="F1106" s="384"/>
      <c r="G1106" s="384"/>
      <c r="H1106" s="384"/>
      <c r="I1106" s="384"/>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85">
        <v>6</v>
      </c>
      <c r="B1107" s="385">
        <v>1</v>
      </c>
      <c r="C1107" s="383"/>
      <c r="D1107" s="383"/>
      <c r="E1107" s="384"/>
      <c r="F1107" s="384"/>
      <c r="G1107" s="384"/>
      <c r="H1107" s="384"/>
      <c r="I1107" s="384"/>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85">
        <v>7</v>
      </c>
      <c r="B1108" s="385">
        <v>1</v>
      </c>
      <c r="C1108" s="383"/>
      <c r="D1108" s="383"/>
      <c r="E1108" s="384"/>
      <c r="F1108" s="384"/>
      <c r="G1108" s="384"/>
      <c r="H1108" s="384"/>
      <c r="I1108" s="384"/>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85">
        <v>8</v>
      </c>
      <c r="B1109" s="385">
        <v>1</v>
      </c>
      <c r="C1109" s="383"/>
      <c r="D1109" s="383"/>
      <c r="E1109" s="384"/>
      <c r="F1109" s="384"/>
      <c r="G1109" s="384"/>
      <c r="H1109" s="384"/>
      <c r="I1109" s="384"/>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85">
        <v>9</v>
      </c>
      <c r="B1110" s="385">
        <v>1</v>
      </c>
      <c r="C1110" s="383"/>
      <c r="D1110" s="383"/>
      <c r="E1110" s="384"/>
      <c r="F1110" s="384"/>
      <c r="G1110" s="384"/>
      <c r="H1110" s="384"/>
      <c r="I1110" s="384"/>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85">
        <v>10</v>
      </c>
      <c r="B1111" s="385">
        <v>1</v>
      </c>
      <c r="C1111" s="383"/>
      <c r="D1111" s="383"/>
      <c r="E1111" s="384"/>
      <c r="F1111" s="384"/>
      <c r="G1111" s="384"/>
      <c r="H1111" s="384"/>
      <c r="I1111" s="384"/>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85">
        <v>11</v>
      </c>
      <c r="B1112" s="385">
        <v>1</v>
      </c>
      <c r="C1112" s="383"/>
      <c r="D1112" s="383"/>
      <c r="E1112" s="384"/>
      <c r="F1112" s="384"/>
      <c r="G1112" s="384"/>
      <c r="H1112" s="384"/>
      <c r="I1112" s="384"/>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85">
        <v>12</v>
      </c>
      <c r="B1113" s="385">
        <v>1</v>
      </c>
      <c r="C1113" s="383"/>
      <c r="D1113" s="383"/>
      <c r="E1113" s="384"/>
      <c r="F1113" s="384"/>
      <c r="G1113" s="384"/>
      <c r="H1113" s="384"/>
      <c r="I1113" s="384"/>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85">
        <v>13</v>
      </c>
      <c r="B1114" s="385">
        <v>1</v>
      </c>
      <c r="C1114" s="383"/>
      <c r="D1114" s="383"/>
      <c r="E1114" s="384"/>
      <c r="F1114" s="384"/>
      <c r="G1114" s="384"/>
      <c r="H1114" s="384"/>
      <c r="I1114" s="384"/>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85">
        <v>14</v>
      </c>
      <c r="B1115" s="385">
        <v>1</v>
      </c>
      <c r="C1115" s="383"/>
      <c r="D1115" s="383"/>
      <c r="E1115" s="384"/>
      <c r="F1115" s="384"/>
      <c r="G1115" s="384"/>
      <c r="H1115" s="384"/>
      <c r="I1115" s="384"/>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85">
        <v>15</v>
      </c>
      <c r="B1116" s="385">
        <v>1</v>
      </c>
      <c r="C1116" s="383"/>
      <c r="D1116" s="383"/>
      <c r="E1116" s="384"/>
      <c r="F1116" s="384"/>
      <c r="G1116" s="384"/>
      <c r="H1116" s="384"/>
      <c r="I1116" s="384"/>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85">
        <v>16</v>
      </c>
      <c r="B1117" s="385">
        <v>1</v>
      </c>
      <c r="C1117" s="383"/>
      <c r="D1117" s="383"/>
      <c r="E1117" s="384"/>
      <c r="F1117" s="384"/>
      <c r="G1117" s="384"/>
      <c r="H1117" s="384"/>
      <c r="I1117" s="384"/>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85">
        <v>17</v>
      </c>
      <c r="B1118" s="385">
        <v>1</v>
      </c>
      <c r="C1118" s="383"/>
      <c r="D1118" s="383"/>
      <c r="E1118" s="384"/>
      <c r="F1118" s="384"/>
      <c r="G1118" s="384"/>
      <c r="H1118" s="384"/>
      <c r="I1118" s="384"/>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85">
        <v>18</v>
      </c>
      <c r="B1119" s="385">
        <v>1</v>
      </c>
      <c r="C1119" s="383"/>
      <c r="D1119" s="383"/>
      <c r="E1119" s="141"/>
      <c r="F1119" s="384"/>
      <c r="G1119" s="384"/>
      <c r="H1119" s="384"/>
      <c r="I1119" s="384"/>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85">
        <v>19</v>
      </c>
      <c r="B1120" s="385">
        <v>1</v>
      </c>
      <c r="C1120" s="383"/>
      <c r="D1120" s="383"/>
      <c r="E1120" s="384"/>
      <c r="F1120" s="384"/>
      <c r="G1120" s="384"/>
      <c r="H1120" s="384"/>
      <c r="I1120" s="384"/>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85">
        <v>20</v>
      </c>
      <c r="B1121" s="385">
        <v>1</v>
      </c>
      <c r="C1121" s="383"/>
      <c r="D1121" s="383"/>
      <c r="E1121" s="384"/>
      <c r="F1121" s="384"/>
      <c r="G1121" s="384"/>
      <c r="H1121" s="384"/>
      <c r="I1121" s="384"/>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85">
        <v>21</v>
      </c>
      <c r="B1122" s="385">
        <v>1</v>
      </c>
      <c r="C1122" s="383"/>
      <c r="D1122" s="383"/>
      <c r="E1122" s="384"/>
      <c r="F1122" s="384"/>
      <c r="G1122" s="384"/>
      <c r="H1122" s="384"/>
      <c r="I1122" s="384"/>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85">
        <v>22</v>
      </c>
      <c r="B1123" s="385">
        <v>1</v>
      </c>
      <c r="C1123" s="383"/>
      <c r="D1123" s="383"/>
      <c r="E1123" s="384"/>
      <c r="F1123" s="384"/>
      <c r="G1123" s="384"/>
      <c r="H1123" s="384"/>
      <c r="I1123" s="384"/>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85">
        <v>23</v>
      </c>
      <c r="B1124" s="385">
        <v>1</v>
      </c>
      <c r="C1124" s="383"/>
      <c r="D1124" s="383"/>
      <c r="E1124" s="384"/>
      <c r="F1124" s="384"/>
      <c r="G1124" s="384"/>
      <c r="H1124" s="384"/>
      <c r="I1124" s="384"/>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85">
        <v>24</v>
      </c>
      <c r="B1125" s="385">
        <v>1</v>
      </c>
      <c r="C1125" s="383"/>
      <c r="D1125" s="383"/>
      <c r="E1125" s="384"/>
      <c r="F1125" s="384"/>
      <c r="G1125" s="384"/>
      <c r="H1125" s="384"/>
      <c r="I1125" s="384"/>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85">
        <v>25</v>
      </c>
      <c r="B1126" s="385">
        <v>1</v>
      </c>
      <c r="C1126" s="383"/>
      <c r="D1126" s="383"/>
      <c r="E1126" s="384"/>
      <c r="F1126" s="384"/>
      <c r="G1126" s="384"/>
      <c r="H1126" s="384"/>
      <c r="I1126" s="384"/>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85">
        <v>26</v>
      </c>
      <c r="B1127" s="385">
        <v>1</v>
      </c>
      <c r="C1127" s="383"/>
      <c r="D1127" s="383"/>
      <c r="E1127" s="384"/>
      <c r="F1127" s="384"/>
      <c r="G1127" s="384"/>
      <c r="H1127" s="384"/>
      <c r="I1127" s="384"/>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85">
        <v>27</v>
      </c>
      <c r="B1128" s="385">
        <v>1</v>
      </c>
      <c r="C1128" s="383"/>
      <c r="D1128" s="383"/>
      <c r="E1128" s="384"/>
      <c r="F1128" s="384"/>
      <c r="G1128" s="384"/>
      <c r="H1128" s="384"/>
      <c r="I1128" s="384"/>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85">
        <v>28</v>
      </c>
      <c r="B1129" s="385">
        <v>1</v>
      </c>
      <c r="C1129" s="383"/>
      <c r="D1129" s="383"/>
      <c r="E1129" s="384"/>
      <c r="F1129" s="384"/>
      <c r="G1129" s="384"/>
      <c r="H1129" s="384"/>
      <c r="I1129" s="384"/>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85">
        <v>29</v>
      </c>
      <c r="B1130" s="385">
        <v>1</v>
      </c>
      <c r="C1130" s="383"/>
      <c r="D1130" s="383"/>
      <c r="E1130" s="384"/>
      <c r="F1130" s="384"/>
      <c r="G1130" s="384"/>
      <c r="H1130" s="384"/>
      <c r="I1130" s="384"/>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85">
        <v>30</v>
      </c>
      <c r="B1131" s="385">
        <v>1</v>
      </c>
      <c r="C1131" s="383"/>
      <c r="D1131" s="383"/>
      <c r="E1131" s="384"/>
      <c r="F1131" s="384"/>
      <c r="G1131" s="384"/>
      <c r="H1131" s="384"/>
      <c r="I1131" s="384"/>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16:AH116"/>
    <mergeCell ref="AE117:AH117"/>
    <mergeCell ref="AI116:AL116"/>
    <mergeCell ref="AI117:AL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11" priority="14200">
      <formula>IF(RIGHT(TEXT(AE32,"0.#"),1)=".",FALSE,TRUE)</formula>
    </cfRule>
    <cfRule type="expression" dxfId="2910" priority="14201">
      <formula>IF(RIGHT(TEXT(AE32,"0.#"),1)=".",TRUE,FALSE)</formula>
    </cfRule>
  </conditionalFormatting>
  <conditionalFormatting sqref="P18:AX18">
    <cfRule type="expression" dxfId="2909" priority="14086">
      <formula>IF(RIGHT(TEXT(P18,"0.#"),1)=".",FALSE,TRUE)</formula>
    </cfRule>
    <cfRule type="expression" dxfId="2908" priority="14087">
      <formula>IF(RIGHT(TEXT(P18,"0.#"),1)=".",TRUE,FALSE)</formula>
    </cfRule>
  </conditionalFormatting>
  <conditionalFormatting sqref="Y782">
    <cfRule type="expression" dxfId="2907" priority="14082">
      <formula>IF(RIGHT(TEXT(Y782,"0.#"),1)=".",FALSE,TRUE)</formula>
    </cfRule>
    <cfRule type="expression" dxfId="2906" priority="14083">
      <formula>IF(RIGHT(TEXT(Y782,"0.#"),1)=".",TRUE,FALSE)</formula>
    </cfRule>
  </conditionalFormatting>
  <conditionalFormatting sqref="Y791">
    <cfRule type="expression" dxfId="2905" priority="14078">
      <formula>IF(RIGHT(TEXT(Y791,"0.#"),1)=".",FALSE,TRUE)</formula>
    </cfRule>
    <cfRule type="expression" dxfId="2904" priority="14079">
      <formula>IF(RIGHT(TEXT(Y791,"0.#"),1)=".",TRUE,FALSE)</formula>
    </cfRule>
  </conditionalFormatting>
  <conditionalFormatting sqref="Y823:Y829 Y809:Y816 Y798:Y803">
    <cfRule type="expression" dxfId="2903" priority="13860">
      <formula>IF(RIGHT(TEXT(Y798,"0.#"),1)=".",FALSE,TRUE)</formula>
    </cfRule>
    <cfRule type="expression" dxfId="2902" priority="13861">
      <formula>IF(RIGHT(TEXT(Y798,"0.#"),1)=".",TRUE,FALSE)</formula>
    </cfRule>
  </conditionalFormatting>
  <conditionalFormatting sqref="AR15:AX15 AK13:AX13">
    <cfRule type="expression" dxfId="2901" priority="13908">
      <formula>IF(RIGHT(TEXT(AK13,"0.#"),1)=".",FALSE,TRUE)</formula>
    </cfRule>
    <cfRule type="expression" dxfId="2900" priority="13909">
      <formula>IF(RIGHT(TEXT(AK13,"0.#"),1)=".",TRUE,FALSE)</formula>
    </cfRule>
  </conditionalFormatting>
  <conditionalFormatting sqref="AD19:AJ19">
    <cfRule type="expression" dxfId="2899" priority="13906">
      <formula>IF(RIGHT(TEXT(AD19,"0.#"),1)=".",FALSE,TRUE)</formula>
    </cfRule>
    <cfRule type="expression" dxfId="2898" priority="13907">
      <formula>IF(RIGHT(TEXT(AD19,"0.#"),1)=".",TRUE,FALSE)</formula>
    </cfRule>
  </conditionalFormatting>
  <conditionalFormatting sqref="AE101 AQ101">
    <cfRule type="expression" dxfId="2897" priority="13898">
      <formula>IF(RIGHT(TEXT(AE101,"0.#"),1)=".",FALSE,TRUE)</formula>
    </cfRule>
    <cfRule type="expression" dxfId="2896" priority="13899">
      <formula>IF(RIGHT(TEXT(AE101,"0.#"),1)=".",TRUE,FALSE)</formula>
    </cfRule>
  </conditionalFormatting>
  <conditionalFormatting sqref="Y783:Y790 Y781">
    <cfRule type="expression" dxfId="2895" priority="13884">
      <formula>IF(RIGHT(TEXT(Y781,"0.#"),1)=".",FALSE,TRUE)</formula>
    </cfRule>
    <cfRule type="expression" dxfId="2894" priority="13885">
      <formula>IF(RIGHT(TEXT(Y781,"0.#"),1)=".",TRUE,FALSE)</formula>
    </cfRule>
  </conditionalFormatting>
  <conditionalFormatting sqref="AU782">
    <cfRule type="expression" dxfId="2893" priority="13882">
      <formula>IF(RIGHT(TEXT(AU782,"0.#"),1)=".",FALSE,TRUE)</formula>
    </cfRule>
    <cfRule type="expression" dxfId="2892" priority="13883">
      <formula>IF(RIGHT(TEXT(AU782,"0.#"),1)=".",TRUE,FALSE)</formula>
    </cfRule>
  </conditionalFormatting>
  <conditionalFormatting sqref="AU791">
    <cfRule type="expression" dxfId="2891" priority="13880">
      <formula>IF(RIGHT(TEXT(AU791,"0.#"),1)=".",FALSE,TRUE)</formula>
    </cfRule>
    <cfRule type="expression" dxfId="2890" priority="13881">
      <formula>IF(RIGHT(TEXT(AU791,"0.#"),1)=".",TRUE,FALSE)</formula>
    </cfRule>
  </conditionalFormatting>
  <conditionalFormatting sqref="AU783:AU790 AU781">
    <cfRule type="expression" dxfId="2889" priority="13878">
      <formula>IF(RIGHT(TEXT(AU781,"0.#"),1)=".",FALSE,TRUE)</formula>
    </cfRule>
    <cfRule type="expression" dxfId="2888" priority="13879">
      <formula>IF(RIGHT(TEXT(AU781,"0.#"),1)=".",TRUE,FALSE)</formula>
    </cfRule>
  </conditionalFormatting>
  <conditionalFormatting sqref="Y808">
    <cfRule type="expression" dxfId="2887" priority="13864">
      <formula>IF(RIGHT(TEXT(Y808,"0.#"),1)=".",FALSE,TRUE)</formula>
    </cfRule>
    <cfRule type="expression" dxfId="2886" priority="13865">
      <formula>IF(RIGHT(TEXT(Y808,"0.#"),1)=".",TRUE,FALSE)</formula>
    </cfRule>
  </conditionalFormatting>
  <conditionalFormatting sqref="Y830 Y817 Y804">
    <cfRule type="expression" dxfId="2885" priority="13862">
      <formula>IF(RIGHT(TEXT(Y804,"0.#"),1)=".",FALSE,TRUE)</formula>
    </cfRule>
    <cfRule type="expression" dxfId="2884" priority="13863">
      <formula>IF(RIGHT(TEXT(Y804,"0.#"),1)=".",TRUE,FALSE)</formula>
    </cfRule>
  </conditionalFormatting>
  <conditionalFormatting sqref="AU830 AU817 AU804">
    <cfRule type="expression" dxfId="2883" priority="13856">
      <formula>IF(RIGHT(TEXT(AU804,"0.#"),1)=".",FALSE,TRUE)</formula>
    </cfRule>
    <cfRule type="expression" dxfId="2882" priority="13857">
      <formula>IF(RIGHT(TEXT(AU804,"0.#"),1)=".",TRUE,FALSE)</formula>
    </cfRule>
  </conditionalFormatting>
  <conditionalFormatting sqref="AU825:AU829 AU809:AU816 AU798:AU803">
    <cfRule type="expression" dxfId="2881" priority="13854">
      <formula>IF(RIGHT(TEXT(AU798,"0.#"),1)=".",FALSE,TRUE)</formula>
    </cfRule>
    <cfRule type="expression" dxfId="2880" priority="13855">
      <formula>IF(RIGHT(TEXT(AU798,"0.#"),1)=".",TRUE,FALSE)</formula>
    </cfRule>
  </conditionalFormatting>
  <conditionalFormatting sqref="AM87">
    <cfRule type="expression" dxfId="2879" priority="13508">
      <formula>IF(RIGHT(TEXT(AM87,"0.#"),1)=".",FALSE,TRUE)</formula>
    </cfRule>
    <cfRule type="expression" dxfId="2878" priority="13509">
      <formula>IF(RIGHT(TEXT(AM87,"0.#"),1)=".",TRUE,FALSE)</formula>
    </cfRule>
  </conditionalFormatting>
  <conditionalFormatting sqref="AE55">
    <cfRule type="expression" dxfId="2877" priority="13576">
      <formula>IF(RIGHT(TEXT(AE55,"0.#"),1)=".",FALSE,TRUE)</formula>
    </cfRule>
    <cfRule type="expression" dxfId="2876" priority="13577">
      <formula>IF(RIGHT(TEXT(AE55,"0.#"),1)=".",TRUE,FALSE)</formula>
    </cfRule>
  </conditionalFormatting>
  <conditionalFormatting sqref="AI55">
    <cfRule type="expression" dxfId="2875" priority="13574">
      <formula>IF(RIGHT(TEXT(AI55,"0.#"),1)=".",FALSE,TRUE)</formula>
    </cfRule>
    <cfRule type="expression" dxfId="2874" priority="13575">
      <formula>IF(RIGHT(TEXT(AI55,"0.#"),1)=".",TRUE,FALSE)</formula>
    </cfRule>
  </conditionalFormatting>
  <conditionalFormatting sqref="AM34">
    <cfRule type="expression" dxfId="2873" priority="13654">
      <formula>IF(RIGHT(TEXT(AM34,"0.#"),1)=".",FALSE,TRUE)</formula>
    </cfRule>
    <cfRule type="expression" dxfId="2872" priority="13655">
      <formula>IF(RIGHT(TEXT(AM34,"0.#"),1)=".",TRUE,FALSE)</formula>
    </cfRule>
  </conditionalFormatting>
  <conditionalFormatting sqref="AE33">
    <cfRule type="expression" dxfId="2871" priority="13668">
      <formula>IF(RIGHT(TEXT(AE33,"0.#"),1)=".",FALSE,TRUE)</formula>
    </cfRule>
    <cfRule type="expression" dxfId="2870" priority="13669">
      <formula>IF(RIGHT(TEXT(AE33,"0.#"),1)=".",TRUE,FALSE)</formula>
    </cfRule>
  </conditionalFormatting>
  <conditionalFormatting sqref="AE34">
    <cfRule type="expression" dxfId="2869" priority="13666">
      <formula>IF(RIGHT(TEXT(AE34,"0.#"),1)=".",FALSE,TRUE)</formula>
    </cfRule>
    <cfRule type="expression" dxfId="2868" priority="13667">
      <formula>IF(RIGHT(TEXT(AE34,"0.#"),1)=".",TRUE,FALSE)</formula>
    </cfRule>
  </conditionalFormatting>
  <conditionalFormatting sqref="AI34">
    <cfRule type="expression" dxfId="2867" priority="13664">
      <formula>IF(RIGHT(TEXT(AI34,"0.#"),1)=".",FALSE,TRUE)</formula>
    </cfRule>
    <cfRule type="expression" dxfId="2866" priority="13665">
      <formula>IF(RIGHT(TEXT(AI34,"0.#"),1)=".",TRUE,FALSE)</formula>
    </cfRule>
  </conditionalFormatting>
  <conditionalFormatting sqref="AI33">
    <cfRule type="expression" dxfId="2865" priority="13662">
      <formula>IF(RIGHT(TEXT(AI33,"0.#"),1)=".",FALSE,TRUE)</formula>
    </cfRule>
    <cfRule type="expression" dxfId="2864" priority="13663">
      <formula>IF(RIGHT(TEXT(AI33,"0.#"),1)=".",TRUE,FALSE)</formula>
    </cfRule>
  </conditionalFormatting>
  <conditionalFormatting sqref="AI32">
    <cfRule type="expression" dxfId="2863" priority="13660">
      <formula>IF(RIGHT(TEXT(AI32,"0.#"),1)=".",FALSE,TRUE)</formula>
    </cfRule>
    <cfRule type="expression" dxfId="2862" priority="13661">
      <formula>IF(RIGHT(TEXT(AI32,"0.#"),1)=".",TRUE,FALSE)</formula>
    </cfRule>
  </conditionalFormatting>
  <conditionalFormatting sqref="AM32">
    <cfRule type="expression" dxfId="2861" priority="13658">
      <formula>IF(RIGHT(TEXT(AM32,"0.#"),1)=".",FALSE,TRUE)</formula>
    </cfRule>
    <cfRule type="expression" dxfId="2860" priority="13659">
      <formula>IF(RIGHT(TEXT(AM32,"0.#"),1)=".",TRUE,FALSE)</formula>
    </cfRule>
  </conditionalFormatting>
  <conditionalFormatting sqref="AM33">
    <cfRule type="expression" dxfId="2859" priority="13656">
      <formula>IF(RIGHT(TEXT(AM33,"0.#"),1)=".",FALSE,TRUE)</formula>
    </cfRule>
    <cfRule type="expression" dxfId="2858" priority="13657">
      <formula>IF(RIGHT(TEXT(AM33,"0.#"),1)=".",TRUE,FALSE)</formula>
    </cfRule>
  </conditionalFormatting>
  <conditionalFormatting sqref="AQ32:AQ34">
    <cfRule type="expression" dxfId="2857" priority="13648">
      <formula>IF(RIGHT(TEXT(AQ32,"0.#"),1)=".",FALSE,TRUE)</formula>
    </cfRule>
    <cfRule type="expression" dxfId="2856" priority="13649">
      <formula>IF(RIGHT(TEXT(AQ32,"0.#"),1)=".",TRUE,FALSE)</formula>
    </cfRule>
  </conditionalFormatting>
  <conditionalFormatting sqref="AU32:AU34">
    <cfRule type="expression" dxfId="2855" priority="13646">
      <formula>IF(RIGHT(TEXT(AU32,"0.#"),1)=".",FALSE,TRUE)</formula>
    </cfRule>
    <cfRule type="expression" dxfId="2854" priority="13647">
      <formula>IF(RIGHT(TEXT(AU32,"0.#"),1)=".",TRUE,FALSE)</formula>
    </cfRule>
  </conditionalFormatting>
  <conditionalFormatting sqref="AE53">
    <cfRule type="expression" dxfId="2853" priority="13580">
      <formula>IF(RIGHT(TEXT(AE53,"0.#"),1)=".",FALSE,TRUE)</formula>
    </cfRule>
    <cfRule type="expression" dxfId="2852" priority="13581">
      <formula>IF(RIGHT(TEXT(AE53,"0.#"),1)=".",TRUE,FALSE)</formula>
    </cfRule>
  </conditionalFormatting>
  <conditionalFormatting sqref="AE54">
    <cfRule type="expression" dxfId="2851" priority="13578">
      <formula>IF(RIGHT(TEXT(AE54,"0.#"),1)=".",FALSE,TRUE)</formula>
    </cfRule>
    <cfRule type="expression" dxfId="2850" priority="13579">
      <formula>IF(RIGHT(TEXT(AE54,"0.#"),1)=".",TRUE,FALSE)</formula>
    </cfRule>
  </conditionalFormatting>
  <conditionalFormatting sqref="AI54">
    <cfRule type="expression" dxfId="2849" priority="13572">
      <formula>IF(RIGHT(TEXT(AI54,"0.#"),1)=".",FALSE,TRUE)</formula>
    </cfRule>
    <cfRule type="expression" dxfId="2848" priority="13573">
      <formula>IF(RIGHT(TEXT(AI54,"0.#"),1)=".",TRUE,FALSE)</formula>
    </cfRule>
  </conditionalFormatting>
  <conditionalFormatting sqref="AI53">
    <cfRule type="expression" dxfId="2847" priority="13570">
      <formula>IF(RIGHT(TEXT(AI53,"0.#"),1)=".",FALSE,TRUE)</formula>
    </cfRule>
    <cfRule type="expression" dxfId="2846" priority="13571">
      <formula>IF(RIGHT(TEXT(AI53,"0.#"),1)=".",TRUE,FALSE)</formula>
    </cfRule>
  </conditionalFormatting>
  <conditionalFormatting sqref="AM53">
    <cfRule type="expression" dxfId="2845" priority="13568">
      <formula>IF(RIGHT(TEXT(AM53,"0.#"),1)=".",FALSE,TRUE)</formula>
    </cfRule>
    <cfRule type="expression" dxfId="2844" priority="13569">
      <formula>IF(RIGHT(TEXT(AM53,"0.#"),1)=".",TRUE,FALSE)</formula>
    </cfRule>
  </conditionalFormatting>
  <conditionalFormatting sqref="AM54">
    <cfRule type="expression" dxfId="2843" priority="13566">
      <formula>IF(RIGHT(TEXT(AM54,"0.#"),1)=".",FALSE,TRUE)</formula>
    </cfRule>
    <cfRule type="expression" dxfId="2842" priority="13567">
      <formula>IF(RIGHT(TEXT(AM54,"0.#"),1)=".",TRUE,FALSE)</formula>
    </cfRule>
  </conditionalFormatting>
  <conditionalFormatting sqref="AM55">
    <cfRule type="expression" dxfId="2841" priority="13564">
      <formula>IF(RIGHT(TEXT(AM55,"0.#"),1)=".",FALSE,TRUE)</formula>
    </cfRule>
    <cfRule type="expression" dxfId="2840" priority="13565">
      <formula>IF(RIGHT(TEXT(AM55,"0.#"),1)=".",TRUE,FALSE)</formula>
    </cfRule>
  </conditionalFormatting>
  <conditionalFormatting sqref="AE60">
    <cfRule type="expression" dxfId="2839" priority="13550">
      <formula>IF(RIGHT(TEXT(AE60,"0.#"),1)=".",FALSE,TRUE)</formula>
    </cfRule>
    <cfRule type="expression" dxfId="2838" priority="13551">
      <formula>IF(RIGHT(TEXT(AE60,"0.#"),1)=".",TRUE,FALSE)</formula>
    </cfRule>
  </conditionalFormatting>
  <conditionalFormatting sqref="AE61">
    <cfRule type="expression" dxfId="2837" priority="13548">
      <formula>IF(RIGHT(TEXT(AE61,"0.#"),1)=".",FALSE,TRUE)</formula>
    </cfRule>
    <cfRule type="expression" dxfId="2836" priority="13549">
      <formula>IF(RIGHT(TEXT(AE61,"0.#"),1)=".",TRUE,FALSE)</formula>
    </cfRule>
  </conditionalFormatting>
  <conditionalFormatting sqref="AE62">
    <cfRule type="expression" dxfId="2835" priority="13546">
      <formula>IF(RIGHT(TEXT(AE62,"0.#"),1)=".",FALSE,TRUE)</formula>
    </cfRule>
    <cfRule type="expression" dxfId="2834" priority="13547">
      <formula>IF(RIGHT(TEXT(AE62,"0.#"),1)=".",TRUE,FALSE)</formula>
    </cfRule>
  </conditionalFormatting>
  <conditionalFormatting sqref="AI62">
    <cfRule type="expression" dxfId="2833" priority="13544">
      <formula>IF(RIGHT(TEXT(AI62,"0.#"),1)=".",FALSE,TRUE)</formula>
    </cfRule>
    <cfRule type="expression" dxfId="2832" priority="13545">
      <formula>IF(RIGHT(TEXT(AI62,"0.#"),1)=".",TRUE,FALSE)</formula>
    </cfRule>
  </conditionalFormatting>
  <conditionalFormatting sqref="AI61">
    <cfRule type="expression" dxfId="2831" priority="13542">
      <formula>IF(RIGHT(TEXT(AI61,"0.#"),1)=".",FALSE,TRUE)</formula>
    </cfRule>
    <cfRule type="expression" dxfId="2830" priority="13543">
      <formula>IF(RIGHT(TEXT(AI61,"0.#"),1)=".",TRUE,FALSE)</formula>
    </cfRule>
  </conditionalFormatting>
  <conditionalFormatting sqref="AI60">
    <cfRule type="expression" dxfId="2829" priority="13540">
      <formula>IF(RIGHT(TEXT(AI60,"0.#"),1)=".",FALSE,TRUE)</formula>
    </cfRule>
    <cfRule type="expression" dxfId="2828" priority="13541">
      <formula>IF(RIGHT(TEXT(AI60,"0.#"),1)=".",TRUE,FALSE)</formula>
    </cfRule>
  </conditionalFormatting>
  <conditionalFormatting sqref="AM60">
    <cfRule type="expression" dxfId="2827" priority="13538">
      <formula>IF(RIGHT(TEXT(AM60,"0.#"),1)=".",FALSE,TRUE)</formula>
    </cfRule>
    <cfRule type="expression" dxfId="2826" priority="13539">
      <formula>IF(RIGHT(TEXT(AM60,"0.#"),1)=".",TRUE,FALSE)</formula>
    </cfRule>
  </conditionalFormatting>
  <conditionalFormatting sqref="AM61">
    <cfRule type="expression" dxfId="2825" priority="13536">
      <formula>IF(RIGHT(TEXT(AM61,"0.#"),1)=".",FALSE,TRUE)</formula>
    </cfRule>
    <cfRule type="expression" dxfId="2824" priority="13537">
      <formula>IF(RIGHT(TEXT(AM61,"0.#"),1)=".",TRUE,FALSE)</formula>
    </cfRule>
  </conditionalFormatting>
  <conditionalFormatting sqref="AM62">
    <cfRule type="expression" dxfId="2823" priority="13534">
      <formula>IF(RIGHT(TEXT(AM62,"0.#"),1)=".",FALSE,TRUE)</formula>
    </cfRule>
    <cfRule type="expression" dxfId="2822" priority="13535">
      <formula>IF(RIGHT(TEXT(AM62,"0.#"),1)=".",TRUE,FALSE)</formula>
    </cfRule>
  </conditionalFormatting>
  <conditionalFormatting sqref="AE87">
    <cfRule type="expression" dxfId="2821" priority="13520">
      <formula>IF(RIGHT(TEXT(AE87,"0.#"),1)=".",FALSE,TRUE)</formula>
    </cfRule>
    <cfRule type="expression" dxfId="2820" priority="13521">
      <formula>IF(RIGHT(TEXT(AE87,"0.#"),1)=".",TRUE,FALSE)</formula>
    </cfRule>
  </conditionalFormatting>
  <conditionalFormatting sqref="AE88">
    <cfRule type="expression" dxfId="2819" priority="13518">
      <formula>IF(RIGHT(TEXT(AE88,"0.#"),1)=".",FALSE,TRUE)</formula>
    </cfRule>
    <cfRule type="expression" dxfId="2818" priority="13519">
      <formula>IF(RIGHT(TEXT(AE88,"0.#"),1)=".",TRUE,FALSE)</formula>
    </cfRule>
  </conditionalFormatting>
  <conditionalFormatting sqref="AE89">
    <cfRule type="expression" dxfId="2817" priority="13516">
      <formula>IF(RIGHT(TEXT(AE89,"0.#"),1)=".",FALSE,TRUE)</formula>
    </cfRule>
    <cfRule type="expression" dxfId="2816" priority="13517">
      <formula>IF(RIGHT(TEXT(AE89,"0.#"),1)=".",TRUE,FALSE)</formula>
    </cfRule>
  </conditionalFormatting>
  <conditionalFormatting sqref="AI89">
    <cfRule type="expression" dxfId="2815" priority="13514">
      <formula>IF(RIGHT(TEXT(AI89,"0.#"),1)=".",FALSE,TRUE)</formula>
    </cfRule>
    <cfRule type="expression" dxfId="2814" priority="13515">
      <formula>IF(RIGHT(TEXT(AI89,"0.#"),1)=".",TRUE,FALSE)</formula>
    </cfRule>
  </conditionalFormatting>
  <conditionalFormatting sqref="AI88">
    <cfRule type="expression" dxfId="2813" priority="13512">
      <formula>IF(RIGHT(TEXT(AI88,"0.#"),1)=".",FALSE,TRUE)</formula>
    </cfRule>
    <cfRule type="expression" dxfId="2812" priority="13513">
      <formula>IF(RIGHT(TEXT(AI88,"0.#"),1)=".",TRUE,FALSE)</formula>
    </cfRule>
  </conditionalFormatting>
  <conditionalFormatting sqref="AI87">
    <cfRule type="expression" dxfId="2811" priority="13510">
      <formula>IF(RIGHT(TEXT(AI87,"0.#"),1)=".",FALSE,TRUE)</formula>
    </cfRule>
    <cfRule type="expression" dxfId="2810" priority="13511">
      <formula>IF(RIGHT(TEXT(AI87,"0.#"),1)=".",TRUE,FALSE)</formula>
    </cfRule>
  </conditionalFormatting>
  <conditionalFormatting sqref="AM88">
    <cfRule type="expression" dxfId="2809" priority="13506">
      <formula>IF(RIGHT(TEXT(AM88,"0.#"),1)=".",FALSE,TRUE)</formula>
    </cfRule>
    <cfRule type="expression" dxfId="2808" priority="13507">
      <formula>IF(RIGHT(TEXT(AM88,"0.#"),1)=".",TRUE,FALSE)</formula>
    </cfRule>
  </conditionalFormatting>
  <conditionalFormatting sqref="AM89">
    <cfRule type="expression" dxfId="2807" priority="13504">
      <formula>IF(RIGHT(TEXT(AM89,"0.#"),1)=".",FALSE,TRUE)</formula>
    </cfRule>
    <cfRule type="expression" dxfId="2806" priority="13505">
      <formula>IF(RIGHT(TEXT(AM89,"0.#"),1)=".",TRUE,FALSE)</formula>
    </cfRule>
  </conditionalFormatting>
  <conditionalFormatting sqref="AE92">
    <cfRule type="expression" dxfId="2805" priority="13490">
      <formula>IF(RIGHT(TEXT(AE92,"0.#"),1)=".",FALSE,TRUE)</formula>
    </cfRule>
    <cfRule type="expression" dxfId="2804" priority="13491">
      <formula>IF(RIGHT(TEXT(AE92,"0.#"),1)=".",TRUE,FALSE)</formula>
    </cfRule>
  </conditionalFormatting>
  <conditionalFormatting sqref="AE93">
    <cfRule type="expression" dxfId="2803" priority="13488">
      <formula>IF(RIGHT(TEXT(AE93,"0.#"),1)=".",FALSE,TRUE)</formula>
    </cfRule>
    <cfRule type="expression" dxfId="2802" priority="13489">
      <formula>IF(RIGHT(TEXT(AE93,"0.#"),1)=".",TRUE,FALSE)</formula>
    </cfRule>
  </conditionalFormatting>
  <conditionalFormatting sqref="AE94">
    <cfRule type="expression" dxfId="2801" priority="13486">
      <formula>IF(RIGHT(TEXT(AE94,"0.#"),1)=".",FALSE,TRUE)</formula>
    </cfRule>
    <cfRule type="expression" dxfId="2800" priority="13487">
      <formula>IF(RIGHT(TEXT(AE94,"0.#"),1)=".",TRUE,FALSE)</formula>
    </cfRule>
  </conditionalFormatting>
  <conditionalFormatting sqref="AI94">
    <cfRule type="expression" dxfId="2799" priority="13484">
      <formula>IF(RIGHT(TEXT(AI94,"0.#"),1)=".",FALSE,TRUE)</formula>
    </cfRule>
    <cfRule type="expression" dxfId="2798" priority="13485">
      <formula>IF(RIGHT(TEXT(AI94,"0.#"),1)=".",TRUE,FALSE)</formula>
    </cfRule>
  </conditionalFormatting>
  <conditionalFormatting sqref="AI93">
    <cfRule type="expression" dxfId="2797" priority="13482">
      <formula>IF(RIGHT(TEXT(AI93,"0.#"),1)=".",FALSE,TRUE)</formula>
    </cfRule>
    <cfRule type="expression" dxfId="2796" priority="13483">
      <formula>IF(RIGHT(TEXT(AI93,"0.#"),1)=".",TRUE,FALSE)</formula>
    </cfRule>
  </conditionalFormatting>
  <conditionalFormatting sqref="AI92">
    <cfRule type="expression" dxfId="2795" priority="13480">
      <formula>IF(RIGHT(TEXT(AI92,"0.#"),1)=".",FALSE,TRUE)</formula>
    </cfRule>
    <cfRule type="expression" dxfId="2794" priority="13481">
      <formula>IF(RIGHT(TEXT(AI92,"0.#"),1)=".",TRUE,FALSE)</formula>
    </cfRule>
  </conditionalFormatting>
  <conditionalFormatting sqref="AM92">
    <cfRule type="expression" dxfId="2793" priority="13478">
      <formula>IF(RIGHT(TEXT(AM92,"0.#"),1)=".",FALSE,TRUE)</formula>
    </cfRule>
    <cfRule type="expression" dxfId="2792" priority="13479">
      <formula>IF(RIGHT(TEXT(AM92,"0.#"),1)=".",TRUE,FALSE)</formula>
    </cfRule>
  </conditionalFormatting>
  <conditionalFormatting sqref="AM93">
    <cfRule type="expression" dxfId="2791" priority="13476">
      <formula>IF(RIGHT(TEXT(AM93,"0.#"),1)=".",FALSE,TRUE)</formula>
    </cfRule>
    <cfRule type="expression" dxfId="2790" priority="13477">
      <formula>IF(RIGHT(TEXT(AM93,"0.#"),1)=".",TRUE,FALSE)</formula>
    </cfRule>
  </conditionalFormatting>
  <conditionalFormatting sqref="AM94">
    <cfRule type="expression" dxfId="2789" priority="13474">
      <formula>IF(RIGHT(TEXT(AM94,"0.#"),1)=".",FALSE,TRUE)</formula>
    </cfRule>
    <cfRule type="expression" dxfId="2788" priority="13475">
      <formula>IF(RIGHT(TEXT(AM94,"0.#"),1)=".",TRUE,FALSE)</formula>
    </cfRule>
  </conditionalFormatting>
  <conditionalFormatting sqref="AE97">
    <cfRule type="expression" dxfId="2787" priority="13460">
      <formula>IF(RIGHT(TEXT(AE97,"0.#"),1)=".",FALSE,TRUE)</formula>
    </cfRule>
    <cfRule type="expression" dxfId="2786" priority="13461">
      <formula>IF(RIGHT(TEXT(AE97,"0.#"),1)=".",TRUE,FALSE)</formula>
    </cfRule>
  </conditionalFormatting>
  <conditionalFormatting sqref="AE98">
    <cfRule type="expression" dxfId="2785" priority="13458">
      <formula>IF(RIGHT(TEXT(AE98,"0.#"),1)=".",FALSE,TRUE)</formula>
    </cfRule>
    <cfRule type="expression" dxfId="2784" priority="13459">
      <formula>IF(RIGHT(TEXT(AE98,"0.#"),1)=".",TRUE,FALSE)</formula>
    </cfRule>
  </conditionalFormatting>
  <conditionalFormatting sqref="AE99">
    <cfRule type="expression" dxfId="2783" priority="13456">
      <formula>IF(RIGHT(TEXT(AE99,"0.#"),1)=".",FALSE,TRUE)</formula>
    </cfRule>
    <cfRule type="expression" dxfId="2782" priority="13457">
      <formula>IF(RIGHT(TEXT(AE99,"0.#"),1)=".",TRUE,FALSE)</formula>
    </cfRule>
  </conditionalFormatting>
  <conditionalFormatting sqref="AI99">
    <cfRule type="expression" dxfId="2781" priority="13454">
      <formula>IF(RIGHT(TEXT(AI99,"0.#"),1)=".",FALSE,TRUE)</formula>
    </cfRule>
    <cfRule type="expression" dxfId="2780" priority="13455">
      <formula>IF(RIGHT(TEXT(AI99,"0.#"),1)=".",TRUE,FALSE)</formula>
    </cfRule>
  </conditionalFormatting>
  <conditionalFormatting sqref="AI98">
    <cfRule type="expression" dxfId="2779" priority="13452">
      <formula>IF(RIGHT(TEXT(AI98,"0.#"),1)=".",FALSE,TRUE)</formula>
    </cfRule>
    <cfRule type="expression" dxfId="2778" priority="13453">
      <formula>IF(RIGHT(TEXT(AI98,"0.#"),1)=".",TRUE,FALSE)</formula>
    </cfRule>
  </conditionalFormatting>
  <conditionalFormatting sqref="AI97">
    <cfRule type="expression" dxfId="2777" priority="13450">
      <formula>IF(RIGHT(TEXT(AI97,"0.#"),1)=".",FALSE,TRUE)</formula>
    </cfRule>
    <cfRule type="expression" dxfId="2776" priority="13451">
      <formula>IF(RIGHT(TEXT(AI97,"0.#"),1)=".",TRUE,FALSE)</formula>
    </cfRule>
  </conditionalFormatting>
  <conditionalFormatting sqref="AM97">
    <cfRule type="expression" dxfId="2775" priority="13448">
      <formula>IF(RIGHT(TEXT(AM97,"0.#"),1)=".",FALSE,TRUE)</formula>
    </cfRule>
    <cfRule type="expression" dxfId="2774" priority="13449">
      <formula>IF(RIGHT(TEXT(AM97,"0.#"),1)=".",TRUE,FALSE)</formula>
    </cfRule>
  </conditionalFormatting>
  <conditionalFormatting sqref="AM98">
    <cfRule type="expression" dxfId="2773" priority="13446">
      <formula>IF(RIGHT(TEXT(AM98,"0.#"),1)=".",FALSE,TRUE)</formula>
    </cfRule>
    <cfRule type="expression" dxfId="2772" priority="13447">
      <formula>IF(RIGHT(TEXT(AM98,"0.#"),1)=".",TRUE,FALSE)</formula>
    </cfRule>
  </conditionalFormatting>
  <conditionalFormatting sqref="AM99">
    <cfRule type="expression" dxfId="2771" priority="13444">
      <formula>IF(RIGHT(TEXT(AM99,"0.#"),1)=".",FALSE,TRUE)</formula>
    </cfRule>
    <cfRule type="expression" dxfId="2770" priority="13445">
      <formula>IF(RIGHT(TEXT(AM99,"0.#"),1)=".",TRUE,FALSE)</formula>
    </cfRule>
  </conditionalFormatting>
  <conditionalFormatting sqref="AI101">
    <cfRule type="expression" dxfId="2769" priority="13430">
      <formula>IF(RIGHT(TEXT(AI101,"0.#"),1)=".",FALSE,TRUE)</formula>
    </cfRule>
    <cfRule type="expression" dxfId="2768" priority="13431">
      <formula>IF(RIGHT(TEXT(AI101,"0.#"),1)=".",TRUE,FALSE)</formula>
    </cfRule>
  </conditionalFormatting>
  <conditionalFormatting sqref="AM101">
    <cfRule type="expression" dxfId="2767" priority="13428">
      <formula>IF(RIGHT(TEXT(AM101,"0.#"),1)=".",FALSE,TRUE)</formula>
    </cfRule>
    <cfRule type="expression" dxfId="2766" priority="13429">
      <formula>IF(RIGHT(TEXT(AM101,"0.#"),1)=".",TRUE,FALSE)</formula>
    </cfRule>
  </conditionalFormatting>
  <conditionalFormatting sqref="AE102">
    <cfRule type="expression" dxfId="2765" priority="13426">
      <formula>IF(RIGHT(TEXT(AE102,"0.#"),1)=".",FALSE,TRUE)</formula>
    </cfRule>
    <cfRule type="expression" dxfId="2764" priority="13427">
      <formula>IF(RIGHT(TEXT(AE102,"0.#"),1)=".",TRUE,FALSE)</formula>
    </cfRule>
  </conditionalFormatting>
  <conditionalFormatting sqref="AI102">
    <cfRule type="expression" dxfId="2763" priority="13424">
      <formula>IF(RIGHT(TEXT(AI102,"0.#"),1)=".",FALSE,TRUE)</formula>
    </cfRule>
    <cfRule type="expression" dxfId="2762" priority="13425">
      <formula>IF(RIGHT(TEXT(AI102,"0.#"),1)=".",TRUE,FALSE)</formula>
    </cfRule>
  </conditionalFormatting>
  <conditionalFormatting sqref="AM102">
    <cfRule type="expression" dxfId="2761" priority="13422">
      <formula>IF(RIGHT(TEXT(AM102,"0.#"),1)=".",FALSE,TRUE)</formula>
    </cfRule>
    <cfRule type="expression" dxfId="2760" priority="13423">
      <formula>IF(RIGHT(TEXT(AM102,"0.#"),1)=".",TRUE,FALSE)</formula>
    </cfRule>
  </conditionalFormatting>
  <conditionalFormatting sqref="AQ102">
    <cfRule type="expression" dxfId="2759" priority="13420">
      <formula>IF(RIGHT(TEXT(AQ102,"0.#"),1)=".",FALSE,TRUE)</formula>
    </cfRule>
    <cfRule type="expression" dxfId="2758" priority="13421">
      <formula>IF(RIGHT(TEXT(AQ102,"0.#"),1)=".",TRUE,FALSE)</formula>
    </cfRule>
  </conditionalFormatting>
  <conditionalFormatting sqref="AE104">
    <cfRule type="expression" dxfId="2757" priority="13418">
      <formula>IF(RIGHT(TEXT(AE104,"0.#"),1)=".",FALSE,TRUE)</formula>
    </cfRule>
    <cfRule type="expression" dxfId="2756" priority="13419">
      <formula>IF(RIGHT(TEXT(AE104,"0.#"),1)=".",TRUE,FALSE)</formula>
    </cfRule>
  </conditionalFormatting>
  <conditionalFormatting sqref="AI104">
    <cfRule type="expression" dxfId="2755" priority="13416">
      <formula>IF(RIGHT(TEXT(AI104,"0.#"),1)=".",FALSE,TRUE)</formula>
    </cfRule>
    <cfRule type="expression" dxfId="2754" priority="13417">
      <formula>IF(RIGHT(TEXT(AI104,"0.#"),1)=".",TRUE,FALSE)</formula>
    </cfRule>
  </conditionalFormatting>
  <conditionalFormatting sqref="AM104">
    <cfRule type="expression" dxfId="2753" priority="13414">
      <formula>IF(RIGHT(TEXT(AM104,"0.#"),1)=".",FALSE,TRUE)</formula>
    </cfRule>
    <cfRule type="expression" dxfId="2752" priority="13415">
      <formula>IF(RIGHT(TEXT(AM104,"0.#"),1)=".",TRUE,FALSE)</formula>
    </cfRule>
  </conditionalFormatting>
  <conditionalFormatting sqref="AE105">
    <cfRule type="expression" dxfId="2751" priority="13412">
      <formula>IF(RIGHT(TEXT(AE105,"0.#"),1)=".",FALSE,TRUE)</formula>
    </cfRule>
    <cfRule type="expression" dxfId="2750" priority="13413">
      <formula>IF(RIGHT(TEXT(AE105,"0.#"),1)=".",TRUE,FALSE)</formula>
    </cfRule>
  </conditionalFormatting>
  <conditionalFormatting sqref="AI105">
    <cfRule type="expression" dxfId="2749" priority="13410">
      <formula>IF(RIGHT(TEXT(AI105,"0.#"),1)=".",FALSE,TRUE)</formula>
    </cfRule>
    <cfRule type="expression" dxfId="2748" priority="13411">
      <formula>IF(RIGHT(TEXT(AI105,"0.#"),1)=".",TRUE,FALSE)</formula>
    </cfRule>
  </conditionalFormatting>
  <conditionalFormatting sqref="AM105">
    <cfRule type="expression" dxfId="2747" priority="13408">
      <formula>IF(RIGHT(TEXT(AM105,"0.#"),1)=".",FALSE,TRUE)</formula>
    </cfRule>
    <cfRule type="expression" dxfId="2746" priority="13409">
      <formula>IF(RIGHT(TEXT(AM105,"0.#"),1)=".",TRUE,FALSE)</formula>
    </cfRule>
  </conditionalFormatting>
  <conditionalFormatting sqref="AE107">
    <cfRule type="expression" dxfId="2745" priority="13404">
      <formula>IF(RIGHT(TEXT(AE107,"0.#"),1)=".",FALSE,TRUE)</formula>
    </cfRule>
    <cfRule type="expression" dxfId="2744" priority="13405">
      <formula>IF(RIGHT(TEXT(AE107,"0.#"),1)=".",TRUE,FALSE)</formula>
    </cfRule>
  </conditionalFormatting>
  <conditionalFormatting sqref="AI107">
    <cfRule type="expression" dxfId="2743" priority="13402">
      <formula>IF(RIGHT(TEXT(AI107,"0.#"),1)=".",FALSE,TRUE)</formula>
    </cfRule>
    <cfRule type="expression" dxfId="2742" priority="13403">
      <formula>IF(RIGHT(TEXT(AI107,"0.#"),1)=".",TRUE,FALSE)</formula>
    </cfRule>
  </conditionalFormatting>
  <conditionalFormatting sqref="AM107">
    <cfRule type="expression" dxfId="2741" priority="13400">
      <formula>IF(RIGHT(TEXT(AM107,"0.#"),1)=".",FALSE,TRUE)</formula>
    </cfRule>
    <cfRule type="expression" dxfId="2740" priority="13401">
      <formula>IF(RIGHT(TEXT(AM107,"0.#"),1)=".",TRUE,FALSE)</formula>
    </cfRule>
  </conditionalFormatting>
  <conditionalFormatting sqref="AE108">
    <cfRule type="expression" dxfId="2739" priority="13398">
      <formula>IF(RIGHT(TEXT(AE108,"0.#"),1)=".",FALSE,TRUE)</formula>
    </cfRule>
    <cfRule type="expression" dxfId="2738" priority="13399">
      <formula>IF(RIGHT(TEXT(AE108,"0.#"),1)=".",TRUE,FALSE)</formula>
    </cfRule>
  </conditionalFormatting>
  <conditionalFormatting sqref="AI108">
    <cfRule type="expression" dxfId="2737" priority="13396">
      <formula>IF(RIGHT(TEXT(AI108,"0.#"),1)=".",FALSE,TRUE)</formula>
    </cfRule>
    <cfRule type="expression" dxfId="2736" priority="13397">
      <formula>IF(RIGHT(TEXT(AI108,"0.#"),1)=".",TRUE,FALSE)</formula>
    </cfRule>
  </conditionalFormatting>
  <conditionalFormatting sqref="AM108">
    <cfRule type="expression" dxfId="2735" priority="13394">
      <formula>IF(RIGHT(TEXT(AM108,"0.#"),1)=".",FALSE,TRUE)</formula>
    </cfRule>
    <cfRule type="expression" dxfId="2734" priority="13395">
      <formula>IF(RIGHT(TEXT(AM108,"0.#"),1)=".",TRUE,FALSE)</formula>
    </cfRule>
  </conditionalFormatting>
  <conditionalFormatting sqref="AE110">
    <cfRule type="expression" dxfId="2733" priority="13390">
      <formula>IF(RIGHT(TEXT(AE110,"0.#"),1)=".",FALSE,TRUE)</formula>
    </cfRule>
    <cfRule type="expression" dxfId="2732" priority="13391">
      <formula>IF(RIGHT(TEXT(AE110,"0.#"),1)=".",TRUE,FALSE)</formula>
    </cfRule>
  </conditionalFormatting>
  <conditionalFormatting sqref="AI110">
    <cfRule type="expression" dxfId="2731" priority="13388">
      <formula>IF(RIGHT(TEXT(AI110,"0.#"),1)=".",FALSE,TRUE)</formula>
    </cfRule>
    <cfRule type="expression" dxfId="2730" priority="13389">
      <formula>IF(RIGHT(TEXT(AI110,"0.#"),1)=".",TRUE,FALSE)</formula>
    </cfRule>
  </conditionalFormatting>
  <conditionalFormatting sqref="AM110">
    <cfRule type="expression" dxfId="2729" priority="13386">
      <formula>IF(RIGHT(TEXT(AM110,"0.#"),1)=".",FALSE,TRUE)</formula>
    </cfRule>
    <cfRule type="expression" dxfId="2728" priority="13387">
      <formula>IF(RIGHT(TEXT(AM110,"0.#"),1)=".",TRUE,FALSE)</formula>
    </cfRule>
  </conditionalFormatting>
  <conditionalFormatting sqref="AE111">
    <cfRule type="expression" dxfId="2727" priority="13384">
      <formula>IF(RIGHT(TEXT(AE111,"0.#"),1)=".",FALSE,TRUE)</formula>
    </cfRule>
    <cfRule type="expression" dxfId="2726" priority="13385">
      <formula>IF(RIGHT(TEXT(AE111,"0.#"),1)=".",TRUE,FALSE)</formula>
    </cfRule>
  </conditionalFormatting>
  <conditionalFormatting sqref="AI111">
    <cfRule type="expression" dxfId="2725" priority="13382">
      <formula>IF(RIGHT(TEXT(AI111,"0.#"),1)=".",FALSE,TRUE)</formula>
    </cfRule>
    <cfRule type="expression" dxfId="2724" priority="13383">
      <formula>IF(RIGHT(TEXT(AI111,"0.#"),1)=".",TRUE,FALSE)</formula>
    </cfRule>
  </conditionalFormatting>
  <conditionalFormatting sqref="AM111">
    <cfRule type="expression" dxfId="2723" priority="13380">
      <formula>IF(RIGHT(TEXT(AM111,"0.#"),1)=".",FALSE,TRUE)</formula>
    </cfRule>
    <cfRule type="expression" dxfId="2722" priority="13381">
      <formula>IF(RIGHT(TEXT(AM111,"0.#"),1)=".",TRUE,FALSE)</formula>
    </cfRule>
  </conditionalFormatting>
  <conditionalFormatting sqref="AE113">
    <cfRule type="expression" dxfId="2721" priority="13376">
      <formula>IF(RIGHT(TEXT(AE113,"0.#"),1)=".",FALSE,TRUE)</formula>
    </cfRule>
    <cfRule type="expression" dxfId="2720" priority="13377">
      <formula>IF(RIGHT(TEXT(AE113,"0.#"),1)=".",TRUE,FALSE)</formula>
    </cfRule>
  </conditionalFormatting>
  <conditionalFormatting sqref="AI113">
    <cfRule type="expression" dxfId="2719" priority="13374">
      <formula>IF(RIGHT(TEXT(AI113,"0.#"),1)=".",FALSE,TRUE)</formula>
    </cfRule>
    <cfRule type="expression" dxfId="2718" priority="13375">
      <formula>IF(RIGHT(TEXT(AI113,"0.#"),1)=".",TRUE,FALSE)</formula>
    </cfRule>
  </conditionalFormatting>
  <conditionalFormatting sqref="AM113">
    <cfRule type="expression" dxfId="2717" priority="13372">
      <formula>IF(RIGHT(TEXT(AM113,"0.#"),1)=".",FALSE,TRUE)</formula>
    </cfRule>
    <cfRule type="expression" dxfId="2716" priority="13373">
      <formula>IF(RIGHT(TEXT(AM113,"0.#"),1)=".",TRUE,FALSE)</formula>
    </cfRule>
  </conditionalFormatting>
  <conditionalFormatting sqref="AE114">
    <cfRule type="expression" dxfId="2715" priority="13370">
      <formula>IF(RIGHT(TEXT(AE114,"0.#"),1)=".",FALSE,TRUE)</formula>
    </cfRule>
    <cfRule type="expression" dxfId="2714" priority="13371">
      <formula>IF(RIGHT(TEXT(AE114,"0.#"),1)=".",TRUE,FALSE)</formula>
    </cfRule>
  </conditionalFormatting>
  <conditionalFormatting sqref="AI114">
    <cfRule type="expression" dxfId="2713" priority="13368">
      <formula>IF(RIGHT(TEXT(AI114,"0.#"),1)=".",FALSE,TRUE)</formula>
    </cfRule>
    <cfRule type="expression" dxfId="2712" priority="13369">
      <formula>IF(RIGHT(TEXT(AI114,"0.#"),1)=".",TRUE,FALSE)</formula>
    </cfRule>
  </conditionalFormatting>
  <conditionalFormatting sqref="AM114">
    <cfRule type="expression" dxfId="2711" priority="13366">
      <formula>IF(RIGHT(TEXT(AM114,"0.#"),1)=".",FALSE,TRUE)</formula>
    </cfRule>
    <cfRule type="expression" dxfId="2710" priority="13367">
      <formula>IF(RIGHT(TEXT(AM114,"0.#"),1)=".",TRUE,FALSE)</formula>
    </cfRule>
  </conditionalFormatting>
  <conditionalFormatting sqref="AQ116">
    <cfRule type="expression" dxfId="2709" priority="13362">
      <formula>IF(RIGHT(TEXT(AQ116,"0.#"),1)=".",FALSE,TRUE)</formula>
    </cfRule>
    <cfRule type="expression" dxfId="2708" priority="13363">
      <formula>IF(RIGHT(TEXT(AQ116,"0.#"),1)=".",TRUE,FALSE)</formula>
    </cfRule>
  </conditionalFormatting>
  <conditionalFormatting sqref="AM116">
    <cfRule type="expression" dxfId="2707" priority="13358">
      <formula>IF(RIGHT(TEXT(AM116,"0.#"),1)=".",FALSE,TRUE)</formula>
    </cfRule>
    <cfRule type="expression" dxfId="2706" priority="13359">
      <formula>IF(RIGHT(TEXT(AM116,"0.#"),1)=".",TRUE,FALSE)</formula>
    </cfRule>
  </conditionalFormatting>
  <conditionalFormatting sqref="AM117">
    <cfRule type="expression" dxfId="2705" priority="13356">
      <formula>IF(RIGHT(TEXT(AM117,"0.#"),1)=".",FALSE,TRUE)</formula>
    </cfRule>
    <cfRule type="expression" dxfId="2704" priority="13357">
      <formula>IF(RIGHT(TEXT(AM117,"0.#"),1)=".",TRUE,FALSE)</formula>
    </cfRule>
  </conditionalFormatting>
  <conditionalFormatting sqref="AQ117">
    <cfRule type="expression" dxfId="2703" priority="13350">
      <formula>IF(RIGHT(TEXT(AQ117,"0.#"),1)=".",FALSE,TRUE)</formula>
    </cfRule>
    <cfRule type="expression" dxfId="2702" priority="13351">
      <formula>IF(RIGHT(TEXT(AQ117,"0.#"),1)=".",TRUE,FALSE)</formula>
    </cfRule>
  </conditionalFormatting>
  <conditionalFormatting sqref="AE119 AQ119">
    <cfRule type="expression" dxfId="2701" priority="13348">
      <formula>IF(RIGHT(TEXT(AE119,"0.#"),1)=".",FALSE,TRUE)</formula>
    </cfRule>
    <cfRule type="expression" dxfId="2700" priority="13349">
      <formula>IF(RIGHT(TEXT(AE119,"0.#"),1)=".",TRUE,FALSE)</formula>
    </cfRule>
  </conditionalFormatting>
  <conditionalFormatting sqref="AI119">
    <cfRule type="expression" dxfId="2699" priority="13346">
      <formula>IF(RIGHT(TEXT(AI119,"0.#"),1)=".",FALSE,TRUE)</formula>
    </cfRule>
    <cfRule type="expression" dxfId="2698" priority="13347">
      <formula>IF(RIGHT(TEXT(AI119,"0.#"),1)=".",TRUE,FALSE)</formula>
    </cfRule>
  </conditionalFormatting>
  <conditionalFormatting sqref="AM119">
    <cfRule type="expression" dxfId="2697" priority="13344">
      <formula>IF(RIGHT(TEXT(AM119,"0.#"),1)=".",FALSE,TRUE)</formula>
    </cfRule>
    <cfRule type="expression" dxfId="2696" priority="13345">
      <formula>IF(RIGHT(TEXT(AM119,"0.#"),1)=".",TRUE,FALSE)</formula>
    </cfRule>
  </conditionalFormatting>
  <conditionalFormatting sqref="AQ120">
    <cfRule type="expression" dxfId="2695" priority="13336">
      <formula>IF(RIGHT(TEXT(AQ120,"0.#"),1)=".",FALSE,TRUE)</formula>
    </cfRule>
    <cfRule type="expression" dxfId="2694" priority="13337">
      <formula>IF(RIGHT(TEXT(AQ120,"0.#"),1)=".",TRUE,FALSE)</formula>
    </cfRule>
  </conditionalFormatting>
  <conditionalFormatting sqref="AE122 AQ122">
    <cfRule type="expression" dxfId="2693" priority="13334">
      <formula>IF(RIGHT(TEXT(AE122,"0.#"),1)=".",FALSE,TRUE)</formula>
    </cfRule>
    <cfRule type="expression" dxfId="2692" priority="13335">
      <formula>IF(RIGHT(TEXT(AE122,"0.#"),1)=".",TRUE,FALSE)</formula>
    </cfRule>
  </conditionalFormatting>
  <conditionalFormatting sqref="AI122">
    <cfRule type="expression" dxfId="2691" priority="13332">
      <formula>IF(RIGHT(TEXT(AI122,"0.#"),1)=".",FALSE,TRUE)</formula>
    </cfRule>
    <cfRule type="expression" dxfId="2690" priority="13333">
      <formula>IF(RIGHT(TEXT(AI122,"0.#"),1)=".",TRUE,FALSE)</formula>
    </cfRule>
  </conditionalFormatting>
  <conditionalFormatting sqref="AM122">
    <cfRule type="expression" dxfId="2689" priority="13330">
      <formula>IF(RIGHT(TEXT(AM122,"0.#"),1)=".",FALSE,TRUE)</formula>
    </cfRule>
    <cfRule type="expression" dxfId="2688" priority="13331">
      <formula>IF(RIGHT(TEXT(AM122,"0.#"),1)=".",TRUE,FALSE)</formula>
    </cfRule>
  </conditionalFormatting>
  <conditionalFormatting sqref="AQ123">
    <cfRule type="expression" dxfId="2687" priority="13322">
      <formula>IF(RIGHT(TEXT(AQ123,"0.#"),1)=".",FALSE,TRUE)</formula>
    </cfRule>
    <cfRule type="expression" dxfId="2686" priority="13323">
      <formula>IF(RIGHT(TEXT(AQ123,"0.#"),1)=".",TRUE,FALSE)</formula>
    </cfRule>
  </conditionalFormatting>
  <conditionalFormatting sqref="AE125 AQ125">
    <cfRule type="expression" dxfId="2685" priority="13320">
      <formula>IF(RIGHT(TEXT(AE125,"0.#"),1)=".",FALSE,TRUE)</formula>
    </cfRule>
    <cfRule type="expression" dxfId="2684" priority="13321">
      <formula>IF(RIGHT(TEXT(AE125,"0.#"),1)=".",TRUE,FALSE)</formula>
    </cfRule>
  </conditionalFormatting>
  <conditionalFormatting sqref="AI125">
    <cfRule type="expression" dxfId="2683" priority="13318">
      <formula>IF(RIGHT(TEXT(AI125,"0.#"),1)=".",FALSE,TRUE)</formula>
    </cfRule>
    <cfRule type="expression" dxfId="2682" priority="13319">
      <formula>IF(RIGHT(TEXT(AI125,"0.#"),1)=".",TRUE,FALSE)</formula>
    </cfRule>
  </conditionalFormatting>
  <conditionalFormatting sqref="AM125">
    <cfRule type="expression" dxfId="2681" priority="13316">
      <formula>IF(RIGHT(TEXT(AM125,"0.#"),1)=".",FALSE,TRUE)</formula>
    </cfRule>
    <cfRule type="expression" dxfId="2680" priority="13317">
      <formula>IF(RIGHT(TEXT(AM125,"0.#"),1)=".",TRUE,FALSE)</formula>
    </cfRule>
  </conditionalFormatting>
  <conditionalFormatting sqref="AQ126">
    <cfRule type="expression" dxfId="2679" priority="13308">
      <formula>IF(RIGHT(TEXT(AQ126,"0.#"),1)=".",FALSE,TRUE)</formula>
    </cfRule>
    <cfRule type="expression" dxfId="2678" priority="13309">
      <formula>IF(RIGHT(TEXT(AQ126,"0.#"),1)=".",TRUE,FALSE)</formula>
    </cfRule>
  </conditionalFormatting>
  <conditionalFormatting sqref="AE128 AQ128">
    <cfRule type="expression" dxfId="2677" priority="13306">
      <formula>IF(RIGHT(TEXT(AE128,"0.#"),1)=".",FALSE,TRUE)</formula>
    </cfRule>
    <cfRule type="expression" dxfId="2676" priority="13307">
      <formula>IF(RIGHT(TEXT(AE128,"0.#"),1)=".",TRUE,FALSE)</formula>
    </cfRule>
  </conditionalFormatting>
  <conditionalFormatting sqref="AI128">
    <cfRule type="expression" dxfId="2675" priority="13304">
      <formula>IF(RIGHT(TEXT(AI128,"0.#"),1)=".",FALSE,TRUE)</formula>
    </cfRule>
    <cfRule type="expression" dxfId="2674" priority="13305">
      <formula>IF(RIGHT(TEXT(AI128,"0.#"),1)=".",TRUE,FALSE)</formula>
    </cfRule>
  </conditionalFormatting>
  <conditionalFormatting sqref="AM128">
    <cfRule type="expression" dxfId="2673" priority="13302">
      <formula>IF(RIGHT(TEXT(AM128,"0.#"),1)=".",FALSE,TRUE)</formula>
    </cfRule>
    <cfRule type="expression" dxfId="2672" priority="13303">
      <formula>IF(RIGHT(TEXT(AM128,"0.#"),1)=".",TRUE,FALSE)</formula>
    </cfRule>
  </conditionalFormatting>
  <conditionalFormatting sqref="AQ129">
    <cfRule type="expression" dxfId="2671" priority="13294">
      <formula>IF(RIGHT(TEXT(AQ129,"0.#"),1)=".",FALSE,TRUE)</formula>
    </cfRule>
    <cfRule type="expression" dxfId="2670" priority="13295">
      <formula>IF(RIGHT(TEXT(AQ129,"0.#"),1)=".",TRUE,FALSE)</formula>
    </cfRule>
  </conditionalFormatting>
  <conditionalFormatting sqref="AE75">
    <cfRule type="expression" dxfId="2669" priority="13292">
      <formula>IF(RIGHT(TEXT(AE75,"0.#"),1)=".",FALSE,TRUE)</formula>
    </cfRule>
    <cfRule type="expression" dxfId="2668" priority="13293">
      <formula>IF(RIGHT(TEXT(AE75,"0.#"),1)=".",TRUE,FALSE)</formula>
    </cfRule>
  </conditionalFormatting>
  <conditionalFormatting sqref="AE76">
    <cfRule type="expression" dxfId="2667" priority="13290">
      <formula>IF(RIGHT(TEXT(AE76,"0.#"),1)=".",FALSE,TRUE)</formula>
    </cfRule>
    <cfRule type="expression" dxfId="2666" priority="13291">
      <formula>IF(RIGHT(TEXT(AE76,"0.#"),1)=".",TRUE,FALSE)</formula>
    </cfRule>
  </conditionalFormatting>
  <conditionalFormatting sqref="AE77">
    <cfRule type="expression" dxfId="2665" priority="13288">
      <formula>IF(RIGHT(TEXT(AE77,"0.#"),1)=".",FALSE,TRUE)</formula>
    </cfRule>
    <cfRule type="expression" dxfId="2664" priority="13289">
      <formula>IF(RIGHT(TEXT(AE77,"0.#"),1)=".",TRUE,FALSE)</formula>
    </cfRule>
  </conditionalFormatting>
  <conditionalFormatting sqref="AI77">
    <cfRule type="expression" dxfId="2663" priority="13286">
      <formula>IF(RIGHT(TEXT(AI77,"0.#"),1)=".",FALSE,TRUE)</formula>
    </cfRule>
    <cfRule type="expression" dxfId="2662" priority="13287">
      <formula>IF(RIGHT(TEXT(AI77,"0.#"),1)=".",TRUE,FALSE)</formula>
    </cfRule>
  </conditionalFormatting>
  <conditionalFormatting sqref="AI76">
    <cfRule type="expression" dxfId="2661" priority="13284">
      <formula>IF(RIGHT(TEXT(AI76,"0.#"),1)=".",FALSE,TRUE)</formula>
    </cfRule>
    <cfRule type="expression" dxfId="2660" priority="13285">
      <formula>IF(RIGHT(TEXT(AI76,"0.#"),1)=".",TRUE,FALSE)</formula>
    </cfRule>
  </conditionalFormatting>
  <conditionalFormatting sqref="AI75">
    <cfRule type="expression" dxfId="2659" priority="13282">
      <formula>IF(RIGHT(TEXT(AI75,"0.#"),1)=".",FALSE,TRUE)</formula>
    </cfRule>
    <cfRule type="expression" dxfId="2658" priority="13283">
      <formula>IF(RIGHT(TEXT(AI75,"0.#"),1)=".",TRUE,FALSE)</formula>
    </cfRule>
  </conditionalFormatting>
  <conditionalFormatting sqref="AM75">
    <cfRule type="expression" dxfId="2657" priority="13280">
      <formula>IF(RIGHT(TEXT(AM75,"0.#"),1)=".",FALSE,TRUE)</formula>
    </cfRule>
    <cfRule type="expression" dxfId="2656" priority="13281">
      <formula>IF(RIGHT(TEXT(AM75,"0.#"),1)=".",TRUE,FALSE)</formula>
    </cfRule>
  </conditionalFormatting>
  <conditionalFormatting sqref="AM76">
    <cfRule type="expression" dxfId="2655" priority="13278">
      <formula>IF(RIGHT(TEXT(AM76,"0.#"),1)=".",FALSE,TRUE)</formula>
    </cfRule>
    <cfRule type="expression" dxfId="2654" priority="13279">
      <formula>IF(RIGHT(TEXT(AM76,"0.#"),1)=".",TRUE,FALSE)</formula>
    </cfRule>
  </conditionalFormatting>
  <conditionalFormatting sqref="AM77">
    <cfRule type="expression" dxfId="2653" priority="13276">
      <formula>IF(RIGHT(TEXT(AM77,"0.#"),1)=".",FALSE,TRUE)</formula>
    </cfRule>
    <cfRule type="expression" dxfId="2652" priority="13277">
      <formula>IF(RIGHT(TEXT(AM77,"0.#"),1)=".",TRUE,FALSE)</formula>
    </cfRule>
  </conditionalFormatting>
  <conditionalFormatting sqref="AE134:AE135 AI134:AI135 AM134:AM135 AQ134:AQ135 AU134:AU135">
    <cfRule type="expression" dxfId="2651" priority="13262">
      <formula>IF(RIGHT(TEXT(AE134,"0.#"),1)=".",FALSE,TRUE)</formula>
    </cfRule>
    <cfRule type="expression" dxfId="2650" priority="13263">
      <formula>IF(RIGHT(TEXT(AE134,"0.#"),1)=".",TRUE,FALSE)</formula>
    </cfRule>
  </conditionalFormatting>
  <conditionalFormatting sqref="AE433">
    <cfRule type="expression" dxfId="2649" priority="13232">
      <formula>IF(RIGHT(TEXT(AE433,"0.#"),1)=".",FALSE,TRUE)</formula>
    </cfRule>
    <cfRule type="expression" dxfId="2648" priority="13233">
      <formula>IF(RIGHT(TEXT(AE433,"0.#"),1)=".",TRUE,FALSE)</formula>
    </cfRule>
  </conditionalFormatting>
  <conditionalFormatting sqref="AM435">
    <cfRule type="expression" dxfId="2647" priority="13216">
      <formula>IF(RIGHT(TEXT(AM435,"0.#"),1)=".",FALSE,TRUE)</formula>
    </cfRule>
    <cfRule type="expression" dxfId="2646" priority="13217">
      <formula>IF(RIGHT(TEXT(AM435,"0.#"),1)=".",TRUE,FALSE)</formula>
    </cfRule>
  </conditionalFormatting>
  <conditionalFormatting sqref="AE434">
    <cfRule type="expression" dxfId="2645" priority="13230">
      <formula>IF(RIGHT(TEXT(AE434,"0.#"),1)=".",FALSE,TRUE)</formula>
    </cfRule>
    <cfRule type="expression" dxfId="2644" priority="13231">
      <formula>IF(RIGHT(TEXT(AE434,"0.#"),1)=".",TRUE,FALSE)</formula>
    </cfRule>
  </conditionalFormatting>
  <conditionalFormatting sqref="AE435">
    <cfRule type="expression" dxfId="2643" priority="13228">
      <formula>IF(RIGHT(TEXT(AE435,"0.#"),1)=".",FALSE,TRUE)</formula>
    </cfRule>
    <cfRule type="expression" dxfId="2642" priority="13229">
      <formula>IF(RIGHT(TEXT(AE435,"0.#"),1)=".",TRUE,FALSE)</formula>
    </cfRule>
  </conditionalFormatting>
  <conditionalFormatting sqref="AM433">
    <cfRule type="expression" dxfId="2641" priority="13220">
      <formula>IF(RIGHT(TEXT(AM433,"0.#"),1)=".",FALSE,TRUE)</formula>
    </cfRule>
    <cfRule type="expression" dxfId="2640" priority="13221">
      <formula>IF(RIGHT(TEXT(AM433,"0.#"),1)=".",TRUE,FALSE)</formula>
    </cfRule>
  </conditionalFormatting>
  <conditionalFormatting sqref="AM434">
    <cfRule type="expression" dxfId="2639" priority="13218">
      <formula>IF(RIGHT(TEXT(AM434,"0.#"),1)=".",FALSE,TRUE)</formula>
    </cfRule>
    <cfRule type="expression" dxfId="2638" priority="13219">
      <formula>IF(RIGHT(TEXT(AM434,"0.#"),1)=".",TRUE,FALSE)</formula>
    </cfRule>
  </conditionalFormatting>
  <conditionalFormatting sqref="AU433">
    <cfRule type="expression" dxfId="2637" priority="13208">
      <formula>IF(RIGHT(TEXT(AU433,"0.#"),1)=".",FALSE,TRUE)</formula>
    </cfRule>
    <cfRule type="expression" dxfId="2636" priority="13209">
      <formula>IF(RIGHT(TEXT(AU433,"0.#"),1)=".",TRUE,FALSE)</formula>
    </cfRule>
  </conditionalFormatting>
  <conditionalFormatting sqref="AU434">
    <cfRule type="expression" dxfId="2635" priority="13206">
      <formula>IF(RIGHT(TEXT(AU434,"0.#"),1)=".",FALSE,TRUE)</formula>
    </cfRule>
    <cfRule type="expression" dxfId="2634" priority="13207">
      <formula>IF(RIGHT(TEXT(AU434,"0.#"),1)=".",TRUE,FALSE)</formula>
    </cfRule>
  </conditionalFormatting>
  <conditionalFormatting sqref="AU435">
    <cfRule type="expression" dxfId="2633" priority="13204">
      <formula>IF(RIGHT(TEXT(AU435,"0.#"),1)=".",FALSE,TRUE)</formula>
    </cfRule>
    <cfRule type="expression" dxfId="2632" priority="13205">
      <formula>IF(RIGHT(TEXT(AU435,"0.#"),1)=".",TRUE,FALSE)</formula>
    </cfRule>
  </conditionalFormatting>
  <conditionalFormatting sqref="AI435">
    <cfRule type="expression" dxfId="2631" priority="13138">
      <formula>IF(RIGHT(TEXT(AI435,"0.#"),1)=".",FALSE,TRUE)</formula>
    </cfRule>
    <cfRule type="expression" dxfId="2630" priority="13139">
      <formula>IF(RIGHT(TEXT(AI435,"0.#"),1)=".",TRUE,FALSE)</formula>
    </cfRule>
  </conditionalFormatting>
  <conditionalFormatting sqref="AI433">
    <cfRule type="expression" dxfId="2629" priority="13142">
      <formula>IF(RIGHT(TEXT(AI433,"0.#"),1)=".",FALSE,TRUE)</formula>
    </cfRule>
    <cfRule type="expression" dxfId="2628" priority="13143">
      <formula>IF(RIGHT(TEXT(AI433,"0.#"),1)=".",TRUE,FALSE)</formula>
    </cfRule>
  </conditionalFormatting>
  <conditionalFormatting sqref="AI434">
    <cfRule type="expression" dxfId="2627" priority="13140">
      <formula>IF(RIGHT(TEXT(AI434,"0.#"),1)=".",FALSE,TRUE)</formula>
    </cfRule>
    <cfRule type="expression" dxfId="2626" priority="13141">
      <formula>IF(RIGHT(TEXT(AI434,"0.#"),1)=".",TRUE,FALSE)</formula>
    </cfRule>
  </conditionalFormatting>
  <conditionalFormatting sqref="AQ434">
    <cfRule type="expression" dxfId="2625" priority="13124">
      <formula>IF(RIGHT(TEXT(AQ434,"0.#"),1)=".",FALSE,TRUE)</formula>
    </cfRule>
    <cfRule type="expression" dxfId="2624" priority="13125">
      <formula>IF(RIGHT(TEXT(AQ434,"0.#"),1)=".",TRUE,FALSE)</formula>
    </cfRule>
  </conditionalFormatting>
  <conditionalFormatting sqref="AQ435">
    <cfRule type="expression" dxfId="2623" priority="13110">
      <formula>IF(RIGHT(TEXT(AQ435,"0.#"),1)=".",FALSE,TRUE)</formula>
    </cfRule>
    <cfRule type="expression" dxfId="2622" priority="13111">
      <formula>IF(RIGHT(TEXT(AQ435,"0.#"),1)=".",TRUE,FALSE)</formula>
    </cfRule>
  </conditionalFormatting>
  <conditionalFormatting sqref="AQ433">
    <cfRule type="expression" dxfId="2621" priority="13108">
      <formula>IF(RIGHT(TEXT(AQ433,"0.#"),1)=".",FALSE,TRUE)</formula>
    </cfRule>
    <cfRule type="expression" dxfId="2620" priority="13109">
      <formula>IF(RIGHT(TEXT(AQ433,"0.#"),1)=".",TRUE,FALSE)</formula>
    </cfRule>
  </conditionalFormatting>
  <conditionalFormatting sqref="AL839:AO866">
    <cfRule type="expression" dxfId="2619" priority="6832">
      <formula>IF(AND(AL839&gt;=0, RIGHT(TEXT(AL839,"0.#"),1)&lt;&gt;"."),TRUE,FALSE)</formula>
    </cfRule>
    <cfRule type="expression" dxfId="2618" priority="6833">
      <formula>IF(AND(AL839&gt;=0, RIGHT(TEXT(AL839,"0.#"),1)="."),TRUE,FALSE)</formula>
    </cfRule>
    <cfRule type="expression" dxfId="2617" priority="6834">
      <formula>IF(AND(AL839&lt;0, RIGHT(TEXT(AL839,"0.#"),1)&lt;&gt;"."),TRUE,FALSE)</formula>
    </cfRule>
    <cfRule type="expression" dxfId="2616" priority="6835">
      <formula>IF(AND(AL839&lt;0, RIGHT(TEXT(AL839,"0.#"),1)="."),TRUE,FALSE)</formula>
    </cfRule>
  </conditionalFormatting>
  <conditionalFormatting sqref="AQ53:AQ55">
    <cfRule type="expression" dxfId="2615" priority="4854">
      <formula>IF(RIGHT(TEXT(AQ53,"0.#"),1)=".",FALSE,TRUE)</formula>
    </cfRule>
    <cfRule type="expression" dxfId="2614" priority="4855">
      <formula>IF(RIGHT(TEXT(AQ53,"0.#"),1)=".",TRUE,FALSE)</formula>
    </cfRule>
  </conditionalFormatting>
  <conditionalFormatting sqref="AU53:AU55">
    <cfRule type="expression" dxfId="2613" priority="4852">
      <formula>IF(RIGHT(TEXT(AU53,"0.#"),1)=".",FALSE,TRUE)</formula>
    </cfRule>
    <cfRule type="expression" dxfId="2612" priority="4853">
      <formula>IF(RIGHT(TEXT(AU53,"0.#"),1)=".",TRUE,FALSE)</formula>
    </cfRule>
  </conditionalFormatting>
  <conditionalFormatting sqref="AQ60:AQ62">
    <cfRule type="expression" dxfId="2611" priority="4850">
      <formula>IF(RIGHT(TEXT(AQ60,"0.#"),1)=".",FALSE,TRUE)</formula>
    </cfRule>
    <cfRule type="expression" dxfId="2610" priority="4851">
      <formula>IF(RIGHT(TEXT(AQ60,"0.#"),1)=".",TRUE,FALSE)</formula>
    </cfRule>
  </conditionalFormatting>
  <conditionalFormatting sqref="AU60:AU62">
    <cfRule type="expression" dxfId="2609" priority="4848">
      <formula>IF(RIGHT(TEXT(AU60,"0.#"),1)=".",FALSE,TRUE)</formula>
    </cfRule>
    <cfRule type="expression" dxfId="2608" priority="4849">
      <formula>IF(RIGHT(TEXT(AU60,"0.#"),1)=".",TRUE,FALSE)</formula>
    </cfRule>
  </conditionalFormatting>
  <conditionalFormatting sqref="AQ75:AQ77">
    <cfRule type="expression" dxfId="2607" priority="4846">
      <formula>IF(RIGHT(TEXT(AQ75,"0.#"),1)=".",FALSE,TRUE)</formula>
    </cfRule>
    <cfRule type="expression" dxfId="2606" priority="4847">
      <formula>IF(RIGHT(TEXT(AQ75,"0.#"),1)=".",TRUE,FALSE)</formula>
    </cfRule>
  </conditionalFormatting>
  <conditionalFormatting sqref="AU75:AU77">
    <cfRule type="expression" dxfId="2605" priority="4844">
      <formula>IF(RIGHT(TEXT(AU75,"0.#"),1)=".",FALSE,TRUE)</formula>
    </cfRule>
    <cfRule type="expression" dxfId="2604" priority="4845">
      <formula>IF(RIGHT(TEXT(AU75,"0.#"),1)=".",TRUE,FALSE)</formula>
    </cfRule>
  </conditionalFormatting>
  <conditionalFormatting sqref="AQ87:AQ89">
    <cfRule type="expression" dxfId="2603" priority="4842">
      <formula>IF(RIGHT(TEXT(AQ87,"0.#"),1)=".",FALSE,TRUE)</formula>
    </cfRule>
    <cfRule type="expression" dxfId="2602" priority="4843">
      <formula>IF(RIGHT(TEXT(AQ87,"0.#"),1)=".",TRUE,FALSE)</formula>
    </cfRule>
  </conditionalFormatting>
  <conditionalFormatting sqref="AU87:AU89">
    <cfRule type="expression" dxfId="2601" priority="4840">
      <formula>IF(RIGHT(TEXT(AU87,"0.#"),1)=".",FALSE,TRUE)</formula>
    </cfRule>
    <cfRule type="expression" dxfId="2600" priority="4841">
      <formula>IF(RIGHT(TEXT(AU87,"0.#"),1)=".",TRUE,FALSE)</formula>
    </cfRule>
  </conditionalFormatting>
  <conditionalFormatting sqref="AQ92:AQ94">
    <cfRule type="expression" dxfId="2599" priority="4838">
      <formula>IF(RIGHT(TEXT(AQ92,"0.#"),1)=".",FALSE,TRUE)</formula>
    </cfRule>
    <cfRule type="expression" dxfId="2598" priority="4839">
      <formula>IF(RIGHT(TEXT(AQ92,"0.#"),1)=".",TRUE,FALSE)</formula>
    </cfRule>
  </conditionalFormatting>
  <conditionalFormatting sqref="AU92:AU94">
    <cfRule type="expression" dxfId="2597" priority="4836">
      <formula>IF(RIGHT(TEXT(AU92,"0.#"),1)=".",FALSE,TRUE)</formula>
    </cfRule>
    <cfRule type="expression" dxfId="2596" priority="4837">
      <formula>IF(RIGHT(TEXT(AU92,"0.#"),1)=".",TRUE,FALSE)</formula>
    </cfRule>
  </conditionalFormatting>
  <conditionalFormatting sqref="AQ97:AQ99">
    <cfRule type="expression" dxfId="2595" priority="4834">
      <formula>IF(RIGHT(TEXT(AQ97,"0.#"),1)=".",FALSE,TRUE)</formula>
    </cfRule>
    <cfRule type="expression" dxfId="2594" priority="4835">
      <formula>IF(RIGHT(TEXT(AQ97,"0.#"),1)=".",TRUE,FALSE)</formula>
    </cfRule>
  </conditionalFormatting>
  <conditionalFormatting sqref="AU97:AU99">
    <cfRule type="expression" dxfId="2593" priority="4832">
      <formula>IF(RIGHT(TEXT(AU97,"0.#"),1)=".",FALSE,TRUE)</formula>
    </cfRule>
    <cfRule type="expression" dxfId="2592" priority="4833">
      <formula>IF(RIGHT(TEXT(AU97,"0.#"),1)=".",TRUE,FALSE)</formula>
    </cfRule>
  </conditionalFormatting>
  <conditionalFormatting sqref="AE458">
    <cfRule type="expression" dxfId="2591" priority="4526">
      <formula>IF(RIGHT(TEXT(AE458,"0.#"),1)=".",FALSE,TRUE)</formula>
    </cfRule>
    <cfRule type="expression" dxfId="2590" priority="4527">
      <formula>IF(RIGHT(TEXT(AE458,"0.#"),1)=".",TRUE,FALSE)</formula>
    </cfRule>
  </conditionalFormatting>
  <conditionalFormatting sqref="AM460">
    <cfRule type="expression" dxfId="2589" priority="4516">
      <formula>IF(RIGHT(TEXT(AM460,"0.#"),1)=".",FALSE,TRUE)</formula>
    </cfRule>
    <cfRule type="expression" dxfId="2588" priority="4517">
      <formula>IF(RIGHT(TEXT(AM460,"0.#"),1)=".",TRUE,FALSE)</formula>
    </cfRule>
  </conditionalFormatting>
  <conditionalFormatting sqref="AE459">
    <cfRule type="expression" dxfId="2587" priority="4524">
      <formula>IF(RIGHT(TEXT(AE459,"0.#"),1)=".",FALSE,TRUE)</formula>
    </cfRule>
    <cfRule type="expression" dxfId="2586" priority="4525">
      <formula>IF(RIGHT(TEXT(AE459,"0.#"),1)=".",TRUE,FALSE)</formula>
    </cfRule>
  </conditionalFormatting>
  <conditionalFormatting sqref="AE460">
    <cfRule type="expression" dxfId="2585" priority="4522">
      <formula>IF(RIGHT(TEXT(AE460,"0.#"),1)=".",FALSE,TRUE)</formula>
    </cfRule>
    <cfRule type="expression" dxfId="2584" priority="4523">
      <formula>IF(RIGHT(TEXT(AE460,"0.#"),1)=".",TRUE,FALSE)</formula>
    </cfRule>
  </conditionalFormatting>
  <conditionalFormatting sqref="AM458">
    <cfRule type="expression" dxfId="2583" priority="4520">
      <formula>IF(RIGHT(TEXT(AM458,"0.#"),1)=".",FALSE,TRUE)</formula>
    </cfRule>
    <cfRule type="expression" dxfId="2582" priority="4521">
      <formula>IF(RIGHT(TEXT(AM458,"0.#"),1)=".",TRUE,FALSE)</formula>
    </cfRule>
  </conditionalFormatting>
  <conditionalFormatting sqref="AM459">
    <cfRule type="expression" dxfId="2581" priority="4518">
      <formula>IF(RIGHT(TEXT(AM459,"0.#"),1)=".",FALSE,TRUE)</formula>
    </cfRule>
    <cfRule type="expression" dxfId="2580" priority="4519">
      <formula>IF(RIGHT(TEXT(AM459,"0.#"),1)=".",TRUE,FALSE)</formula>
    </cfRule>
  </conditionalFormatting>
  <conditionalFormatting sqref="AU458">
    <cfRule type="expression" dxfId="2579" priority="4514">
      <formula>IF(RIGHT(TEXT(AU458,"0.#"),1)=".",FALSE,TRUE)</formula>
    </cfRule>
    <cfRule type="expression" dxfId="2578" priority="4515">
      <formula>IF(RIGHT(TEXT(AU458,"0.#"),1)=".",TRUE,FALSE)</formula>
    </cfRule>
  </conditionalFormatting>
  <conditionalFormatting sqref="AU459">
    <cfRule type="expression" dxfId="2577" priority="4512">
      <formula>IF(RIGHT(TEXT(AU459,"0.#"),1)=".",FALSE,TRUE)</formula>
    </cfRule>
    <cfRule type="expression" dxfId="2576" priority="4513">
      <formula>IF(RIGHT(TEXT(AU459,"0.#"),1)=".",TRUE,FALSE)</formula>
    </cfRule>
  </conditionalFormatting>
  <conditionalFormatting sqref="AU460">
    <cfRule type="expression" dxfId="2575" priority="4510">
      <formula>IF(RIGHT(TEXT(AU460,"0.#"),1)=".",FALSE,TRUE)</formula>
    </cfRule>
    <cfRule type="expression" dxfId="2574" priority="4511">
      <formula>IF(RIGHT(TEXT(AU460,"0.#"),1)=".",TRUE,FALSE)</formula>
    </cfRule>
  </conditionalFormatting>
  <conditionalFormatting sqref="AI460">
    <cfRule type="expression" dxfId="2573" priority="4504">
      <formula>IF(RIGHT(TEXT(AI460,"0.#"),1)=".",FALSE,TRUE)</formula>
    </cfRule>
    <cfRule type="expression" dxfId="2572" priority="4505">
      <formula>IF(RIGHT(TEXT(AI460,"0.#"),1)=".",TRUE,FALSE)</formula>
    </cfRule>
  </conditionalFormatting>
  <conditionalFormatting sqref="AI458">
    <cfRule type="expression" dxfId="2571" priority="4508">
      <formula>IF(RIGHT(TEXT(AI458,"0.#"),1)=".",FALSE,TRUE)</formula>
    </cfRule>
    <cfRule type="expression" dxfId="2570" priority="4509">
      <formula>IF(RIGHT(TEXT(AI458,"0.#"),1)=".",TRUE,FALSE)</formula>
    </cfRule>
  </conditionalFormatting>
  <conditionalFormatting sqref="AI459">
    <cfRule type="expression" dxfId="2569" priority="4506">
      <formula>IF(RIGHT(TEXT(AI459,"0.#"),1)=".",FALSE,TRUE)</formula>
    </cfRule>
    <cfRule type="expression" dxfId="2568" priority="4507">
      <formula>IF(RIGHT(TEXT(AI459,"0.#"),1)=".",TRUE,FALSE)</formula>
    </cfRule>
  </conditionalFormatting>
  <conditionalFormatting sqref="AQ459">
    <cfRule type="expression" dxfId="2567" priority="4502">
      <formula>IF(RIGHT(TEXT(AQ459,"0.#"),1)=".",FALSE,TRUE)</formula>
    </cfRule>
    <cfRule type="expression" dxfId="2566" priority="4503">
      <formula>IF(RIGHT(TEXT(AQ459,"0.#"),1)=".",TRUE,FALSE)</formula>
    </cfRule>
  </conditionalFormatting>
  <conditionalFormatting sqref="AQ460">
    <cfRule type="expression" dxfId="2565" priority="4500">
      <formula>IF(RIGHT(TEXT(AQ460,"0.#"),1)=".",FALSE,TRUE)</formula>
    </cfRule>
    <cfRule type="expression" dxfId="2564" priority="4501">
      <formula>IF(RIGHT(TEXT(AQ460,"0.#"),1)=".",TRUE,FALSE)</formula>
    </cfRule>
  </conditionalFormatting>
  <conditionalFormatting sqref="AQ458">
    <cfRule type="expression" dxfId="2563" priority="4498">
      <formula>IF(RIGHT(TEXT(AQ458,"0.#"),1)=".",FALSE,TRUE)</formula>
    </cfRule>
    <cfRule type="expression" dxfId="2562" priority="4499">
      <formula>IF(RIGHT(TEXT(AQ458,"0.#"),1)=".",TRUE,FALSE)</formula>
    </cfRule>
  </conditionalFormatting>
  <conditionalFormatting sqref="AE120 AM120">
    <cfRule type="expression" dxfId="2561" priority="3176">
      <formula>IF(RIGHT(TEXT(AE120,"0.#"),1)=".",FALSE,TRUE)</formula>
    </cfRule>
    <cfRule type="expression" dxfId="2560" priority="3177">
      <formula>IF(RIGHT(TEXT(AE120,"0.#"),1)=".",TRUE,FALSE)</formula>
    </cfRule>
  </conditionalFormatting>
  <conditionalFormatting sqref="AI126">
    <cfRule type="expression" dxfId="2559" priority="3166">
      <formula>IF(RIGHT(TEXT(AI126,"0.#"),1)=".",FALSE,TRUE)</formula>
    </cfRule>
    <cfRule type="expression" dxfId="2558" priority="3167">
      <formula>IF(RIGHT(TEXT(AI126,"0.#"),1)=".",TRUE,FALSE)</formula>
    </cfRule>
  </conditionalFormatting>
  <conditionalFormatting sqref="AI120">
    <cfRule type="expression" dxfId="2557" priority="3174">
      <formula>IF(RIGHT(TEXT(AI120,"0.#"),1)=".",FALSE,TRUE)</formula>
    </cfRule>
    <cfRule type="expression" dxfId="2556" priority="3175">
      <formula>IF(RIGHT(TEXT(AI120,"0.#"),1)=".",TRUE,FALSE)</formula>
    </cfRule>
  </conditionalFormatting>
  <conditionalFormatting sqref="AE123 AM123">
    <cfRule type="expression" dxfId="2555" priority="3172">
      <formula>IF(RIGHT(TEXT(AE123,"0.#"),1)=".",FALSE,TRUE)</formula>
    </cfRule>
    <cfRule type="expression" dxfId="2554" priority="3173">
      <formula>IF(RIGHT(TEXT(AE123,"0.#"),1)=".",TRUE,FALSE)</formula>
    </cfRule>
  </conditionalFormatting>
  <conditionalFormatting sqref="AI123">
    <cfRule type="expression" dxfId="2553" priority="3170">
      <formula>IF(RIGHT(TEXT(AI123,"0.#"),1)=".",FALSE,TRUE)</formula>
    </cfRule>
    <cfRule type="expression" dxfId="2552" priority="3171">
      <formula>IF(RIGHT(TEXT(AI123,"0.#"),1)=".",TRUE,FALSE)</formula>
    </cfRule>
  </conditionalFormatting>
  <conditionalFormatting sqref="AE126 AM126">
    <cfRule type="expression" dxfId="2551" priority="3168">
      <formula>IF(RIGHT(TEXT(AE126,"0.#"),1)=".",FALSE,TRUE)</formula>
    </cfRule>
    <cfRule type="expression" dxfId="2550" priority="3169">
      <formula>IF(RIGHT(TEXT(AE126,"0.#"),1)=".",TRUE,FALSE)</formula>
    </cfRule>
  </conditionalFormatting>
  <conditionalFormatting sqref="AE129 AM129">
    <cfRule type="expression" dxfId="2549" priority="3164">
      <formula>IF(RIGHT(TEXT(AE129,"0.#"),1)=".",FALSE,TRUE)</formula>
    </cfRule>
    <cfRule type="expression" dxfId="2548" priority="3165">
      <formula>IF(RIGHT(TEXT(AE129,"0.#"),1)=".",TRUE,FALSE)</formula>
    </cfRule>
  </conditionalFormatting>
  <conditionalFormatting sqref="AI129">
    <cfRule type="expression" dxfId="2547" priority="3162">
      <formula>IF(RIGHT(TEXT(AI129,"0.#"),1)=".",FALSE,TRUE)</formula>
    </cfRule>
    <cfRule type="expression" dxfId="2546" priority="3163">
      <formula>IF(RIGHT(TEXT(AI129,"0.#"),1)=".",TRUE,FALSE)</formula>
    </cfRule>
  </conditionalFormatting>
  <conditionalFormatting sqref="Y839:Y866">
    <cfRule type="expression" dxfId="2545" priority="3160">
      <formula>IF(RIGHT(TEXT(Y839,"0.#"),1)=".",FALSE,TRUE)</formula>
    </cfRule>
    <cfRule type="expression" dxfId="2544" priority="3161">
      <formula>IF(RIGHT(TEXT(Y839,"0.#"),1)=".",TRUE,FALSE)</formula>
    </cfRule>
  </conditionalFormatting>
  <conditionalFormatting sqref="AU518">
    <cfRule type="expression" dxfId="2543" priority="1670">
      <formula>IF(RIGHT(TEXT(AU518,"0.#"),1)=".",FALSE,TRUE)</formula>
    </cfRule>
    <cfRule type="expression" dxfId="2542" priority="1671">
      <formula>IF(RIGHT(TEXT(AU518,"0.#"),1)=".",TRUE,FALSE)</formula>
    </cfRule>
  </conditionalFormatting>
  <conditionalFormatting sqref="AQ551">
    <cfRule type="expression" dxfId="2541" priority="1446">
      <formula>IF(RIGHT(TEXT(AQ551,"0.#"),1)=".",FALSE,TRUE)</formula>
    </cfRule>
    <cfRule type="expression" dxfId="2540" priority="1447">
      <formula>IF(RIGHT(TEXT(AQ551,"0.#"),1)=".",TRUE,FALSE)</formula>
    </cfRule>
  </conditionalFormatting>
  <conditionalFormatting sqref="AE556">
    <cfRule type="expression" dxfId="2539" priority="1444">
      <formula>IF(RIGHT(TEXT(AE556,"0.#"),1)=".",FALSE,TRUE)</formula>
    </cfRule>
    <cfRule type="expression" dxfId="2538" priority="1445">
      <formula>IF(RIGHT(TEXT(AE556,"0.#"),1)=".",TRUE,FALSE)</formula>
    </cfRule>
  </conditionalFormatting>
  <conditionalFormatting sqref="AE557">
    <cfRule type="expression" dxfId="2537" priority="1442">
      <formula>IF(RIGHT(TEXT(AE557,"0.#"),1)=".",FALSE,TRUE)</formula>
    </cfRule>
    <cfRule type="expression" dxfId="2536" priority="1443">
      <formula>IF(RIGHT(TEXT(AE557,"0.#"),1)=".",TRUE,FALSE)</formula>
    </cfRule>
  </conditionalFormatting>
  <conditionalFormatting sqref="AE558">
    <cfRule type="expression" dxfId="2535" priority="1440">
      <formula>IF(RIGHT(TEXT(AE558,"0.#"),1)=".",FALSE,TRUE)</formula>
    </cfRule>
    <cfRule type="expression" dxfId="2534" priority="1441">
      <formula>IF(RIGHT(TEXT(AE558,"0.#"),1)=".",TRUE,FALSE)</formula>
    </cfRule>
  </conditionalFormatting>
  <conditionalFormatting sqref="AU556">
    <cfRule type="expression" dxfId="2533" priority="1432">
      <formula>IF(RIGHT(TEXT(AU556,"0.#"),1)=".",FALSE,TRUE)</formula>
    </cfRule>
    <cfRule type="expression" dxfId="2532" priority="1433">
      <formula>IF(RIGHT(TEXT(AU556,"0.#"),1)=".",TRUE,FALSE)</formula>
    </cfRule>
  </conditionalFormatting>
  <conditionalFormatting sqref="AU557">
    <cfRule type="expression" dxfId="2531" priority="1430">
      <formula>IF(RIGHT(TEXT(AU557,"0.#"),1)=".",FALSE,TRUE)</formula>
    </cfRule>
    <cfRule type="expression" dxfId="2530" priority="1431">
      <formula>IF(RIGHT(TEXT(AU557,"0.#"),1)=".",TRUE,FALSE)</formula>
    </cfRule>
  </conditionalFormatting>
  <conditionalFormatting sqref="AU558">
    <cfRule type="expression" dxfId="2529" priority="1428">
      <formula>IF(RIGHT(TEXT(AU558,"0.#"),1)=".",FALSE,TRUE)</formula>
    </cfRule>
    <cfRule type="expression" dxfId="2528" priority="1429">
      <formula>IF(RIGHT(TEXT(AU558,"0.#"),1)=".",TRUE,FALSE)</formula>
    </cfRule>
  </conditionalFormatting>
  <conditionalFormatting sqref="AQ557">
    <cfRule type="expression" dxfId="2527" priority="1420">
      <formula>IF(RIGHT(TEXT(AQ557,"0.#"),1)=".",FALSE,TRUE)</formula>
    </cfRule>
    <cfRule type="expression" dxfId="2526" priority="1421">
      <formula>IF(RIGHT(TEXT(AQ557,"0.#"),1)=".",TRUE,FALSE)</formula>
    </cfRule>
  </conditionalFormatting>
  <conditionalFormatting sqref="AQ558">
    <cfRule type="expression" dxfId="2525" priority="1418">
      <formula>IF(RIGHT(TEXT(AQ558,"0.#"),1)=".",FALSE,TRUE)</formula>
    </cfRule>
    <cfRule type="expression" dxfId="2524" priority="1419">
      <formula>IF(RIGHT(TEXT(AQ558,"0.#"),1)=".",TRUE,FALSE)</formula>
    </cfRule>
  </conditionalFormatting>
  <conditionalFormatting sqref="AQ556">
    <cfRule type="expression" dxfId="2523" priority="1416">
      <formula>IF(RIGHT(TEXT(AQ556,"0.#"),1)=".",FALSE,TRUE)</formula>
    </cfRule>
    <cfRule type="expression" dxfId="2522" priority="1417">
      <formula>IF(RIGHT(TEXT(AQ556,"0.#"),1)=".",TRUE,FALSE)</formula>
    </cfRule>
  </conditionalFormatting>
  <conditionalFormatting sqref="AE561">
    <cfRule type="expression" dxfId="2521" priority="1414">
      <formula>IF(RIGHT(TEXT(AE561,"0.#"),1)=".",FALSE,TRUE)</formula>
    </cfRule>
    <cfRule type="expression" dxfId="2520" priority="1415">
      <formula>IF(RIGHT(TEXT(AE561,"0.#"),1)=".",TRUE,FALSE)</formula>
    </cfRule>
  </conditionalFormatting>
  <conditionalFormatting sqref="AE562">
    <cfRule type="expression" dxfId="2519" priority="1412">
      <formula>IF(RIGHT(TEXT(AE562,"0.#"),1)=".",FALSE,TRUE)</formula>
    </cfRule>
    <cfRule type="expression" dxfId="2518" priority="1413">
      <formula>IF(RIGHT(TEXT(AE562,"0.#"),1)=".",TRUE,FALSE)</formula>
    </cfRule>
  </conditionalFormatting>
  <conditionalFormatting sqref="AE563">
    <cfRule type="expression" dxfId="2517" priority="1410">
      <formula>IF(RIGHT(TEXT(AE563,"0.#"),1)=".",FALSE,TRUE)</formula>
    </cfRule>
    <cfRule type="expression" dxfId="2516" priority="1411">
      <formula>IF(RIGHT(TEXT(AE563,"0.#"),1)=".",TRUE,FALSE)</formula>
    </cfRule>
  </conditionalFormatting>
  <conditionalFormatting sqref="AL1102:AO1131">
    <cfRule type="expression" dxfId="2515" priority="3066">
      <formula>IF(AND(AL1102&gt;=0, RIGHT(TEXT(AL1102,"0.#"),1)&lt;&gt;"."),TRUE,FALSE)</formula>
    </cfRule>
    <cfRule type="expression" dxfId="2514" priority="3067">
      <formula>IF(AND(AL1102&gt;=0, RIGHT(TEXT(AL1102,"0.#"),1)="."),TRUE,FALSE)</formula>
    </cfRule>
    <cfRule type="expression" dxfId="2513" priority="3068">
      <formula>IF(AND(AL1102&lt;0, RIGHT(TEXT(AL1102,"0.#"),1)&lt;&gt;"."),TRUE,FALSE)</formula>
    </cfRule>
    <cfRule type="expression" dxfId="2512" priority="3069">
      <formula>IF(AND(AL1102&lt;0, RIGHT(TEXT(AL1102,"0.#"),1)="."),TRUE,FALSE)</formula>
    </cfRule>
  </conditionalFormatting>
  <conditionalFormatting sqref="Y1102:Y1131">
    <cfRule type="expression" dxfId="2511" priority="3064">
      <formula>IF(RIGHT(TEXT(Y1102,"0.#"),1)=".",FALSE,TRUE)</formula>
    </cfRule>
    <cfRule type="expression" dxfId="2510" priority="3065">
      <formula>IF(RIGHT(TEXT(Y1102,"0.#"),1)=".",TRUE,FALSE)</formula>
    </cfRule>
  </conditionalFormatting>
  <conditionalFormatting sqref="AQ553">
    <cfRule type="expression" dxfId="2509" priority="1448">
      <formula>IF(RIGHT(TEXT(AQ553,"0.#"),1)=".",FALSE,TRUE)</formula>
    </cfRule>
    <cfRule type="expression" dxfId="2508" priority="1449">
      <formula>IF(RIGHT(TEXT(AQ553,"0.#"),1)=".",TRUE,FALSE)</formula>
    </cfRule>
  </conditionalFormatting>
  <conditionalFormatting sqref="AU552">
    <cfRule type="expression" dxfId="2507" priority="1460">
      <formula>IF(RIGHT(TEXT(AU552,"0.#"),1)=".",FALSE,TRUE)</formula>
    </cfRule>
    <cfRule type="expression" dxfId="2506" priority="1461">
      <formula>IF(RIGHT(TEXT(AU552,"0.#"),1)=".",TRUE,FALSE)</formula>
    </cfRule>
  </conditionalFormatting>
  <conditionalFormatting sqref="AE552">
    <cfRule type="expression" dxfId="2505" priority="1472">
      <formula>IF(RIGHT(TEXT(AE552,"0.#"),1)=".",FALSE,TRUE)</formula>
    </cfRule>
    <cfRule type="expression" dxfId="2504" priority="1473">
      <formula>IF(RIGHT(TEXT(AE552,"0.#"),1)=".",TRUE,FALSE)</formula>
    </cfRule>
  </conditionalFormatting>
  <conditionalFormatting sqref="AQ548">
    <cfRule type="expression" dxfId="2503" priority="1478">
      <formula>IF(RIGHT(TEXT(AQ548,"0.#"),1)=".",FALSE,TRUE)</formula>
    </cfRule>
    <cfRule type="expression" dxfId="2502" priority="1479">
      <formula>IF(RIGHT(TEXT(AQ548,"0.#"),1)=".",TRUE,FALSE)</formula>
    </cfRule>
  </conditionalFormatting>
  <conditionalFormatting sqref="AL837:AO838">
    <cfRule type="expression" dxfId="2501" priority="3018">
      <formula>IF(AND(AL837&gt;=0, RIGHT(TEXT(AL837,"0.#"),1)&lt;&gt;"."),TRUE,FALSE)</formula>
    </cfRule>
    <cfRule type="expression" dxfId="2500" priority="3019">
      <formula>IF(AND(AL837&gt;=0, RIGHT(TEXT(AL837,"0.#"),1)="."),TRUE,FALSE)</formula>
    </cfRule>
    <cfRule type="expression" dxfId="2499" priority="3020">
      <formula>IF(AND(AL837&lt;0, RIGHT(TEXT(AL837,"0.#"),1)&lt;&gt;"."),TRUE,FALSE)</formula>
    </cfRule>
    <cfRule type="expression" dxfId="2498" priority="3021">
      <formula>IF(AND(AL837&lt;0, RIGHT(TEXT(AL837,"0.#"),1)="."),TRUE,FALSE)</formula>
    </cfRule>
  </conditionalFormatting>
  <conditionalFormatting sqref="Y837:Y838">
    <cfRule type="expression" dxfId="2497" priority="3016">
      <formula>IF(RIGHT(TEXT(Y837,"0.#"),1)=".",FALSE,TRUE)</formula>
    </cfRule>
    <cfRule type="expression" dxfId="2496" priority="3017">
      <formula>IF(RIGHT(TEXT(Y837,"0.#"),1)=".",TRUE,FALSE)</formula>
    </cfRule>
  </conditionalFormatting>
  <conditionalFormatting sqref="AE492">
    <cfRule type="expression" dxfId="2495" priority="1804">
      <formula>IF(RIGHT(TEXT(AE492,"0.#"),1)=".",FALSE,TRUE)</formula>
    </cfRule>
    <cfRule type="expression" dxfId="2494" priority="1805">
      <formula>IF(RIGHT(TEXT(AE492,"0.#"),1)=".",TRUE,FALSE)</formula>
    </cfRule>
  </conditionalFormatting>
  <conditionalFormatting sqref="AE493">
    <cfRule type="expression" dxfId="2493" priority="1802">
      <formula>IF(RIGHT(TEXT(AE493,"0.#"),1)=".",FALSE,TRUE)</formula>
    </cfRule>
    <cfRule type="expression" dxfId="2492" priority="1803">
      <formula>IF(RIGHT(TEXT(AE493,"0.#"),1)=".",TRUE,FALSE)</formula>
    </cfRule>
  </conditionalFormatting>
  <conditionalFormatting sqref="AE494">
    <cfRule type="expression" dxfId="2491" priority="1800">
      <formula>IF(RIGHT(TEXT(AE494,"0.#"),1)=".",FALSE,TRUE)</formula>
    </cfRule>
    <cfRule type="expression" dxfId="2490" priority="1801">
      <formula>IF(RIGHT(TEXT(AE494,"0.#"),1)=".",TRUE,FALSE)</formula>
    </cfRule>
  </conditionalFormatting>
  <conditionalFormatting sqref="AQ493">
    <cfRule type="expression" dxfId="2489" priority="1780">
      <formula>IF(RIGHT(TEXT(AQ493,"0.#"),1)=".",FALSE,TRUE)</formula>
    </cfRule>
    <cfRule type="expression" dxfId="2488" priority="1781">
      <formula>IF(RIGHT(TEXT(AQ493,"0.#"),1)=".",TRUE,FALSE)</formula>
    </cfRule>
  </conditionalFormatting>
  <conditionalFormatting sqref="AQ494">
    <cfRule type="expression" dxfId="2487" priority="1778">
      <formula>IF(RIGHT(TEXT(AQ494,"0.#"),1)=".",FALSE,TRUE)</formula>
    </cfRule>
    <cfRule type="expression" dxfId="2486" priority="1779">
      <formula>IF(RIGHT(TEXT(AQ494,"0.#"),1)=".",TRUE,FALSE)</formula>
    </cfRule>
  </conditionalFormatting>
  <conditionalFormatting sqref="AQ492">
    <cfRule type="expression" dxfId="2485" priority="1776">
      <formula>IF(RIGHT(TEXT(AQ492,"0.#"),1)=".",FALSE,TRUE)</formula>
    </cfRule>
    <cfRule type="expression" dxfId="2484" priority="1777">
      <formula>IF(RIGHT(TEXT(AQ492,"0.#"),1)=".",TRUE,FALSE)</formula>
    </cfRule>
  </conditionalFormatting>
  <conditionalFormatting sqref="AU494">
    <cfRule type="expression" dxfId="2483" priority="1788">
      <formula>IF(RIGHT(TEXT(AU494,"0.#"),1)=".",FALSE,TRUE)</formula>
    </cfRule>
    <cfRule type="expression" dxfId="2482" priority="1789">
      <formula>IF(RIGHT(TEXT(AU494,"0.#"),1)=".",TRUE,FALSE)</formula>
    </cfRule>
  </conditionalFormatting>
  <conditionalFormatting sqref="AU492">
    <cfRule type="expression" dxfId="2481" priority="1792">
      <formula>IF(RIGHT(TEXT(AU492,"0.#"),1)=".",FALSE,TRUE)</formula>
    </cfRule>
    <cfRule type="expression" dxfId="2480" priority="1793">
      <formula>IF(RIGHT(TEXT(AU492,"0.#"),1)=".",TRUE,FALSE)</formula>
    </cfRule>
  </conditionalFormatting>
  <conditionalFormatting sqref="AU493">
    <cfRule type="expression" dxfId="2479" priority="1790">
      <formula>IF(RIGHT(TEXT(AU493,"0.#"),1)=".",FALSE,TRUE)</formula>
    </cfRule>
    <cfRule type="expression" dxfId="2478" priority="1791">
      <formula>IF(RIGHT(TEXT(AU493,"0.#"),1)=".",TRUE,FALSE)</formula>
    </cfRule>
  </conditionalFormatting>
  <conditionalFormatting sqref="AU583">
    <cfRule type="expression" dxfId="2477" priority="1308">
      <formula>IF(RIGHT(TEXT(AU583,"0.#"),1)=".",FALSE,TRUE)</formula>
    </cfRule>
    <cfRule type="expression" dxfId="2476" priority="1309">
      <formula>IF(RIGHT(TEXT(AU583,"0.#"),1)=".",TRUE,FALSE)</formula>
    </cfRule>
  </conditionalFormatting>
  <conditionalFormatting sqref="AU582">
    <cfRule type="expression" dxfId="2475" priority="1310">
      <formula>IF(RIGHT(TEXT(AU582,"0.#"),1)=".",FALSE,TRUE)</formula>
    </cfRule>
    <cfRule type="expression" dxfId="2474" priority="1311">
      <formula>IF(RIGHT(TEXT(AU582,"0.#"),1)=".",TRUE,FALSE)</formula>
    </cfRule>
  </conditionalFormatting>
  <conditionalFormatting sqref="AE499">
    <cfRule type="expression" dxfId="2473" priority="1770">
      <formula>IF(RIGHT(TEXT(AE499,"0.#"),1)=".",FALSE,TRUE)</formula>
    </cfRule>
    <cfRule type="expression" dxfId="2472" priority="1771">
      <formula>IF(RIGHT(TEXT(AE499,"0.#"),1)=".",TRUE,FALSE)</formula>
    </cfRule>
  </conditionalFormatting>
  <conditionalFormatting sqref="AE497">
    <cfRule type="expression" dxfId="2471" priority="1774">
      <formula>IF(RIGHT(TEXT(AE497,"0.#"),1)=".",FALSE,TRUE)</formula>
    </cfRule>
    <cfRule type="expression" dxfId="2470" priority="1775">
      <formula>IF(RIGHT(TEXT(AE497,"0.#"),1)=".",TRUE,FALSE)</formula>
    </cfRule>
  </conditionalFormatting>
  <conditionalFormatting sqref="AE498">
    <cfRule type="expression" dxfId="2469" priority="1772">
      <formula>IF(RIGHT(TEXT(AE498,"0.#"),1)=".",FALSE,TRUE)</formula>
    </cfRule>
    <cfRule type="expression" dxfId="2468" priority="1773">
      <formula>IF(RIGHT(TEXT(AE498,"0.#"),1)=".",TRUE,FALSE)</formula>
    </cfRule>
  </conditionalFormatting>
  <conditionalFormatting sqref="AU499">
    <cfRule type="expression" dxfId="2467" priority="1758">
      <formula>IF(RIGHT(TEXT(AU499,"0.#"),1)=".",FALSE,TRUE)</formula>
    </cfRule>
    <cfRule type="expression" dxfId="2466" priority="1759">
      <formula>IF(RIGHT(TEXT(AU499,"0.#"),1)=".",TRUE,FALSE)</formula>
    </cfRule>
  </conditionalFormatting>
  <conditionalFormatting sqref="AU497">
    <cfRule type="expression" dxfId="2465" priority="1762">
      <formula>IF(RIGHT(TEXT(AU497,"0.#"),1)=".",FALSE,TRUE)</formula>
    </cfRule>
    <cfRule type="expression" dxfId="2464" priority="1763">
      <formula>IF(RIGHT(TEXT(AU497,"0.#"),1)=".",TRUE,FALSE)</formula>
    </cfRule>
  </conditionalFormatting>
  <conditionalFormatting sqref="AU498">
    <cfRule type="expression" dxfId="2463" priority="1760">
      <formula>IF(RIGHT(TEXT(AU498,"0.#"),1)=".",FALSE,TRUE)</formula>
    </cfRule>
    <cfRule type="expression" dxfId="2462" priority="1761">
      <formula>IF(RIGHT(TEXT(AU498,"0.#"),1)=".",TRUE,FALSE)</formula>
    </cfRule>
  </conditionalFormatting>
  <conditionalFormatting sqref="AQ497">
    <cfRule type="expression" dxfId="2461" priority="1746">
      <formula>IF(RIGHT(TEXT(AQ497,"0.#"),1)=".",FALSE,TRUE)</formula>
    </cfRule>
    <cfRule type="expression" dxfId="2460" priority="1747">
      <formula>IF(RIGHT(TEXT(AQ497,"0.#"),1)=".",TRUE,FALSE)</formula>
    </cfRule>
  </conditionalFormatting>
  <conditionalFormatting sqref="AQ498">
    <cfRule type="expression" dxfId="2459" priority="1750">
      <formula>IF(RIGHT(TEXT(AQ498,"0.#"),1)=".",FALSE,TRUE)</formula>
    </cfRule>
    <cfRule type="expression" dxfId="2458" priority="1751">
      <formula>IF(RIGHT(TEXT(AQ498,"0.#"),1)=".",TRUE,FALSE)</formula>
    </cfRule>
  </conditionalFormatting>
  <conditionalFormatting sqref="AQ499">
    <cfRule type="expression" dxfId="2457" priority="1748">
      <formula>IF(RIGHT(TEXT(AQ499,"0.#"),1)=".",FALSE,TRUE)</formula>
    </cfRule>
    <cfRule type="expression" dxfId="2456" priority="1749">
      <formula>IF(RIGHT(TEXT(AQ499,"0.#"),1)=".",TRUE,FALSE)</formula>
    </cfRule>
  </conditionalFormatting>
  <conditionalFormatting sqref="AE504">
    <cfRule type="expression" dxfId="2455" priority="1740">
      <formula>IF(RIGHT(TEXT(AE504,"0.#"),1)=".",FALSE,TRUE)</formula>
    </cfRule>
    <cfRule type="expression" dxfId="2454" priority="1741">
      <formula>IF(RIGHT(TEXT(AE504,"0.#"),1)=".",TRUE,FALSE)</formula>
    </cfRule>
  </conditionalFormatting>
  <conditionalFormatting sqref="AE502">
    <cfRule type="expression" dxfId="2453" priority="1744">
      <formula>IF(RIGHT(TEXT(AE502,"0.#"),1)=".",FALSE,TRUE)</formula>
    </cfRule>
    <cfRule type="expression" dxfId="2452" priority="1745">
      <formula>IF(RIGHT(TEXT(AE502,"0.#"),1)=".",TRUE,FALSE)</formula>
    </cfRule>
  </conditionalFormatting>
  <conditionalFormatting sqref="AE503">
    <cfRule type="expression" dxfId="2451" priority="1742">
      <formula>IF(RIGHT(TEXT(AE503,"0.#"),1)=".",FALSE,TRUE)</formula>
    </cfRule>
    <cfRule type="expression" dxfId="2450" priority="1743">
      <formula>IF(RIGHT(TEXT(AE503,"0.#"),1)=".",TRUE,FALSE)</formula>
    </cfRule>
  </conditionalFormatting>
  <conditionalFormatting sqref="AU504">
    <cfRule type="expression" dxfId="2449" priority="1728">
      <formula>IF(RIGHT(TEXT(AU504,"0.#"),1)=".",FALSE,TRUE)</formula>
    </cfRule>
    <cfRule type="expression" dxfId="2448" priority="1729">
      <formula>IF(RIGHT(TEXT(AU504,"0.#"),1)=".",TRUE,FALSE)</formula>
    </cfRule>
  </conditionalFormatting>
  <conditionalFormatting sqref="AU502">
    <cfRule type="expression" dxfId="2447" priority="1732">
      <formula>IF(RIGHT(TEXT(AU502,"0.#"),1)=".",FALSE,TRUE)</formula>
    </cfRule>
    <cfRule type="expression" dxfId="2446" priority="1733">
      <formula>IF(RIGHT(TEXT(AU502,"0.#"),1)=".",TRUE,FALSE)</formula>
    </cfRule>
  </conditionalFormatting>
  <conditionalFormatting sqref="AU503">
    <cfRule type="expression" dxfId="2445" priority="1730">
      <formula>IF(RIGHT(TEXT(AU503,"0.#"),1)=".",FALSE,TRUE)</formula>
    </cfRule>
    <cfRule type="expression" dxfId="2444" priority="1731">
      <formula>IF(RIGHT(TEXT(AU503,"0.#"),1)=".",TRUE,FALSE)</formula>
    </cfRule>
  </conditionalFormatting>
  <conditionalFormatting sqref="AQ502">
    <cfRule type="expression" dxfId="2443" priority="1716">
      <formula>IF(RIGHT(TEXT(AQ502,"0.#"),1)=".",FALSE,TRUE)</formula>
    </cfRule>
    <cfRule type="expression" dxfId="2442" priority="1717">
      <formula>IF(RIGHT(TEXT(AQ502,"0.#"),1)=".",TRUE,FALSE)</formula>
    </cfRule>
  </conditionalFormatting>
  <conditionalFormatting sqref="AQ503">
    <cfRule type="expression" dxfId="2441" priority="1720">
      <formula>IF(RIGHT(TEXT(AQ503,"0.#"),1)=".",FALSE,TRUE)</formula>
    </cfRule>
    <cfRule type="expression" dxfId="2440" priority="1721">
      <formula>IF(RIGHT(TEXT(AQ503,"0.#"),1)=".",TRUE,FALSE)</formula>
    </cfRule>
  </conditionalFormatting>
  <conditionalFormatting sqref="AQ504">
    <cfRule type="expression" dxfId="2439" priority="1718">
      <formula>IF(RIGHT(TEXT(AQ504,"0.#"),1)=".",FALSE,TRUE)</formula>
    </cfRule>
    <cfRule type="expression" dxfId="2438" priority="1719">
      <formula>IF(RIGHT(TEXT(AQ504,"0.#"),1)=".",TRUE,FALSE)</formula>
    </cfRule>
  </conditionalFormatting>
  <conditionalFormatting sqref="AE509">
    <cfRule type="expression" dxfId="2437" priority="1710">
      <formula>IF(RIGHT(TEXT(AE509,"0.#"),1)=".",FALSE,TRUE)</formula>
    </cfRule>
    <cfRule type="expression" dxfId="2436" priority="1711">
      <formula>IF(RIGHT(TEXT(AE509,"0.#"),1)=".",TRUE,FALSE)</formula>
    </cfRule>
  </conditionalFormatting>
  <conditionalFormatting sqref="AE507">
    <cfRule type="expression" dxfId="2435" priority="1714">
      <formula>IF(RIGHT(TEXT(AE507,"0.#"),1)=".",FALSE,TRUE)</formula>
    </cfRule>
    <cfRule type="expression" dxfId="2434" priority="1715">
      <formula>IF(RIGHT(TEXT(AE507,"0.#"),1)=".",TRUE,FALSE)</formula>
    </cfRule>
  </conditionalFormatting>
  <conditionalFormatting sqref="AE508">
    <cfRule type="expression" dxfId="2433" priority="1712">
      <formula>IF(RIGHT(TEXT(AE508,"0.#"),1)=".",FALSE,TRUE)</formula>
    </cfRule>
    <cfRule type="expression" dxfId="2432" priority="1713">
      <formula>IF(RIGHT(TEXT(AE508,"0.#"),1)=".",TRUE,FALSE)</formula>
    </cfRule>
  </conditionalFormatting>
  <conditionalFormatting sqref="AU509">
    <cfRule type="expression" dxfId="2431" priority="1698">
      <formula>IF(RIGHT(TEXT(AU509,"0.#"),1)=".",FALSE,TRUE)</formula>
    </cfRule>
    <cfRule type="expression" dxfId="2430" priority="1699">
      <formula>IF(RIGHT(TEXT(AU509,"0.#"),1)=".",TRUE,FALSE)</formula>
    </cfRule>
  </conditionalFormatting>
  <conditionalFormatting sqref="AU507">
    <cfRule type="expression" dxfId="2429" priority="1702">
      <formula>IF(RIGHT(TEXT(AU507,"0.#"),1)=".",FALSE,TRUE)</formula>
    </cfRule>
    <cfRule type="expression" dxfId="2428" priority="1703">
      <formula>IF(RIGHT(TEXT(AU507,"0.#"),1)=".",TRUE,FALSE)</formula>
    </cfRule>
  </conditionalFormatting>
  <conditionalFormatting sqref="AU508">
    <cfRule type="expression" dxfId="2427" priority="1700">
      <formula>IF(RIGHT(TEXT(AU508,"0.#"),1)=".",FALSE,TRUE)</formula>
    </cfRule>
    <cfRule type="expression" dxfId="2426" priority="1701">
      <formula>IF(RIGHT(TEXT(AU508,"0.#"),1)=".",TRUE,FALSE)</formula>
    </cfRule>
  </conditionalFormatting>
  <conditionalFormatting sqref="AQ507">
    <cfRule type="expression" dxfId="2425" priority="1686">
      <formula>IF(RIGHT(TEXT(AQ507,"0.#"),1)=".",FALSE,TRUE)</formula>
    </cfRule>
    <cfRule type="expression" dxfId="2424" priority="1687">
      <formula>IF(RIGHT(TEXT(AQ507,"0.#"),1)=".",TRUE,FALSE)</formula>
    </cfRule>
  </conditionalFormatting>
  <conditionalFormatting sqref="AQ508">
    <cfRule type="expression" dxfId="2423" priority="1690">
      <formula>IF(RIGHT(TEXT(AQ508,"0.#"),1)=".",FALSE,TRUE)</formula>
    </cfRule>
    <cfRule type="expression" dxfId="2422" priority="1691">
      <formula>IF(RIGHT(TEXT(AQ508,"0.#"),1)=".",TRUE,FALSE)</formula>
    </cfRule>
  </conditionalFormatting>
  <conditionalFormatting sqref="AQ509">
    <cfRule type="expression" dxfId="2421" priority="1688">
      <formula>IF(RIGHT(TEXT(AQ509,"0.#"),1)=".",FALSE,TRUE)</formula>
    </cfRule>
    <cfRule type="expression" dxfId="2420" priority="1689">
      <formula>IF(RIGHT(TEXT(AQ509,"0.#"),1)=".",TRUE,FALSE)</formula>
    </cfRule>
  </conditionalFormatting>
  <conditionalFormatting sqref="AE465">
    <cfRule type="expression" dxfId="2419" priority="1980">
      <formula>IF(RIGHT(TEXT(AE465,"0.#"),1)=".",FALSE,TRUE)</formula>
    </cfRule>
    <cfRule type="expression" dxfId="2418" priority="1981">
      <formula>IF(RIGHT(TEXT(AE465,"0.#"),1)=".",TRUE,FALSE)</formula>
    </cfRule>
  </conditionalFormatting>
  <conditionalFormatting sqref="AE463">
    <cfRule type="expression" dxfId="2417" priority="1984">
      <formula>IF(RIGHT(TEXT(AE463,"0.#"),1)=".",FALSE,TRUE)</formula>
    </cfRule>
    <cfRule type="expression" dxfId="2416" priority="1985">
      <formula>IF(RIGHT(TEXT(AE463,"0.#"),1)=".",TRUE,FALSE)</formula>
    </cfRule>
  </conditionalFormatting>
  <conditionalFormatting sqref="AE464">
    <cfRule type="expression" dxfId="2415" priority="1982">
      <formula>IF(RIGHT(TEXT(AE464,"0.#"),1)=".",FALSE,TRUE)</formula>
    </cfRule>
    <cfRule type="expression" dxfId="2414" priority="1983">
      <formula>IF(RIGHT(TEXT(AE464,"0.#"),1)=".",TRUE,FALSE)</formula>
    </cfRule>
  </conditionalFormatting>
  <conditionalFormatting sqref="AM465">
    <cfRule type="expression" dxfId="2413" priority="1974">
      <formula>IF(RIGHT(TEXT(AM465,"0.#"),1)=".",FALSE,TRUE)</formula>
    </cfRule>
    <cfRule type="expression" dxfId="2412" priority="1975">
      <formula>IF(RIGHT(TEXT(AM465,"0.#"),1)=".",TRUE,FALSE)</formula>
    </cfRule>
  </conditionalFormatting>
  <conditionalFormatting sqref="AM463">
    <cfRule type="expression" dxfId="2411" priority="1978">
      <formula>IF(RIGHT(TEXT(AM463,"0.#"),1)=".",FALSE,TRUE)</formula>
    </cfRule>
    <cfRule type="expression" dxfId="2410" priority="1979">
      <formula>IF(RIGHT(TEXT(AM463,"0.#"),1)=".",TRUE,FALSE)</formula>
    </cfRule>
  </conditionalFormatting>
  <conditionalFormatting sqref="AM464">
    <cfRule type="expression" dxfId="2409" priority="1976">
      <formula>IF(RIGHT(TEXT(AM464,"0.#"),1)=".",FALSE,TRUE)</formula>
    </cfRule>
    <cfRule type="expression" dxfId="2408" priority="1977">
      <formula>IF(RIGHT(TEXT(AM464,"0.#"),1)=".",TRUE,FALSE)</formula>
    </cfRule>
  </conditionalFormatting>
  <conditionalFormatting sqref="AU465">
    <cfRule type="expression" dxfId="2407" priority="1968">
      <formula>IF(RIGHT(TEXT(AU465,"0.#"),1)=".",FALSE,TRUE)</formula>
    </cfRule>
    <cfRule type="expression" dxfId="2406" priority="1969">
      <formula>IF(RIGHT(TEXT(AU465,"0.#"),1)=".",TRUE,FALSE)</formula>
    </cfRule>
  </conditionalFormatting>
  <conditionalFormatting sqref="AU463">
    <cfRule type="expression" dxfId="2405" priority="1972">
      <formula>IF(RIGHT(TEXT(AU463,"0.#"),1)=".",FALSE,TRUE)</formula>
    </cfRule>
    <cfRule type="expression" dxfId="2404" priority="1973">
      <formula>IF(RIGHT(TEXT(AU463,"0.#"),1)=".",TRUE,FALSE)</formula>
    </cfRule>
  </conditionalFormatting>
  <conditionalFormatting sqref="AU464">
    <cfRule type="expression" dxfId="2403" priority="1970">
      <formula>IF(RIGHT(TEXT(AU464,"0.#"),1)=".",FALSE,TRUE)</formula>
    </cfRule>
    <cfRule type="expression" dxfId="2402" priority="1971">
      <formula>IF(RIGHT(TEXT(AU464,"0.#"),1)=".",TRUE,FALSE)</formula>
    </cfRule>
  </conditionalFormatting>
  <conditionalFormatting sqref="AI465">
    <cfRule type="expression" dxfId="2401" priority="1962">
      <formula>IF(RIGHT(TEXT(AI465,"0.#"),1)=".",FALSE,TRUE)</formula>
    </cfRule>
    <cfRule type="expression" dxfId="2400" priority="1963">
      <formula>IF(RIGHT(TEXT(AI465,"0.#"),1)=".",TRUE,FALSE)</formula>
    </cfRule>
  </conditionalFormatting>
  <conditionalFormatting sqref="AI463">
    <cfRule type="expression" dxfId="2399" priority="1966">
      <formula>IF(RIGHT(TEXT(AI463,"0.#"),1)=".",FALSE,TRUE)</formula>
    </cfRule>
    <cfRule type="expression" dxfId="2398" priority="1967">
      <formula>IF(RIGHT(TEXT(AI463,"0.#"),1)=".",TRUE,FALSE)</formula>
    </cfRule>
  </conditionalFormatting>
  <conditionalFormatting sqref="AI464">
    <cfRule type="expression" dxfId="2397" priority="1964">
      <formula>IF(RIGHT(TEXT(AI464,"0.#"),1)=".",FALSE,TRUE)</formula>
    </cfRule>
    <cfRule type="expression" dxfId="2396" priority="1965">
      <formula>IF(RIGHT(TEXT(AI464,"0.#"),1)=".",TRUE,FALSE)</formula>
    </cfRule>
  </conditionalFormatting>
  <conditionalFormatting sqref="AQ463">
    <cfRule type="expression" dxfId="2395" priority="1956">
      <formula>IF(RIGHT(TEXT(AQ463,"0.#"),1)=".",FALSE,TRUE)</formula>
    </cfRule>
    <cfRule type="expression" dxfId="2394" priority="1957">
      <formula>IF(RIGHT(TEXT(AQ463,"0.#"),1)=".",TRUE,FALSE)</formula>
    </cfRule>
  </conditionalFormatting>
  <conditionalFormatting sqref="AQ464">
    <cfRule type="expression" dxfId="2393" priority="1960">
      <formula>IF(RIGHT(TEXT(AQ464,"0.#"),1)=".",FALSE,TRUE)</formula>
    </cfRule>
    <cfRule type="expression" dxfId="2392" priority="1961">
      <formula>IF(RIGHT(TEXT(AQ464,"0.#"),1)=".",TRUE,FALSE)</formula>
    </cfRule>
  </conditionalFormatting>
  <conditionalFormatting sqref="AQ465">
    <cfRule type="expression" dxfId="2391" priority="1958">
      <formula>IF(RIGHT(TEXT(AQ465,"0.#"),1)=".",FALSE,TRUE)</formula>
    </cfRule>
    <cfRule type="expression" dxfId="2390" priority="1959">
      <formula>IF(RIGHT(TEXT(AQ465,"0.#"),1)=".",TRUE,FALSE)</formula>
    </cfRule>
  </conditionalFormatting>
  <conditionalFormatting sqref="AE470">
    <cfRule type="expression" dxfId="2389" priority="1950">
      <formula>IF(RIGHT(TEXT(AE470,"0.#"),1)=".",FALSE,TRUE)</formula>
    </cfRule>
    <cfRule type="expression" dxfId="2388" priority="1951">
      <formula>IF(RIGHT(TEXT(AE470,"0.#"),1)=".",TRUE,FALSE)</formula>
    </cfRule>
  </conditionalFormatting>
  <conditionalFormatting sqref="AE468">
    <cfRule type="expression" dxfId="2387" priority="1954">
      <formula>IF(RIGHT(TEXT(AE468,"0.#"),1)=".",FALSE,TRUE)</formula>
    </cfRule>
    <cfRule type="expression" dxfId="2386" priority="1955">
      <formula>IF(RIGHT(TEXT(AE468,"0.#"),1)=".",TRUE,FALSE)</formula>
    </cfRule>
  </conditionalFormatting>
  <conditionalFormatting sqref="AE469">
    <cfRule type="expression" dxfId="2385" priority="1952">
      <formula>IF(RIGHT(TEXT(AE469,"0.#"),1)=".",FALSE,TRUE)</formula>
    </cfRule>
    <cfRule type="expression" dxfId="2384" priority="1953">
      <formula>IF(RIGHT(TEXT(AE469,"0.#"),1)=".",TRUE,FALSE)</formula>
    </cfRule>
  </conditionalFormatting>
  <conditionalFormatting sqref="AM470">
    <cfRule type="expression" dxfId="2383" priority="1944">
      <formula>IF(RIGHT(TEXT(AM470,"0.#"),1)=".",FALSE,TRUE)</formula>
    </cfRule>
    <cfRule type="expression" dxfId="2382" priority="1945">
      <formula>IF(RIGHT(TEXT(AM470,"0.#"),1)=".",TRUE,FALSE)</formula>
    </cfRule>
  </conditionalFormatting>
  <conditionalFormatting sqref="AM468">
    <cfRule type="expression" dxfId="2381" priority="1948">
      <formula>IF(RIGHT(TEXT(AM468,"0.#"),1)=".",FALSE,TRUE)</formula>
    </cfRule>
    <cfRule type="expression" dxfId="2380" priority="1949">
      <formula>IF(RIGHT(TEXT(AM468,"0.#"),1)=".",TRUE,FALSE)</formula>
    </cfRule>
  </conditionalFormatting>
  <conditionalFormatting sqref="AM469">
    <cfRule type="expression" dxfId="2379" priority="1946">
      <formula>IF(RIGHT(TEXT(AM469,"0.#"),1)=".",FALSE,TRUE)</formula>
    </cfRule>
    <cfRule type="expression" dxfId="2378" priority="1947">
      <formula>IF(RIGHT(TEXT(AM469,"0.#"),1)=".",TRUE,FALSE)</formula>
    </cfRule>
  </conditionalFormatting>
  <conditionalFormatting sqref="AU470">
    <cfRule type="expression" dxfId="2377" priority="1938">
      <formula>IF(RIGHT(TEXT(AU470,"0.#"),1)=".",FALSE,TRUE)</formula>
    </cfRule>
    <cfRule type="expression" dxfId="2376" priority="1939">
      <formula>IF(RIGHT(TEXT(AU470,"0.#"),1)=".",TRUE,FALSE)</formula>
    </cfRule>
  </conditionalFormatting>
  <conditionalFormatting sqref="AU468">
    <cfRule type="expression" dxfId="2375" priority="1942">
      <formula>IF(RIGHT(TEXT(AU468,"0.#"),1)=".",FALSE,TRUE)</formula>
    </cfRule>
    <cfRule type="expression" dxfId="2374" priority="1943">
      <formula>IF(RIGHT(TEXT(AU468,"0.#"),1)=".",TRUE,FALSE)</formula>
    </cfRule>
  </conditionalFormatting>
  <conditionalFormatting sqref="AU469">
    <cfRule type="expression" dxfId="2373" priority="1940">
      <formula>IF(RIGHT(TEXT(AU469,"0.#"),1)=".",FALSE,TRUE)</formula>
    </cfRule>
    <cfRule type="expression" dxfId="2372" priority="1941">
      <formula>IF(RIGHT(TEXT(AU469,"0.#"),1)=".",TRUE,FALSE)</formula>
    </cfRule>
  </conditionalFormatting>
  <conditionalFormatting sqref="AI470">
    <cfRule type="expression" dxfId="2371" priority="1932">
      <formula>IF(RIGHT(TEXT(AI470,"0.#"),1)=".",FALSE,TRUE)</formula>
    </cfRule>
    <cfRule type="expression" dxfId="2370" priority="1933">
      <formula>IF(RIGHT(TEXT(AI470,"0.#"),1)=".",TRUE,FALSE)</formula>
    </cfRule>
  </conditionalFormatting>
  <conditionalFormatting sqref="AI468">
    <cfRule type="expression" dxfId="2369" priority="1936">
      <formula>IF(RIGHT(TEXT(AI468,"0.#"),1)=".",FALSE,TRUE)</formula>
    </cfRule>
    <cfRule type="expression" dxfId="2368" priority="1937">
      <formula>IF(RIGHT(TEXT(AI468,"0.#"),1)=".",TRUE,FALSE)</formula>
    </cfRule>
  </conditionalFormatting>
  <conditionalFormatting sqref="AI469">
    <cfRule type="expression" dxfId="2367" priority="1934">
      <formula>IF(RIGHT(TEXT(AI469,"0.#"),1)=".",FALSE,TRUE)</formula>
    </cfRule>
    <cfRule type="expression" dxfId="2366" priority="1935">
      <formula>IF(RIGHT(TEXT(AI469,"0.#"),1)=".",TRUE,FALSE)</formula>
    </cfRule>
  </conditionalFormatting>
  <conditionalFormatting sqref="AQ468">
    <cfRule type="expression" dxfId="2365" priority="1926">
      <formula>IF(RIGHT(TEXT(AQ468,"0.#"),1)=".",FALSE,TRUE)</formula>
    </cfRule>
    <cfRule type="expression" dxfId="2364" priority="1927">
      <formula>IF(RIGHT(TEXT(AQ468,"0.#"),1)=".",TRUE,FALSE)</formula>
    </cfRule>
  </conditionalFormatting>
  <conditionalFormatting sqref="AQ469">
    <cfRule type="expression" dxfId="2363" priority="1930">
      <formula>IF(RIGHT(TEXT(AQ469,"0.#"),1)=".",FALSE,TRUE)</formula>
    </cfRule>
    <cfRule type="expression" dxfId="2362" priority="1931">
      <formula>IF(RIGHT(TEXT(AQ469,"0.#"),1)=".",TRUE,FALSE)</formula>
    </cfRule>
  </conditionalFormatting>
  <conditionalFormatting sqref="AQ470">
    <cfRule type="expression" dxfId="2361" priority="1928">
      <formula>IF(RIGHT(TEXT(AQ470,"0.#"),1)=".",FALSE,TRUE)</formula>
    </cfRule>
    <cfRule type="expression" dxfId="2360" priority="1929">
      <formula>IF(RIGHT(TEXT(AQ470,"0.#"),1)=".",TRUE,FALSE)</formula>
    </cfRule>
  </conditionalFormatting>
  <conditionalFormatting sqref="AE475">
    <cfRule type="expression" dxfId="2359" priority="1920">
      <formula>IF(RIGHT(TEXT(AE475,"0.#"),1)=".",FALSE,TRUE)</formula>
    </cfRule>
    <cfRule type="expression" dxfId="2358" priority="1921">
      <formula>IF(RIGHT(TEXT(AE475,"0.#"),1)=".",TRUE,FALSE)</formula>
    </cfRule>
  </conditionalFormatting>
  <conditionalFormatting sqref="AE473">
    <cfRule type="expression" dxfId="2357" priority="1924">
      <formula>IF(RIGHT(TEXT(AE473,"0.#"),1)=".",FALSE,TRUE)</formula>
    </cfRule>
    <cfRule type="expression" dxfId="2356" priority="1925">
      <formula>IF(RIGHT(TEXT(AE473,"0.#"),1)=".",TRUE,FALSE)</formula>
    </cfRule>
  </conditionalFormatting>
  <conditionalFormatting sqref="AE474">
    <cfRule type="expression" dxfId="2355" priority="1922">
      <formula>IF(RIGHT(TEXT(AE474,"0.#"),1)=".",FALSE,TRUE)</formula>
    </cfRule>
    <cfRule type="expression" dxfId="2354" priority="1923">
      <formula>IF(RIGHT(TEXT(AE474,"0.#"),1)=".",TRUE,FALSE)</formula>
    </cfRule>
  </conditionalFormatting>
  <conditionalFormatting sqref="AM475">
    <cfRule type="expression" dxfId="2353" priority="1914">
      <formula>IF(RIGHT(TEXT(AM475,"0.#"),1)=".",FALSE,TRUE)</formula>
    </cfRule>
    <cfRule type="expression" dxfId="2352" priority="1915">
      <formula>IF(RIGHT(TEXT(AM475,"0.#"),1)=".",TRUE,FALSE)</formula>
    </cfRule>
  </conditionalFormatting>
  <conditionalFormatting sqref="AM473">
    <cfRule type="expression" dxfId="2351" priority="1918">
      <formula>IF(RIGHT(TEXT(AM473,"0.#"),1)=".",FALSE,TRUE)</formula>
    </cfRule>
    <cfRule type="expression" dxfId="2350" priority="1919">
      <formula>IF(RIGHT(TEXT(AM473,"0.#"),1)=".",TRUE,FALSE)</formula>
    </cfRule>
  </conditionalFormatting>
  <conditionalFormatting sqref="AM474">
    <cfRule type="expression" dxfId="2349" priority="1916">
      <formula>IF(RIGHT(TEXT(AM474,"0.#"),1)=".",FALSE,TRUE)</formula>
    </cfRule>
    <cfRule type="expression" dxfId="2348" priority="1917">
      <formula>IF(RIGHT(TEXT(AM474,"0.#"),1)=".",TRUE,FALSE)</formula>
    </cfRule>
  </conditionalFormatting>
  <conditionalFormatting sqref="AU475">
    <cfRule type="expression" dxfId="2347" priority="1908">
      <formula>IF(RIGHT(TEXT(AU475,"0.#"),1)=".",FALSE,TRUE)</formula>
    </cfRule>
    <cfRule type="expression" dxfId="2346" priority="1909">
      <formula>IF(RIGHT(TEXT(AU475,"0.#"),1)=".",TRUE,FALSE)</formula>
    </cfRule>
  </conditionalFormatting>
  <conditionalFormatting sqref="AU473">
    <cfRule type="expression" dxfId="2345" priority="1912">
      <formula>IF(RIGHT(TEXT(AU473,"0.#"),1)=".",FALSE,TRUE)</formula>
    </cfRule>
    <cfRule type="expression" dxfId="2344" priority="1913">
      <formula>IF(RIGHT(TEXT(AU473,"0.#"),1)=".",TRUE,FALSE)</formula>
    </cfRule>
  </conditionalFormatting>
  <conditionalFormatting sqref="AU474">
    <cfRule type="expression" dxfId="2343" priority="1910">
      <formula>IF(RIGHT(TEXT(AU474,"0.#"),1)=".",FALSE,TRUE)</formula>
    </cfRule>
    <cfRule type="expression" dxfId="2342" priority="1911">
      <formula>IF(RIGHT(TEXT(AU474,"0.#"),1)=".",TRUE,FALSE)</formula>
    </cfRule>
  </conditionalFormatting>
  <conditionalFormatting sqref="AI475">
    <cfRule type="expression" dxfId="2341" priority="1902">
      <formula>IF(RIGHT(TEXT(AI475,"0.#"),1)=".",FALSE,TRUE)</formula>
    </cfRule>
    <cfRule type="expression" dxfId="2340" priority="1903">
      <formula>IF(RIGHT(TEXT(AI475,"0.#"),1)=".",TRUE,FALSE)</formula>
    </cfRule>
  </conditionalFormatting>
  <conditionalFormatting sqref="AI473">
    <cfRule type="expression" dxfId="2339" priority="1906">
      <formula>IF(RIGHT(TEXT(AI473,"0.#"),1)=".",FALSE,TRUE)</formula>
    </cfRule>
    <cfRule type="expression" dxfId="2338" priority="1907">
      <formula>IF(RIGHT(TEXT(AI473,"0.#"),1)=".",TRUE,FALSE)</formula>
    </cfRule>
  </conditionalFormatting>
  <conditionalFormatting sqref="AI474">
    <cfRule type="expression" dxfId="2337" priority="1904">
      <formula>IF(RIGHT(TEXT(AI474,"0.#"),1)=".",FALSE,TRUE)</formula>
    </cfRule>
    <cfRule type="expression" dxfId="2336" priority="1905">
      <formula>IF(RIGHT(TEXT(AI474,"0.#"),1)=".",TRUE,FALSE)</formula>
    </cfRule>
  </conditionalFormatting>
  <conditionalFormatting sqref="AQ473">
    <cfRule type="expression" dxfId="2335" priority="1896">
      <formula>IF(RIGHT(TEXT(AQ473,"0.#"),1)=".",FALSE,TRUE)</formula>
    </cfRule>
    <cfRule type="expression" dxfId="2334" priority="1897">
      <formula>IF(RIGHT(TEXT(AQ473,"0.#"),1)=".",TRUE,FALSE)</formula>
    </cfRule>
  </conditionalFormatting>
  <conditionalFormatting sqref="AQ474">
    <cfRule type="expression" dxfId="2333" priority="1900">
      <formula>IF(RIGHT(TEXT(AQ474,"0.#"),1)=".",FALSE,TRUE)</formula>
    </cfRule>
    <cfRule type="expression" dxfId="2332" priority="1901">
      <formula>IF(RIGHT(TEXT(AQ474,"0.#"),1)=".",TRUE,FALSE)</formula>
    </cfRule>
  </conditionalFormatting>
  <conditionalFormatting sqref="AQ475">
    <cfRule type="expression" dxfId="2331" priority="1898">
      <formula>IF(RIGHT(TEXT(AQ475,"0.#"),1)=".",FALSE,TRUE)</formula>
    </cfRule>
    <cfRule type="expression" dxfId="2330" priority="1899">
      <formula>IF(RIGHT(TEXT(AQ475,"0.#"),1)=".",TRUE,FALSE)</formula>
    </cfRule>
  </conditionalFormatting>
  <conditionalFormatting sqref="AE480">
    <cfRule type="expression" dxfId="2329" priority="1890">
      <formula>IF(RIGHT(TEXT(AE480,"0.#"),1)=".",FALSE,TRUE)</formula>
    </cfRule>
    <cfRule type="expression" dxfId="2328" priority="1891">
      <formula>IF(RIGHT(TEXT(AE480,"0.#"),1)=".",TRUE,FALSE)</formula>
    </cfRule>
  </conditionalFormatting>
  <conditionalFormatting sqref="AE478">
    <cfRule type="expression" dxfId="2327" priority="1894">
      <formula>IF(RIGHT(TEXT(AE478,"0.#"),1)=".",FALSE,TRUE)</formula>
    </cfRule>
    <cfRule type="expression" dxfId="2326" priority="1895">
      <formula>IF(RIGHT(TEXT(AE478,"0.#"),1)=".",TRUE,FALSE)</formula>
    </cfRule>
  </conditionalFormatting>
  <conditionalFormatting sqref="AE479">
    <cfRule type="expression" dxfId="2325" priority="1892">
      <formula>IF(RIGHT(TEXT(AE479,"0.#"),1)=".",FALSE,TRUE)</formula>
    </cfRule>
    <cfRule type="expression" dxfId="2324" priority="1893">
      <formula>IF(RIGHT(TEXT(AE479,"0.#"),1)=".",TRUE,FALSE)</formula>
    </cfRule>
  </conditionalFormatting>
  <conditionalFormatting sqref="AM480">
    <cfRule type="expression" dxfId="2323" priority="1884">
      <formula>IF(RIGHT(TEXT(AM480,"0.#"),1)=".",FALSE,TRUE)</formula>
    </cfRule>
    <cfRule type="expression" dxfId="2322" priority="1885">
      <formula>IF(RIGHT(TEXT(AM480,"0.#"),1)=".",TRUE,FALSE)</formula>
    </cfRule>
  </conditionalFormatting>
  <conditionalFormatting sqref="AM478">
    <cfRule type="expression" dxfId="2321" priority="1888">
      <formula>IF(RIGHT(TEXT(AM478,"0.#"),1)=".",FALSE,TRUE)</formula>
    </cfRule>
    <cfRule type="expression" dxfId="2320" priority="1889">
      <formula>IF(RIGHT(TEXT(AM478,"0.#"),1)=".",TRUE,FALSE)</formula>
    </cfRule>
  </conditionalFormatting>
  <conditionalFormatting sqref="AM479">
    <cfRule type="expression" dxfId="2319" priority="1886">
      <formula>IF(RIGHT(TEXT(AM479,"0.#"),1)=".",FALSE,TRUE)</formula>
    </cfRule>
    <cfRule type="expression" dxfId="2318" priority="1887">
      <formula>IF(RIGHT(TEXT(AM479,"0.#"),1)=".",TRUE,FALSE)</formula>
    </cfRule>
  </conditionalFormatting>
  <conditionalFormatting sqref="AU480">
    <cfRule type="expression" dxfId="2317" priority="1878">
      <formula>IF(RIGHT(TEXT(AU480,"0.#"),1)=".",FALSE,TRUE)</formula>
    </cfRule>
    <cfRule type="expression" dxfId="2316" priority="1879">
      <formula>IF(RIGHT(TEXT(AU480,"0.#"),1)=".",TRUE,FALSE)</formula>
    </cfRule>
  </conditionalFormatting>
  <conditionalFormatting sqref="AU478">
    <cfRule type="expression" dxfId="2315" priority="1882">
      <formula>IF(RIGHT(TEXT(AU478,"0.#"),1)=".",FALSE,TRUE)</formula>
    </cfRule>
    <cfRule type="expression" dxfId="2314" priority="1883">
      <formula>IF(RIGHT(TEXT(AU478,"0.#"),1)=".",TRUE,FALSE)</formula>
    </cfRule>
  </conditionalFormatting>
  <conditionalFormatting sqref="AU479">
    <cfRule type="expression" dxfId="2313" priority="1880">
      <formula>IF(RIGHT(TEXT(AU479,"0.#"),1)=".",FALSE,TRUE)</formula>
    </cfRule>
    <cfRule type="expression" dxfId="2312" priority="1881">
      <formula>IF(RIGHT(TEXT(AU479,"0.#"),1)=".",TRUE,FALSE)</formula>
    </cfRule>
  </conditionalFormatting>
  <conditionalFormatting sqref="AI480">
    <cfRule type="expression" dxfId="2311" priority="1872">
      <formula>IF(RIGHT(TEXT(AI480,"0.#"),1)=".",FALSE,TRUE)</formula>
    </cfRule>
    <cfRule type="expression" dxfId="2310" priority="1873">
      <formula>IF(RIGHT(TEXT(AI480,"0.#"),1)=".",TRUE,FALSE)</formula>
    </cfRule>
  </conditionalFormatting>
  <conditionalFormatting sqref="AI478">
    <cfRule type="expression" dxfId="2309" priority="1876">
      <formula>IF(RIGHT(TEXT(AI478,"0.#"),1)=".",FALSE,TRUE)</formula>
    </cfRule>
    <cfRule type="expression" dxfId="2308" priority="1877">
      <formula>IF(RIGHT(TEXT(AI478,"0.#"),1)=".",TRUE,FALSE)</formula>
    </cfRule>
  </conditionalFormatting>
  <conditionalFormatting sqref="AI479">
    <cfRule type="expression" dxfId="2307" priority="1874">
      <formula>IF(RIGHT(TEXT(AI479,"0.#"),1)=".",FALSE,TRUE)</formula>
    </cfRule>
    <cfRule type="expression" dxfId="2306" priority="1875">
      <formula>IF(RIGHT(TEXT(AI479,"0.#"),1)=".",TRUE,FALSE)</formula>
    </cfRule>
  </conditionalFormatting>
  <conditionalFormatting sqref="AQ478">
    <cfRule type="expression" dxfId="2305" priority="1866">
      <formula>IF(RIGHT(TEXT(AQ478,"0.#"),1)=".",FALSE,TRUE)</formula>
    </cfRule>
    <cfRule type="expression" dxfId="2304" priority="1867">
      <formula>IF(RIGHT(TEXT(AQ478,"0.#"),1)=".",TRUE,FALSE)</formula>
    </cfRule>
  </conditionalFormatting>
  <conditionalFormatting sqref="AQ479">
    <cfRule type="expression" dxfId="2303" priority="1870">
      <formula>IF(RIGHT(TEXT(AQ479,"0.#"),1)=".",FALSE,TRUE)</formula>
    </cfRule>
    <cfRule type="expression" dxfId="2302" priority="1871">
      <formula>IF(RIGHT(TEXT(AQ479,"0.#"),1)=".",TRUE,FALSE)</formula>
    </cfRule>
  </conditionalFormatting>
  <conditionalFormatting sqref="AQ480">
    <cfRule type="expression" dxfId="2301" priority="1868">
      <formula>IF(RIGHT(TEXT(AQ480,"0.#"),1)=".",FALSE,TRUE)</formula>
    </cfRule>
    <cfRule type="expression" dxfId="2300" priority="1869">
      <formula>IF(RIGHT(TEXT(AQ480,"0.#"),1)=".",TRUE,FALSE)</formula>
    </cfRule>
  </conditionalFormatting>
  <conditionalFormatting sqref="AM47">
    <cfRule type="expression" dxfId="2299" priority="2160">
      <formula>IF(RIGHT(TEXT(AM47,"0.#"),1)=".",FALSE,TRUE)</formula>
    </cfRule>
    <cfRule type="expression" dxfId="2298" priority="2161">
      <formula>IF(RIGHT(TEXT(AM47,"0.#"),1)=".",TRUE,FALSE)</formula>
    </cfRule>
  </conditionalFormatting>
  <conditionalFormatting sqref="AI46">
    <cfRule type="expression" dxfId="2297" priority="2164">
      <formula>IF(RIGHT(TEXT(AI46,"0.#"),1)=".",FALSE,TRUE)</formula>
    </cfRule>
    <cfRule type="expression" dxfId="2296" priority="2165">
      <formula>IF(RIGHT(TEXT(AI46,"0.#"),1)=".",TRUE,FALSE)</formula>
    </cfRule>
  </conditionalFormatting>
  <conditionalFormatting sqref="AM46">
    <cfRule type="expression" dxfId="2295" priority="2162">
      <formula>IF(RIGHT(TEXT(AM46,"0.#"),1)=".",FALSE,TRUE)</formula>
    </cfRule>
    <cfRule type="expression" dxfId="2294" priority="2163">
      <formula>IF(RIGHT(TEXT(AM46,"0.#"),1)=".",TRUE,FALSE)</formula>
    </cfRule>
  </conditionalFormatting>
  <conditionalFormatting sqref="AU46:AU48">
    <cfRule type="expression" dxfId="2293" priority="2154">
      <formula>IF(RIGHT(TEXT(AU46,"0.#"),1)=".",FALSE,TRUE)</formula>
    </cfRule>
    <cfRule type="expression" dxfId="2292" priority="2155">
      <formula>IF(RIGHT(TEXT(AU46,"0.#"),1)=".",TRUE,FALSE)</formula>
    </cfRule>
  </conditionalFormatting>
  <conditionalFormatting sqref="AM48">
    <cfRule type="expression" dxfId="2291" priority="2158">
      <formula>IF(RIGHT(TEXT(AM48,"0.#"),1)=".",FALSE,TRUE)</formula>
    </cfRule>
    <cfRule type="expression" dxfId="2290" priority="2159">
      <formula>IF(RIGHT(TEXT(AM48,"0.#"),1)=".",TRUE,FALSE)</formula>
    </cfRule>
  </conditionalFormatting>
  <conditionalFormatting sqref="AQ46:AQ48">
    <cfRule type="expression" dxfId="2289" priority="2156">
      <formula>IF(RIGHT(TEXT(AQ46,"0.#"),1)=".",FALSE,TRUE)</formula>
    </cfRule>
    <cfRule type="expression" dxfId="2288" priority="2157">
      <formula>IF(RIGHT(TEXT(AQ46,"0.#"),1)=".",TRUE,FALSE)</formula>
    </cfRule>
  </conditionalFormatting>
  <conditionalFormatting sqref="AE146:AE147 AI146:AI147 AM146:AM147 AQ146:AQ147 AU146:AU147">
    <cfRule type="expression" dxfId="2287" priority="2148">
      <formula>IF(RIGHT(TEXT(AE146,"0.#"),1)=".",FALSE,TRUE)</formula>
    </cfRule>
    <cfRule type="expression" dxfId="2286" priority="2149">
      <formula>IF(RIGHT(TEXT(AE146,"0.#"),1)=".",TRUE,FALSE)</formula>
    </cfRule>
  </conditionalFormatting>
  <conditionalFormatting sqref="AE138:AE139 AI138:AI139 AM138:AM139 AQ138:AQ139 AU138:AU139">
    <cfRule type="expression" dxfId="2285" priority="2152">
      <formula>IF(RIGHT(TEXT(AE138,"0.#"),1)=".",FALSE,TRUE)</formula>
    </cfRule>
    <cfRule type="expression" dxfId="2284" priority="2153">
      <formula>IF(RIGHT(TEXT(AE138,"0.#"),1)=".",TRUE,FALSE)</formula>
    </cfRule>
  </conditionalFormatting>
  <conditionalFormatting sqref="AE142:AE143 AI142:AI143 AM142:AM143 AQ142:AQ143 AU142:AU143">
    <cfRule type="expression" dxfId="2283" priority="2150">
      <formula>IF(RIGHT(TEXT(AE142,"0.#"),1)=".",FALSE,TRUE)</formula>
    </cfRule>
    <cfRule type="expression" dxfId="2282" priority="2151">
      <formula>IF(RIGHT(TEXT(AE142,"0.#"),1)=".",TRUE,FALSE)</formula>
    </cfRule>
  </conditionalFormatting>
  <conditionalFormatting sqref="AE198:AE199 AI198:AI199 AM198:AM199 AQ198:AQ199 AU198:AU199">
    <cfRule type="expression" dxfId="2281" priority="2142">
      <formula>IF(RIGHT(TEXT(AE198,"0.#"),1)=".",FALSE,TRUE)</formula>
    </cfRule>
    <cfRule type="expression" dxfId="2280" priority="2143">
      <formula>IF(RIGHT(TEXT(AE198,"0.#"),1)=".",TRUE,FALSE)</formula>
    </cfRule>
  </conditionalFormatting>
  <conditionalFormatting sqref="AE150:AE151 AI150:AI151 AM150:AM151 AQ150:AQ151 AU150:AU151">
    <cfRule type="expression" dxfId="2279" priority="2146">
      <formula>IF(RIGHT(TEXT(AE150,"0.#"),1)=".",FALSE,TRUE)</formula>
    </cfRule>
    <cfRule type="expression" dxfId="2278" priority="2147">
      <formula>IF(RIGHT(TEXT(AE150,"0.#"),1)=".",TRUE,FALSE)</formula>
    </cfRule>
  </conditionalFormatting>
  <conditionalFormatting sqref="AE194:AE195 AI194:AI195 AM194:AM195 AQ194:AQ195 AU194:AU195">
    <cfRule type="expression" dxfId="2277" priority="2144">
      <formula>IF(RIGHT(TEXT(AE194,"0.#"),1)=".",FALSE,TRUE)</formula>
    </cfRule>
    <cfRule type="expression" dxfId="2276" priority="2145">
      <formula>IF(RIGHT(TEXT(AE194,"0.#"),1)=".",TRUE,FALSE)</formula>
    </cfRule>
  </conditionalFormatting>
  <conditionalFormatting sqref="AE210:AE211 AI210:AI211 AM210:AM211 AQ210:AQ211 AU210:AU211">
    <cfRule type="expression" dxfId="2275" priority="2136">
      <formula>IF(RIGHT(TEXT(AE210,"0.#"),1)=".",FALSE,TRUE)</formula>
    </cfRule>
    <cfRule type="expression" dxfId="2274" priority="2137">
      <formula>IF(RIGHT(TEXT(AE210,"0.#"),1)=".",TRUE,FALSE)</formula>
    </cfRule>
  </conditionalFormatting>
  <conditionalFormatting sqref="AE202:AE203 AI202:AI203 AM202:AM203 AQ202:AQ203 AU202:AU203">
    <cfRule type="expression" dxfId="2273" priority="2140">
      <formula>IF(RIGHT(TEXT(AE202,"0.#"),1)=".",FALSE,TRUE)</formula>
    </cfRule>
    <cfRule type="expression" dxfId="2272" priority="2141">
      <formula>IF(RIGHT(TEXT(AE202,"0.#"),1)=".",TRUE,FALSE)</formula>
    </cfRule>
  </conditionalFormatting>
  <conditionalFormatting sqref="AE206:AE207 AI206:AI207 AM206:AM207 AQ206:AQ207 AU206:AU207">
    <cfRule type="expression" dxfId="2271" priority="2138">
      <formula>IF(RIGHT(TEXT(AE206,"0.#"),1)=".",FALSE,TRUE)</formula>
    </cfRule>
    <cfRule type="expression" dxfId="2270" priority="2139">
      <formula>IF(RIGHT(TEXT(AE206,"0.#"),1)=".",TRUE,FALSE)</formula>
    </cfRule>
  </conditionalFormatting>
  <conditionalFormatting sqref="AE262:AE263 AI262:AI263 AM262:AM263 AQ262:AQ263 AU262:AU263">
    <cfRule type="expression" dxfId="2269" priority="2130">
      <formula>IF(RIGHT(TEXT(AE262,"0.#"),1)=".",FALSE,TRUE)</formula>
    </cfRule>
    <cfRule type="expression" dxfId="2268" priority="2131">
      <formula>IF(RIGHT(TEXT(AE262,"0.#"),1)=".",TRUE,FALSE)</formula>
    </cfRule>
  </conditionalFormatting>
  <conditionalFormatting sqref="AE254:AE255 AI254:AI255 AM254:AM255 AQ254:AQ255 AU254:AU255">
    <cfRule type="expression" dxfId="2267" priority="2134">
      <formula>IF(RIGHT(TEXT(AE254,"0.#"),1)=".",FALSE,TRUE)</formula>
    </cfRule>
    <cfRule type="expression" dxfId="2266" priority="2135">
      <formula>IF(RIGHT(TEXT(AE254,"0.#"),1)=".",TRUE,FALSE)</formula>
    </cfRule>
  </conditionalFormatting>
  <conditionalFormatting sqref="AE258:AE259 AI258:AI259 AM258:AM259 AQ258:AQ259 AU258:AU259">
    <cfRule type="expression" dxfId="2265" priority="2132">
      <formula>IF(RIGHT(TEXT(AE258,"0.#"),1)=".",FALSE,TRUE)</formula>
    </cfRule>
    <cfRule type="expression" dxfId="2264" priority="2133">
      <formula>IF(RIGHT(TEXT(AE258,"0.#"),1)=".",TRUE,FALSE)</formula>
    </cfRule>
  </conditionalFormatting>
  <conditionalFormatting sqref="AE314:AE315 AI314:AI315 AM314:AM315 AQ314:AQ315 AU314:AU315">
    <cfRule type="expression" dxfId="2263" priority="2124">
      <formula>IF(RIGHT(TEXT(AE314,"0.#"),1)=".",FALSE,TRUE)</formula>
    </cfRule>
    <cfRule type="expression" dxfId="2262" priority="2125">
      <formula>IF(RIGHT(TEXT(AE314,"0.#"),1)=".",TRUE,FALSE)</formula>
    </cfRule>
  </conditionalFormatting>
  <conditionalFormatting sqref="AE266:AE267 AI266:AI267 AM266:AM267 AQ266:AQ267 AU266:AU267">
    <cfRule type="expression" dxfId="2261" priority="2128">
      <formula>IF(RIGHT(TEXT(AE266,"0.#"),1)=".",FALSE,TRUE)</formula>
    </cfRule>
    <cfRule type="expression" dxfId="2260" priority="2129">
      <formula>IF(RIGHT(TEXT(AE266,"0.#"),1)=".",TRUE,FALSE)</formula>
    </cfRule>
  </conditionalFormatting>
  <conditionalFormatting sqref="AE270:AE271 AI270:AI271 AM270:AM271 AQ270:AQ271 AU270:AU271">
    <cfRule type="expression" dxfId="2259" priority="2126">
      <formula>IF(RIGHT(TEXT(AE270,"0.#"),1)=".",FALSE,TRUE)</formula>
    </cfRule>
    <cfRule type="expression" dxfId="2258" priority="2127">
      <formula>IF(RIGHT(TEXT(AE270,"0.#"),1)=".",TRUE,FALSE)</formula>
    </cfRule>
  </conditionalFormatting>
  <conditionalFormatting sqref="AE326:AE327 AI326:AI327 AM326:AM327 AQ326:AQ327 AU326:AU327">
    <cfRule type="expression" dxfId="2257" priority="2118">
      <formula>IF(RIGHT(TEXT(AE326,"0.#"),1)=".",FALSE,TRUE)</formula>
    </cfRule>
    <cfRule type="expression" dxfId="2256" priority="2119">
      <formula>IF(RIGHT(TEXT(AE326,"0.#"),1)=".",TRUE,FALSE)</formula>
    </cfRule>
  </conditionalFormatting>
  <conditionalFormatting sqref="AE318:AE319 AI318:AI319 AM318:AM319 AQ318:AQ319 AU318:AU319">
    <cfRule type="expression" dxfId="2255" priority="2122">
      <formula>IF(RIGHT(TEXT(AE318,"0.#"),1)=".",FALSE,TRUE)</formula>
    </cfRule>
    <cfRule type="expression" dxfId="2254" priority="2123">
      <formula>IF(RIGHT(TEXT(AE318,"0.#"),1)=".",TRUE,FALSE)</formula>
    </cfRule>
  </conditionalFormatting>
  <conditionalFormatting sqref="AE322:AE323 AI322:AI323 AM322:AM323 AQ322:AQ323 AU322:AU323">
    <cfRule type="expression" dxfId="2253" priority="2120">
      <formula>IF(RIGHT(TEXT(AE322,"0.#"),1)=".",FALSE,TRUE)</formula>
    </cfRule>
    <cfRule type="expression" dxfId="2252" priority="2121">
      <formula>IF(RIGHT(TEXT(AE322,"0.#"),1)=".",TRUE,FALSE)</formula>
    </cfRule>
  </conditionalFormatting>
  <conditionalFormatting sqref="AE378:AE379 AI378:AI379 AM378:AM379 AQ378:AQ379 AU378:AU379">
    <cfRule type="expression" dxfId="2251" priority="2112">
      <formula>IF(RIGHT(TEXT(AE378,"0.#"),1)=".",FALSE,TRUE)</formula>
    </cfRule>
    <cfRule type="expression" dxfId="2250" priority="2113">
      <formula>IF(RIGHT(TEXT(AE378,"0.#"),1)=".",TRUE,FALSE)</formula>
    </cfRule>
  </conditionalFormatting>
  <conditionalFormatting sqref="AE330:AE331 AI330:AI331 AM330:AM331 AQ330:AQ331 AU330:AU331">
    <cfRule type="expression" dxfId="2249" priority="2116">
      <formula>IF(RIGHT(TEXT(AE330,"0.#"),1)=".",FALSE,TRUE)</formula>
    </cfRule>
    <cfRule type="expression" dxfId="2248" priority="2117">
      <formula>IF(RIGHT(TEXT(AE330,"0.#"),1)=".",TRUE,FALSE)</formula>
    </cfRule>
  </conditionalFormatting>
  <conditionalFormatting sqref="AE374:AE375 AI374:AI375 AM374:AM375 AQ374:AQ375 AU374:AU375">
    <cfRule type="expression" dxfId="2247" priority="2114">
      <formula>IF(RIGHT(TEXT(AE374,"0.#"),1)=".",FALSE,TRUE)</formula>
    </cfRule>
    <cfRule type="expression" dxfId="2246" priority="2115">
      <formula>IF(RIGHT(TEXT(AE374,"0.#"),1)=".",TRUE,FALSE)</formula>
    </cfRule>
  </conditionalFormatting>
  <conditionalFormatting sqref="AE390:AE391 AI390:AI391 AM390:AM391 AQ390:AQ391 AU390:AU391">
    <cfRule type="expression" dxfId="2245" priority="2106">
      <formula>IF(RIGHT(TEXT(AE390,"0.#"),1)=".",FALSE,TRUE)</formula>
    </cfRule>
    <cfRule type="expression" dxfId="2244" priority="2107">
      <formula>IF(RIGHT(TEXT(AE390,"0.#"),1)=".",TRUE,FALSE)</formula>
    </cfRule>
  </conditionalFormatting>
  <conditionalFormatting sqref="AE382:AE383 AI382:AI383 AM382:AM383 AQ382:AQ383 AU382:AU383">
    <cfRule type="expression" dxfId="2243" priority="2110">
      <formula>IF(RIGHT(TEXT(AE382,"0.#"),1)=".",FALSE,TRUE)</formula>
    </cfRule>
    <cfRule type="expression" dxfId="2242" priority="2111">
      <formula>IF(RIGHT(TEXT(AE382,"0.#"),1)=".",TRUE,FALSE)</formula>
    </cfRule>
  </conditionalFormatting>
  <conditionalFormatting sqref="AE386:AE387 AI386:AI387 AM386:AM387 AQ386:AQ387 AU386:AU387">
    <cfRule type="expression" dxfId="2241" priority="2108">
      <formula>IF(RIGHT(TEXT(AE386,"0.#"),1)=".",FALSE,TRUE)</formula>
    </cfRule>
    <cfRule type="expression" dxfId="2240" priority="2109">
      <formula>IF(RIGHT(TEXT(AE386,"0.#"),1)=".",TRUE,FALSE)</formula>
    </cfRule>
  </conditionalFormatting>
  <conditionalFormatting sqref="AE440">
    <cfRule type="expression" dxfId="2239" priority="2100">
      <formula>IF(RIGHT(TEXT(AE440,"0.#"),1)=".",FALSE,TRUE)</formula>
    </cfRule>
    <cfRule type="expression" dxfId="2238" priority="2101">
      <formula>IF(RIGHT(TEXT(AE440,"0.#"),1)=".",TRUE,FALSE)</formula>
    </cfRule>
  </conditionalFormatting>
  <conditionalFormatting sqref="AE438">
    <cfRule type="expression" dxfId="2237" priority="2104">
      <formula>IF(RIGHT(TEXT(AE438,"0.#"),1)=".",FALSE,TRUE)</formula>
    </cfRule>
    <cfRule type="expression" dxfId="2236" priority="2105">
      <formula>IF(RIGHT(TEXT(AE438,"0.#"),1)=".",TRUE,FALSE)</formula>
    </cfRule>
  </conditionalFormatting>
  <conditionalFormatting sqref="AE439">
    <cfRule type="expression" dxfId="2235" priority="2102">
      <formula>IF(RIGHT(TEXT(AE439,"0.#"),1)=".",FALSE,TRUE)</formula>
    </cfRule>
    <cfRule type="expression" dxfId="2234" priority="2103">
      <formula>IF(RIGHT(TEXT(AE439,"0.#"),1)=".",TRUE,FALSE)</formula>
    </cfRule>
  </conditionalFormatting>
  <conditionalFormatting sqref="AM440">
    <cfRule type="expression" dxfId="2233" priority="2094">
      <formula>IF(RIGHT(TEXT(AM440,"0.#"),1)=".",FALSE,TRUE)</formula>
    </cfRule>
    <cfRule type="expression" dxfId="2232" priority="2095">
      <formula>IF(RIGHT(TEXT(AM440,"0.#"),1)=".",TRUE,FALSE)</formula>
    </cfRule>
  </conditionalFormatting>
  <conditionalFormatting sqref="AM438">
    <cfRule type="expression" dxfId="2231" priority="2098">
      <formula>IF(RIGHT(TEXT(AM438,"0.#"),1)=".",FALSE,TRUE)</formula>
    </cfRule>
    <cfRule type="expression" dxfId="2230" priority="2099">
      <formula>IF(RIGHT(TEXT(AM438,"0.#"),1)=".",TRUE,FALSE)</formula>
    </cfRule>
  </conditionalFormatting>
  <conditionalFormatting sqref="AM439">
    <cfRule type="expression" dxfId="2229" priority="2096">
      <formula>IF(RIGHT(TEXT(AM439,"0.#"),1)=".",FALSE,TRUE)</formula>
    </cfRule>
    <cfRule type="expression" dxfId="2228" priority="2097">
      <formula>IF(RIGHT(TEXT(AM439,"0.#"),1)=".",TRUE,FALSE)</formula>
    </cfRule>
  </conditionalFormatting>
  <conditionalFormatting sqref="AU440">
    <cfRule type="expression" dxfId="2227" priority="2088">
      <formula>IF(RIGHT(TEXT(AU440,"0.#"),1)=".",FALSE,TRUE)</formula>
    </cfRule>
    <cfRule type="expression" dxfId="2226" priority="2089">
      <formula>IF(RIGHT(TEXT(AU440,"0.#"),1)=".",TRUE,FALSE)</formula>
    </cfRule>
  </conditionalFormatting>
  <conditionalFormatting sqref="AU438">
    <cfRule type="expression" dxfId="2225" priority="2092">
      <formula>IF(RIGHT(TEXT(AU438,"0.#"),1)=".",FALSE,TRUE)</formula>
    </cfRule>
    <cfRule type="expression" dxfId="2224" priority="2093">
      <formula>IF(RIGHT(TEXT(AU438,"0.#"),1)=".",TRUE,FALSE)</formula>
    </cfRule>
  </conditionalFormatting>
  <conditionalFormatting sqref="AU439">
    <cfRule type="expression" dxfId="2223" priority="2090">
      <formula>IF(RIGHT(TEXT(AU439,"0.#"),1)=".",FALSE,TRUE)</formula>
    </cfRule>
    <cfRule type="expression" dxfId="2222" priority="2091">
      <formula>IF(RIGHT(TEXT(AU439,"0.#"),1)=".",TRUE,FALSE)</formula>
    </cfRule>
  </conditionalFormatting>
  <conditionalFormatting sqref="AI440">
    <cfRule type="expression" dxfId="2221" priority="2082">
      <formula>IF(RIGHT(TEXT(AI440,"0.#"),1)=".",FALSE,TRUE)</formula>
    </cfRule>
    <cfRule type="expression" dxfId="2220" priority="2083">
      <formula>IF(RIGHT(TEXT(AI440,"0.#"),1)=".",TRUE,FALSE)</formula>
    </cfRule>
  </conditionalFormatting>
  <conditionalFormatting sqref="AI438">
    <cfRule type="expression" dxfId="2219" priority="2086">
      <formula>IF(RIGHT(TEXT(AI438,"0.#"),1)=".",FALSE,TRUE)</formula>
    </cfRule>
    <cfRule type="expression" dxfId="2218" priority="2087">
      <formula>IF(RIGHT(TEXT(AI438,"0.#"),1)=".",TRUE,FALSE)</formula>
    </cfRule>
  </conditionalFormatting>
  <conditionalFormatting sqref="AI439">
    <cfRule type="expression" dxfId="2217" priority="2084">
      <formula>IF(RIGHT(TEXT(AI439,"0.#"),1)=".",FALSE,TRUE)</formula>
    </cfRule>
    <cfRule type="expression" dxfId="2216" priority="2085">
      <formula>IF(RIGHT(TEXT(AI439,"0.#"),1)=".",TRUE,FALSE)</formula>
    </cfRule>
  </conditionalFormatting>
  <conditionalFormatting sqref="AQ438">
    <cfRule type="expression" dxfId="2215" priority="2076">
      <formula>IF(RIGHT(TEXT(AQ438,"0.#"),1)=".",FALSE,TRUE)</formula>
    </cfRule>
    <cfRule type="expression" dxfId="2214" priority="2077">
      <formula>IF(RIGHT(TEXT(AQ438,"0.#"),1)=".",TRUE,FALSE)</formula>
    </cfRule>
  </conditionalFormatting>
  <conditionalFormatting sqref="AQ439">
    <cfRule type="expression" dxfId="2213" priority="2080">
      <formula>IF(RIGHT(TEXT(AQ439,"0.#"),1)=".",FALSE,TRUE)</formula>
    </cfRule>
    <cfRule type="expression" dxfId="2212" priority="2081">
      <formula>IF(RIGHT(TEXT(AQ439,"0.#"),1)=".",TRUE,FALSE)</formula>
    </cfRule>
  </conditionalFormatting>
  <conditionalFormatting sqref="AQ440">
    <cfRule type="expression" dxfId="2211" priority="2078">
      <formula>IF(RIGHT(TEXT(AQ440,"0.#"),1)=".",FALSE,TRUE)</formula>
    </cfRule>
    <cfRule type="expression" dxfId="2210" priority="2079">
      <formula>IF(RIGHT(TEXT(AQ440,"0.#"),1)=".",TRUE,FALSE)</formula>
    </cfRule>
  </conditionalFormatting>
  <conditionalFormatting sqref="AE445">
    <cfRule type="expression" dxfId="2209" priority="2070">
      <formula>IF(RIGHT(TEXT(AE445,"0.#"),1)=".",FALSE,TRUE)</formula>
    </cfRule>
    <cfRule type="expression" dxfId="2208" priority="2071">
      <formula>IF(RIGHT(TEXT(AE445,"0.#"),1)=".",TRUE,FALSE)</formula>
    </cfRule>
  </conditionalFormatting>
  <conditionalFormatting sqref="AE443">
    <cfRule type="expression" dxfId="2207" priority="2074">
      <formula>IF(RIGHT(TEXT(AE443,"0.#"),1)=".",FALSE,TRUE)</formula>
    </cfRule>
    <cfRule type="expression" dxfId="2206" priority="2075">
      <formula>IF(RIGHT(TEXT(AE443,"0.#"),1)=".",TRUE,FALSE)</formula>
    </cfRule>
  </conditionalFormatting>
  <conditionalFormatting sqref="AE444">
    <cfRule type="expression" dxfId="2205" priority="2072">
      <formula>IF(RIGHT(TEXT(AE444,"0.#"),1)=".",FALSE,TRUE)</formula>
    </cfRule>
    <cfRule type="expression" dxfId="2204" priority="2073">
      <formula>IF(RIGHT(TEXT(AE444,"0.#"),1)=".",TRUE,FALSE)</formula>
    </cfRule>
  </conditionalFormatting>
  <conditionalFormatting sqref="AM445">
    <cfRule type="expression" dxfId="2203" priority="2064">
      <formula>IF(RIGHT(TEXT(AM445,"0.#"),1)=".",FALSE,TRUE)</formula>
    </cfRule>
    <cfRule type="expression" dxfId="2202" priority="2065">
      <formula>IF(RIGHT(TEXT(AM445,"0.#"),1)=".",TRUE,FALSE)</formula>
    </cfRule>
  </conditionalFormatting>
  <conditionalFormatting sqref="AM443">
    <cfRule type="expression" dxfId="2201" priority="2068">
      <formula>IF(RIGHT(TEXT(AM443,"0.#"),1)=".",FALSE,TRUE)</formula>
    </cfRule>
    <cfRule type="expression" dxfId="2200" priority="2069">
      <formula>IF(RIGHT(TEXT(AM443,"0.#"),1)=".",TRUE,FALSE)</formula>
    </cfRule>
  </conditionalFormatting>
  <conditionalFormatting sqref="AM444">
    <cfRule type="expression" dxfId="2199" priority="2066">
      <formula>IF(RIGHT(TEXT(AM444,"0.#"),1)=".",FALSE,TRUE)</formula>
    </cfRule>
    <cfRule type="expression" dxfId="2198" priority="2067">
      <formula>IF(RIGHT(TEXT(AM444,"0.#"),1)=".",TRUE,FALSE)</formula>
    </cfRule>
  </conditionalFormatting>
  <conditionalFormatting sqref="AU445">
    <cfRule type="expression" dxfId="2197" priority="2058">
      <formula>IF(RIGHT(TEXT(AU445,"0.#"),1)=".",FALSE,TRUE)</formula>
    </cfRule>
    <cfRule type="expression" dxfId="2196" priority="2059">
      <formula>IF(RIGHT(TEXT(AU445,"0.#"),1)=".",TRUE,FALSE)</formula>
    </cfRule>
  </conditionalFormatting>
  <conditionalFormatting sqref="AU443">
    <cfRule type="expression" dxfId="2195" priority="2062">
      <formula>IF(RIGHT(TEXT(AU443,"0.#"),1)=".",FALSE,TRUE)</formula>
    </cfRule>
    <cfRule type="expression" dxfId="2194" priority="2063">
      <formula>IF(RIGHT(TEXT(AU443,"0.#"),1)=".",TRUE,FALSE)</formula>
    </cfRule>
  </conditionalFormatting>
  <conditionalFormatting sqref="AU444">
    <cfRule type="expression" dxfId="2193" priority="2060">
      <formula>IF(RIGHT(TEXT(AU444,"0.#"),1)=".",FALSE,TRUE)</formula>
    </cfRule>
    <cfRule type="expression" dxfId="2192" priority="2061">
      <formula>IF(RIGHT(TEXT(AU444,"0.#"),1)=".",TRUE,FALSE)</formula>
    </cfRule>
  </conditionalFormatting>
  <conditionalFormatting sqref="AI445">
    <cfRule type="expression" dxfId="2191" priority="2052">
      <formula>IF(RIGHT(TEXT(AI445,"0.#"),1)=".",FALSE,TRUE)</formula>
    </cfRule>
    <cfRule type="expression" dxfId="2190" priority="2053">
      <formula>IF(RIGHT(TEXT(AI445,"0.#"),1)=".",TRUE,FALSE)</formula>
    </cfRule>
  </conditionalFormatting>
  <conditionalFormatting sqref="AI443">
    <cfRule type="expression" dxfId="2189" priority="2056">
      <formula>IF(RIGHT(TEXT(AI443,"0.#"),1)=".",FALSE,TRUE)</formula>
    </cfRule>
    <cfRule type="expression" dxfId="2188" priority="2057">
      <formula>IF(RIGHT(TEXT(AI443,"0.#"),1)=".",TRUE,FALSE)</formula>
    </cfRule>
  </conditionalFormatting>
  <conditionalFormatting sqref="AI444">
    <cfRule type="expression" dxfId="2187" priority="2054">
      <formula>IF(RIGHT(TEXT(AI444,"0.#"),1)=".",FALSE,TRUE)</formula>
    </cfRule>
    <cfRule type="expression" dxfId="2186" priority="2055">
      <formula>IF(RIGHT(TEXT(AI444,"0.#"),1)=".",TRUE,FALSE)</formula>
    </cfRule>
  </conditionalFormatting>
  <conditionalFormatting sqref="AQ443">
    <cfRule type="expression" dxfId="2185" priority="2046">
      <formula>IF(RIGHT(TEXT(AQ443,"0.#"),1)=".",FALSE,TRUE)</formula>
    </cfRule>
    <cfRule type="expression" dxfId="2184" priority="2047">
      <formula>IF(RIGHT(TEXT(AQ443,"0.#"),1)=".",TRUE,FALSE)</formula>
    </cfRule>
  </conditionalFormatting>
  <conditionalFormatting sqref="AQ444">
    <cfRule type="expression" dxfId="2183" priority="2050">
      <formula>IF(RIGHT(TEXT(AQ444,"0.#"),1)=".",FALSE,TRUE)</formula>
    </cfRule>
    <cfRule type="expression" dxfId="2182" priority="2051">
      <formula>IF(RIGHT(TEXT(AQ444,"0.#"),1)=".",TRUE,FALSE)</formula>
    </cfRule>
  </conditionalFormatting>
  <conditionalFormatting sqref="AQ445">
    <cfRule type="expression" dxfId="2181" priority="2048">
      <formula>IF(RIGHT(TEXT(AQ445,"0.#"),1)=".",FALSE,TRUE)</formula>
    </cfRule>
    <cfRule type="expression" dxfId="2180" priority="2049">
      <formula>IF(RIGHT(TEXT(AQ445,"0.#"),1)=".",TRUE,FALSE)</formula>
    </cfRule>
  </conditionalFormatting>
  <conditionalFormatting sqref="Y872:Y899">
    <cfRule type="expression" dxfId="2179" priority="2276">
      <formula>IF(RIGHT(TEXT(Y872,"0.#"),1)=".",FALSE,TRUE)</formula>
    </cfRule>
    <cfRule type="expression" dxfId="2178" priority="2277">
      <formula>IF(RIGHT(TEXT(Y872,"0.#"),1)=".",TRUE,FALSE)</formula>
    </cfRule>
  </conditionalFormatting>
  <conditionalFormatting sqref="Y871">
    <cfRule type="expression" dxfId="2177" priority="2270">
      <formula>IF(RIGHT(TEXT(Y871,"0.#"),1)=".",FALSE,TRUE)</formula>
    </cfRule>
    <cfRule type="expression" dxfId="2176" priority="2271">
      <formula>IF(RIGHT(TEXT(Y871,"0.#"),1)=".",TRUE,FALSE)</formula>
    </cfRule>
  </conditionalFormatting>
  <conditionalFormatting sqref="Y906:Y932">
    <cfRule type="expression" dxfId="2175" priority="2264">
      <formula>IF(RIGHT(TEXT(Y906,"0.#"),1)=".",FALSE,TRUE)</formula>
    </cfRule>
    <cfRule type="expression" dxfId="2174" priority="2265">
      <formula>IF(RIGHT(TEXT(Y906,"0.#"),1)=".",TRUE,FALSE)</formula>
    </cfRule>
  </conditionalFormatting>
  <conditionalFormatting sqref="Y940:Y965">
    <cfRule type="expression" dxfId="2173" priority="2252">
      <formula>IF(RIGHT(TEXT(Y940,"0.#"),1)=".",FALSE,TRUE)</formula>
    </cfRule>
    <cfRule type="expression" dxfId="2172" priority="2253">
      <formula>IF(RIGHT(TEXT(Y940,"0.#"),1)=".",TRUE,FALSE)</formula>
    </cfRule>
  </conditionalFormatting>
  <conditionalFormatting sqref="Y971:Y998">
    <cfRule type="expression" dxfId="2171" priority="2240">
      <formula>IF(RIGHT(TEXT(Y971,"0.#"),1)=".",FALSE,TRUE)</formula>
    </cfRule>
    <cfRule type="expression" dxfId="2170" priority="2241">
      <formula>IF(RIGHT(TEXT(Y971,"0.#"),1)=".",TRUE,FALSE)</formula>
    </cfRule>
  </conditionalFormatting>
  <conditionalFormatting sqref="Y970">
    <cfRule type="expression" dxfId="2169" priority="2234">
      <formula>IF(RIGHT(TEXT(Y970,"0.#"),1)=".",FALSE,TRUE)</formula>
    </cfRule>
    <cfRule type="expression" dxfId="2168" priority="2235">
      <formula>IF(RIGHT(TEXT(Y970,"0.#"),1)=".",TRUE,FALSE)</formula>
    </cfRule>
  </conditionalFormatting>
  <conditionalFormatting sqref="Y1005:Y1031">
    <cfRule type="expression" dxfId="2167" priority="2228">
      <formula>IF(RIGHT(TEXT(Y1005,"0.#"),1)=".",FALSE,TRUE)</formula>
    </cfRule>
    <cfRule type="expression" dxfId="2166" priority="2229">
      <formula>IF(RIGHT(TEXT(Y1005,"0.#"),1)=".",TRUE,FALSE)</formula>
    </cfRule>
  </conditionalFormatting>
  <conditionalFormatting sqref="W23">
    <cfRule type="expression" dxfId="2165" priority="2512">
      <formula>IF(RIGHT(TEXT(W23,"0.#"),1)=".",FALSE,TRUE)</formula>
    </cfRule>
    <cfRule type="expression" dxfId="2164" priority="2513">
      <formula>IF(RIGHT(TEXT(W23,"0.#"),1)=".",TRUE,FALSE)</formula>
    </cfRule>
  </conditionalFormatting>
  <conditionalFormatting sqref="W24:W27">
    <cfRule type="expression" dxfId="2163" priority="2510">
      <formula>IF(RIGHT(TEXT(W24,"0.#"),1)=".",FALSE,TRUE)</formula>
    </cfRule>
    <cfRule type="expression" dxfId="2162" priority="2511">
      <formula>IF(RIGHT(TEXT(W24,"0.#"),1)=".",TRUE,FALSE)</formula>
    </cfRule>
  </conditionalFormatting>
  <conditionalFormatting sqref="W28">
    <cfRule type="expression" dxfId="2161" priority="2502">
      <formula>IF(RIGHT(TEXT(W28,"0.#"),1)=".",FALSE,TRUE)</formula>
    </cfRule>
    <cfRule type="expression" dxfId="2160" priority="2503">
      <formula>IF(RIGHT(TEXT(W28,"0.#"),1)=".",TRUE,FALSE)</formula>
    </cfRule>
  </conditionalFormatting>
  <conditionalFormatting sqref="P23">
    <cfRule type="expression" dxfId="2159" priority="2500">
      <formula>IF(RIGHT(TEXT(P23,"0.#"),1)=".",FALSE,TRUE)</formula>
    </cfRule>
    <cfRule type="expression" dxfId="2158" priority="2501">
      <formula>IF(RIGHT(TEXT(P23,"0.#"),1)=".",TRUE,FALSE)</formula>
    </cfRule>
  </conditionalFormatting>
  <conditionalFormatting sqref="P24:P27">
    <cfRule type="expression" dxfId="2157" priority="2498">
      <formula>IF(RIGHT(TEXT(P24,"0.#"),1)=".",FALSE,TRUE)</formula>
    </cfRule>
    <cfRule type="expression" dxfId="2156" priority="2499">
      <formula>IF(RIGHT(TEXT(P24,"0.#"),1)=".",TRUE,FALSE)</formula>
    </cfRule>
  </conditionalFormatting>
  <conditionalFormatting sqref="P28">
    <cfRule type="expression" dxfId="2155" priority="2496">
      <formula>IF(RIGHT(TEXT(P28,"0.#"),1)=".",FALSE,TRUE)</formula>
    </cfRule>
    <cfRule type="expression" dxfId="2154" priority="2497">
      <formula>IF(RIGHT(TEXT(P28,"0.#"),1)=".",TRUE,FALSE)</formula>
    </cfRule>
  </conditionalFormatting>
  <conditionalFormatting sqref="AQ114">
    <cfRule type="expression" dxfId="2153" priority="2480">
      <formula>IF(RIGHT(TEXT(AQ114,"0.#"),1)=".",FALSE,TRUE)</formula>
    </cfRule>
    <cfRule type="expression" dxfId="2152" priority="2481">
      <formula>IF(RIGHT(TEXT(AQ114,"0.#"),1)=".",TRUE,FALSE)</formula>
    </cfRule>
  </conditionalFormatting>
  <conditionalFormatting sqref="AQ104">
    <cfRule type="expression" dxfId="2151" priority="2494">
      <formula>IF(RIGHT(TEXT(AQ104,"0.#"),1)=".",FALSE,TRUE)</formula>
    </cfRule>
    <cfRule type="expression" dxfId="2150" priority="2495">
      <formula>IF(RIGHT(TEXT(AQ104,"0.#"),1)=".",TRUE,FALSE)</formula>
    </cfRule>
  </conditionalFormatting>
  <conditionalFormatting sqref="AQ105">
    <cfRule type="expression" dxfId="2149" priority="2492">
      <formula>IF(RIGHT(TEXT(AQ105,"0.#"),1)=".",FALSE,TRUE)</formula>
    </cfRule>
    <cfRule type="expression" dxfId="2148" priority="2493">
      <formula>IF(RIGHT(TEXT(AQ105,"0.#"),1)=".",TRUE,FALSE)</formula>
    </cfRule>
  </conditionalFormatting>
  <conditionalFormatting sqref="AQ107">
    <cfRule type="expression" dxfId="2147" priority="2490">
      <formula>IF(RIGHT(TEXT(AQ107,"0.#"),1)=".",FALSE,TRUE)</formula>
    </cfRule>
    <cfRule type="expression" dxfId="2146" priority="2491">
      <formula>IF(RIGHT(TEXT(AQ107,"0.#"),1)=".",TRUE,FALSE)</formula>
    </cfRule>
  </conditionalFormatting>
  <conditionalFormatting sqref="AQ108">
    <cfRule type="expression" dxfId="2145" priority="2488">
      <formula>IF(RIGHT(TEXT(AQ108,"0.#"),1)=".",FALSE,TRUE)</formula>
    </cfRule>
    <cfRule type="expression" dxfId="2144" priority="2489">
      <formula>IF(RIGHT(TEXT(AQ108,"0.#"),1)=".",TRUE,FALSE)</formula>
    </cfRule>
  </conditionalFormatting>
  <conditionalFormatting sqref="AQ110">
    <cfRule type="expression" dxfId="2143" priority="2486">
      <formula>IF(RIGHT(TEXT(AQ110,"0.#"),1)=".",FALSE,TRUE)</formula>
    </cfRule>
    <cfRule type="expression" dxfId="2142" priority="2487">
      <formula>IF(RIGHT(TEXT(AQ110,"0.#"),1)=".",TRUE,FALSE)</formula>
    </cfRule>
  </conditionalFormatting>
  <conditionalFormatting sqref="AQ111">
    <cfRule type="expression" dxfId="2141" priority="2484">
      <formula>IF(RIGHT(TEXT(AQ111,"0.#"),1)=".",FALSE,TRUE)</formula>
    </cfRule>
    <cfRule type="expression" dxfId="2140" priority="2485">
      <formula>IF(RIGHT(TEXT(AQ111,"0.#"),1)=".",TRUE,FALSE)</formula>
    </cfRule>
  </conditionalFormatting>
  <conditionalFormatting sqref="AQ113">
    <cfRule type="expression" dxfId="2139" priority="2482">
      <formula>IF(RIGHT(TEXT(AQ113,"0.#"),1)=".",FALSE,TRUE)</formula>
    </cfRule>
    <cfRule type="expression" dxfId="2138" priority="2483">
      <formula>IF(RIGHT(TEXT(AQ113,"0.#"),1)=".",TRUE,FALSE)</formula>
    </cfRule>
  </conditionalFormatting>
  <conditionalFormatting sqref="AE67">
    <cfRule type="expression" dxfId="2137" priority="2412">
      <formula>IF(RIGHT(TEXT(AE67,"0.#"),1)=".",FALSE,TRUE)</formula>
    </cfRule>
    <cfRule type="expression" dxfId="2136" priority="2413">
      <formula>IF(RIGHT(TEXT(AE67,"0.#"),1)=".",TRUE,FALSE)</formula>
    </cfRule>
  </conditionalFormatting>
  <conditionalFormatting sqref="AE68">
    <cfRule type="expression" dxfId="2135" priority="2410">
      <formula>IF(RIGHT(TEXT(AE68,"0.#"),1)=".",FALSE,TRUE)</formula>
    </cfRule>
    <cfRule type="expression" dxfId="2134" priority="2411">
      <formula>IF(RIGHT(TEXT(AE68,"0.#"),1)=".",TRUE,FALSE)</formula>
    </cfRule>
  </conditionalFormatting>
  <conditionalFormatting sqref="AE69">
    <cfRule type="expression" dxfId="2133" priority="2408">
      <formula>IF(RIGHT(TEXT(AE69,"0.#"),1)=".",FALSE,TRUE)</formula>
    </cfRule>
    <cfRule type="expression" dxfId="2132" priority="2409">
      <formula>IF(RIGHT(TEXT(AE69,"0.#"),1)=".",TRUE,FALSE)</formula>
    </cfRule>
  </conditionalFormatting>
  <conditionalFormatting sqref="AI69">
    <cfRule type="expression" dxfId="2131" priority="2406">
      <formula>IF(RIGHT(TEXT(AI69,"0.#"),1)=".",FALSE,TRUE)</formula>
    </cfRule>
    <cfRule type="expression" dxfId="2130" priority="2407">
      <formula>IF(RIGHT(TEXT(AI69,"0.#"),1)=".",TRUE,FALSE)</formula>
    </cfRule>
  </conditionalFormatting>
  <conditionalFormatting sqref="AI68">
    <cfRule type="expression" dxfId="2129" priority="2404">
      <formula>IF(RIGHT(TEXT(AI68,"0.#"),1)=".",FALSE,TRUE)</formula>
    </cfRule>
    <cfRule type="expression" dxfId="2128" priority="2405">
      <formula>IF(RIGHT(TEXT(AI68,"0.#"),1)=".",TRUE,FALSE)</formula>
    </cfRule>
  </conditionalFormatting>
  <conditionalFormatting sqref="AI67">
    <cfRule type="expression" dxfId="2127" priority="2402">
      <formula>IF(RIGHT(TEXT(AI67,"0.#"),1)=".",FALSE,TRUE)</formula>
    </cfRule>
    <cfRule type="expression" dxfId="2126" priority="2403">
      <formula>IF(RIGHT(TEXT(AI67,"0.#"),1)=".",TRUE,FALSE)</formula>
    </cfRule>
  </conditionalFormatting>
  <conditionalFormatting sqref="AM67">
    <cfRule type="expression" dxfId="2125" priority="2400">
      <formula>IF(RIGHT(TEXT(AM67,"0.#"),1)=".",FALSE,TRUE)</formula>
    </cfRule>
    <cfRule type="expression" dxfId="2124" priority="2401">
      <formula>IF(RIGHT(TEXT(AM67,"0.#"),1)=".",TRUE,FALSE)</formula>
    </cfRule>
  </conditionalFormatting>
  <conditionalFormatting sqref="AM68">
    <cfRule type="expression" dxfId="2123" priority="2398">
      <formula>IF(RIGHT(TEXT(AM68,"0.#"),1)=".",FALSE,TRUE)</formula>
    </cfRule>
    <cfRule type="expression" dxfId="2122" priority="2399">
      <formula>IF(RIGHT(TEXT(AM68,"0.#"),1)=".",TRUE,FALSE)</formula>
    </cfRule>
  </conditionalFormatting>
  <conditionalFormatting sqref="AM69">
    <cfRule type="expression" dxfId="2121" priority="2396">
      <formula>IF(RIGHT(TEXT(AM69,"0.#"),1)=".",FALSE,TRUE)</formula>
    </cfRule>
    <cfRule type="expression" dxfId="2120" priority="2397">
      <formula>IF(RIGHT(TEXT(AM69,"0.#"),1)=".",TRUE,FALSE)</formula>
    </cfRule>
  </conditionalFormatting>
  <conditionalFormatting sqref="AQ67:AQ69">
    <cfRule type="expression" dxfId="2119" priority="2394">
      <formula>IF(RIGHT(TEXT(AQ67,"0.#"),1)=".",FALSE,TRUE)</formula>
    </cfRule>
    <cfRule type="expression" dxfId="2118" priority="2395">
      <formula>IF(RIGHT(TEXT(AQ67,"0.#"),1)=".",TRUE,FALSE)</formula>
    </cfRule>
  </conditionalFormatting>
  <conditionalFormatting sqref="AU67:AU69">
    <cfRule type="expression" dxfId="2117" priority="2392">
      <formula>IF(RIGHT(TEXT(AU67,"0.#"),1)=".",FALSE,TRUE)</formula>
    </cfRule>
    <cfRule type="expression" dxfId="2116" priority="2393">
      <formula>IF(RIGHT(TEXT(AU67,"0.#"),1)=".",TRUE,FALSE)</formula>
    </cfRule>
  </conditionalFormatting>
  <conditionalFormatting sqref="AE70">
    <cfRule type="expression" dxfId="2115" priority="2390">
      <formula>IF(RIGHT(TEXT(AE70,"0.#"),1)=".",FALSE,TRUE)</formula>
    </cfRule>
    <cfRule type="expression" dxfId="2114" priority="2391">
      <formula>IF(RIGHT(TEXT(AE70,"0.#"),1)=".",TRUE,FALSE)</formula>
    </cfRule>
  </conditionalFormatting>
  <conditionalFormatting sqref="AE71">
    <cfRule type="expression" dxfId="2113" priority="2388">
      <formula>IF(RIGHT(TEXT(AE71,"0.#"),1)=".",FALSE,TRUE)</formula>
    </cfRule>
    <cfRule type="expression" dxfId="2112" priority="2389">
      <formula>IF(RIGHT(TEXT(AE71,"0.#"),1)=".",TRUE,FALSE)</formula>
    </cfRule>
  </conditionalFormatting>
  <conditionalFormatting sqref="AE72">
    <cfRule type="expression" dxfId="2111" priority="2386">
      <formula>IF(RIGHT(TEXT(AE72,"0.#"),1)=".",FALSE,TRUE)</formula>
    </cfRule>
    <cfRule type="expression" dxfId="2110" priority="2387">
      <formula>IF(RIGHT(TEXT(AE72,"0.#"),1)=".",TRUE,FALSE)</formula>
    </cfRule>
  </conditionalFormatting>
  <conditionalFormatting sqref="AI72">
    <cfRule type="expression" dxfId="2109" priority="2384">
      <formula>IF(RIGHT(TEXT(AI72,"0.#"),1)=".",FALSE,TRUE)</formula>
    </cfRule>
    <cfRule type="expression" dxfId="2108" priority="2385">
      <formula>IF(RIGHT(TEXT(AI72,"0.#"),1)=".",TRUE,FALSE)</formula>
    </cfRule>
  </conditionalFormatting>
  <conditionalFormatting sqref="AI71">
    <cfRule type="expression" dxfId="2107" priority="2382">
      <formula>IF(RIGHT(TEXT(AI71,"0.#"),1)=".",FALSE,TRUE)</formula>
    </cfRule>
    <cfRule type="expression" dxfId="2106" priority="2383">
      <formula>IF(RIGHT(TEXT(AI71,"0.#"),1)=".",TRUE,FALSE)</formula>
    </cfRule>
  </conditionalFormatting>
  <conditionalFormatting sqref="AI70">
    <cfRule type="expression" dxfId="2105" priority="2380">
      <formula>IF(RIGHT(TEXT(AI70,"0.#"),1)=".",FALSE,TRUE)</formula>
    </cfRule>
    <cfRule type="expression" dxfId="2104" priority="2381">
      <formula>IF(RIGHT(TEXT(AI70,"0.#"),1)=".",TRUE,FALSE)</formula>
    </cfRule>
  </conditionalFormatting>
  <conditionalFormatting sqref="AM70">
    <cfRule type="expression" dxfId="2103" priority="2378">
      <formula>IF(RIGHT(TEXT(AM70,"0.#"),1)=".",FALSE,TRUE)</formula>
    </cfRule>
    <cfRule type="expression" dxfId="2102" priority="2379">
      <formula>IF(RIGHT(TEXT(AM70,"0.#"),1)=".",TRUE,FALSE)</formula>
    </cfRule>
  </conditionalFormatting>
  <conditionalFormatting sqref="AM71">
    <cfRule type="expression" dxfId="2101" priority="2376">
      <formula>IF(RIGHT(TEXT(AM71,"0.#"),1)=".",FALSE,TRUE)</formula>
    </cfRule>
    <cfRule type="expression" dxfId="2100" priority="2377">
      <formula>IF(RIGHT(TEXT(AM71,"0.#"),1)=".",TRUE,FALSE)</formula>
    </cfRule>
  </conditionalFormatting>
  <conditionalFormatting sqref="AM72">
    <cfRule type="expression" dxfId="2099" priority="2374">
      <formula>IF(RIGHT(TEXT(AM72,"0.#"),1)=".",FALSE,TRUE)</formula>
    </cfRule>
    <cfRule type="expression" dxfId="2098" priority="2375">
      <formula>IF(RIGHT(TEXT(AM72,"0.#"),1)=".",TRUE,FALSE)</formula>
    </cfRule>
  </conditionalFormatting>
  <conditionalFormatting sqref="AQ70:AQ72">
    <cfRule type="expression" dxfId="2097" priority="2372">
      <formula>IF(RIGHT(TEXT(AQ70,"0.#"),1)=".",FALSE,TRUE)</formula>
    </cfRule>
    <cfRule type="expression" dxfId="2096" priority="2373">
      <formula>IF(RIGHT(TEXT(AQ70,"0.#"),1)=".",TRUE,FALSE)</formula>
    </cfRule>
  </conditionalFormatting>
  <conditionalFormatting sqref="AU70:AU72">
    <cfRule type="expression" dxfId="2095" priority="2370">
      <formula>IF(RIGHT(TEXT(AU70,"0.#"),1)=".",FALSE,TRUE)</formula>
    </cfRule>
    <cfRule type="expression" dxfId="2094" priority="2371">
      <formula>IF(RIGHT(TEXT(AU70,"0.#"),1)=".",TRUE,FALSE)</formula>
    </cfRule>
  </conditionalFormatting>
  <conditionalFormatting sqref="AU656">
    <cfRule type="expression" dxfId="2093" priority="888">
      <formula>IF(RIGHT(TEXT(AU656,"0.#"),1)=".",FALSE,TRUE)</formula>
    </cfRule>
    <cfRule type="expression" dxfId="2092" priority="889">
      <formula>IF(RIGHT(TEXT(AU656,"0.#"),1)=".",TRUE,FALSE)</formula>
    </cfRule>
  </conditionalFormatting>
  <conditionalFormatting sqref="AQ655">
    <cfRule type="expression" dxfId="2091" priority="880">
      <formula>IF(RIGHT(TEXT(AQ655,"0.#"),1)=".",FALSE,TRUE)</formula>
    </cfRule>
    <cfRule type="expression" dxfId="2090" priority="881">
      <formula>IF(RIGHT(TEXT(AQ655,"0.#"),1)=".",TRUE,FALSE)</formula>
    </cfRule>
  </conditionalFormatting>
  <conditionalFormatting sqref="AI696">
    <cfRule type="expression" dxfId="2089" priority="672">
      <formula>IF(RIGHT(TEXT(AI696,"0.#"),1)=".",FALSE,TRUE)</formula>
    </cfRule>
    <cfRule type="expression" dxfId="2088" priority="673">
      <formula>IF(RIGHT(TEXT(AI696,"0.#"),1)=".",TRUE,FALSE)</formula>
    </cfRule>
  </conditionalFormatting>
  <conditionalFormatting sqref="AQ694">
    <cfRule type="expression" dxfId="2087" priority="666">
      <formula>IF(RIGHT(TEXT(AQ694,"0.#"),1)=".",FALSE,TRUE)</formula>
    </cfRule>
    <cfRule type="expression" dxfId="2086" priority="667">
      <formula>IF(RIGHT(TEXT(AQ694,"0.#"),1)=".",TRUE,FALSE)</formula>
    </cfRule>
  </conditionalFormatting>
  <conditionalFormatting sqref="AL872:AO899">
    <cfRule type="expression" dxfId="2085" priority="2278">
      <formula>IF(AND(AL872&gt;=0, RIGHT(TEXT(AL872,"0.#"),1)&lt;&gt;"."),TRUE,FALSE)</formula>
    </cfRule>
    <cfRule type="expression" dxfId="2084" priority="2279">
      <formula>IF(AND(AL872&gt;=0, RIGHT(TEXT(AL872,"0.#"),1)="."),TRUE,FALSE)</formula>
    </cfRule>
    <cfRule type="expression" dxfId="2083" priority="2280">
      <formula>IF(AND(AL872&lt;0, RIGHT(TEXT(AL872,"0.#"),1)&lt;&gt;"."),TRUE,FALSE)</formula>
    </cfRule>
    <cfRule type="expression" dxfId="2082" priority="2281">
      <formula>IF(AND(AL872&lt;0, RIGHT(TEXT(AL872,"0.#"),1)="."),TRUE,FALSE)</formula>
    </cfRule>
  </conditionalFormatting>
  <conditionalFormatting sqref="AL871:AO871">
    <cfRule type="expression" dxfId="2081" priority="2272">
      <formula>IF(AND(AL871&gt;=0, RIGHT(TEXT(AL871,"0.#"),1)&lt;&gt;"."),TRUE,FALSE)</formula>
    </cfRule>
    <cfRule type="expression" dxfId="2080" priority="2273">
      <formula>IF(AND(AL871&gt;=0, RIGHT(TEXT(AL871,"0.#"),1)="."),TRUE,FALSE)</formula>
    </cfRule>
    <cfRule type="expression" dxfId="2079" priority="2274">
      <formula>IF(AND(AL871&lt;0, RIGHT(TEXT(AL871,"0.#"),1)&lt;&gt;"."),TRUE,FALSE)</formula>
    </cfRule>
    <cfRule type="expression" dxfId="2078" priority="2275">
      <formula>IF(AND(AL871&lt;0, RIGHT(TEXT(AL871,"0.#"),1)="."),TRUE,FALSE)</formula>
    </cfRule>
  </conditionalFormatting>
  <conditionalFormatting sqref="AL906:AO932">
    <cfRule type="expression" dxfId="2077" priority="2266">
      <formula>IF(AND(AL906&gt;=0, RIGHT(TEXT(AL906,"0.#"),1)&lt;&gt;"."),TRUE,FALSE)</formula>
    </cfRule>
    <cfRule type="expression" dxfId="2076" priority="2267">
      <formula>IF(AND(AL906&gt;=0, RIGHT(TEXT(AL906,"0.#"),1)="."),TRUE,FALSE)</formula>
    </cfRule>
    <cfRule type="expression" dxfId="2075" priority="2268">
      <formula>IF(AND(AL906&lt;0, RIGHT(TEXT(AL906,"0.#"),1)&lt;&gt;"."),TRUE,FALSE)</formula>
    </cfRule>
    <cfRule type="expression" dxfId="2074" priority="2269">
      <formula>IF(AND(AL906&lt;0, RIGHT(TEXT(AL906,"0.#"),1)="."),TRUE,FALSE)</formula>
    </cfRule>
  </conditionalFormatting>
  <conditionalFormatting sqref="AL940:AO965">
    <cfRule type="expression" dxfId="2073" priority="2254">
      <formula>IF(AND(AL940&gt;=0, RIGHT(TEXT(AL940,"0.#"),1)&lt;&gt;"."),TRUE,FALSE)</formula>
    </cfRule>
    <cfRule type="expression" dxfId="2072" priority="2255">
      <formula>IF(AND(AL940&gt;=0, RIGHT(TEXT(AL940,"0.#"),1)="."),TRUE,FALSE)</formula>
    </cfRule>
    <cfRule type="expression" dxfId="2071" priority="2256">
      <formula>IF(AND(AL940&lt;0, RIGHT(TEXT(AL940,"0.#"),1)&lt;&gt;"."),TRUE,FALSE)</formula>
    </cfRule>
    <cfRule type="expression" dxfId="2070" priority="2257">
      <formula>IF(AND(AL940&lt;0, RIGHT(TEXT(AL940,"0.#"),1)="."),TRUE,FALSE)</formula>
    </cfRule>
  </conditionalFormatting>
  <conditionalFormatting sqref="AL971:AO998">
    <cfRule type="expression" dxfId="2069" priority="2242">
      <formula>IF(AND(AL971&gt;=0, RIGHT(TEXT(AL971,"0.#"),1)&lt;&gt;"."),TRUE,FALSE)</formula>
    </cfRule>
    <cfRule type="expression" dxfId="2068" priority="2243">
      <formula>IF(AND(AL971&gt;=0, RIGHT(TEXT(AL971,"0.#"),1)="."),TRUE,FALSE)</formula>
    </cfRule>
    <cfRule type="expression" dxfId="2067" priority="2244">
      <formula>IF(AND(AL971&lt;0, RIGHT(TEXT(AL971,"0.#"),1)&lt;&gt;"."),TRUE,FALSE)</formula>
    </cfRule>
    <cfRule type="expression" dxfId="2066" priority="2245">
      <formula>IF(AND(AL971&lt;0, RIGHT(TEXT(AL971,"0.#"),1)="."),TRUE,FALSE)</formula>
    </cfRule>
  </conditionalFormatting>
  <conditionalFormatting sqref="AL970:AO970">
    <cfRule type="expression" dxfId="2065" priority="2236">
      <formula>IF(AND(AL970&gt;=0, RIGHT(TEXT(AL970,"0.#"),1)&lt;&gt;"."),TRUE,FALSE)</formula>
    </cfRule>
    <cfRule type="expression" dxfId="2064" priority="2237">
      <formula>IF(AND(AL970&gt;=0, RIGHT(TEXT(AL970,"0.#"),1)="."),TRUE,FALSE)</formula>
    </cfRule>
    <cfRule type="expression" dxfId="2063" priority="2238">
      <formula>IF(AND(AL970&lt;0, RIGHT(TEXT(AL970,"0.#"),1)&lt;&gt;"."),TRUE,FALSE)</formula>
    </cfRule>
    <cfRule type="expression" dxfId="2062" priority="2239">
      <formula>IF(AND(AL970&lt;0, RIGHT(TEXT(AL970,"0.#"),1)="."),TRUE,FALSE)</formula>
    </cfRule>
  </conditionalFormatting>
  <conditionalFormatting sqref="AL1005:AO1031">
    <cfRule type="expression" dxfId="2061" priority="2230">
      <formula>IF(AND(AL1005&gt;=0, RIGHT(TEXT(AL1005,"0.#"),1)&lt;&gt;"."),TRUE,FALSE)</formula>
    </cfRule>
    <cfRule type="expression" dxfId="2060" priority="2231">
      <formula>IF(AND(AL1005&gt;=0, RIGHT(TEXT(AL1005,"0.#"),1)="."),TRUE,FALSE)</formula>
    </cfRule>
    <cfRule type="expression" dxfId="2059" priority="2232">
      <formula>IF(AND(AL1005&lt;0, RIGHT(TEXT(AL1005,"0.#"),1)&lt;&gt;"."),TRUE,FALSE)</formula>
    </cfRule>
    <cfRule type="expression" dxfId="2058" priority="2233">
      <formula>IF(AND(AL1005&lt;0, RIGHT(TEXT(AL1005,"0.#"),1)="."),TRUE,FALSE)</formula>
    </cfRule>
  </conditionalFormatting>
  <conditionalFormatting sqref="AL1038:AO1064">
    <cfRule type="expression" dxfId="2057" priority="2218">
      <formula>IF(AND(AL1038&gt;=0, RIGHT(TEXT(AL1038,"0.#"),1)&lt;&gt;"."),TRUE,FALSE)</formula>
    </cfRule>
    <cfRule type="expression" dxfId="2056" priority="2219">
      <formula>IF(AND(AL1038&gt;=0, RIGHT(TEXT(AL1038,"0.#"),1)="."),TRUE,FALSE)</formula>
    </cfRule>
    <cfRule type="expression" dxfId="2055" priority="2220">
      <formula>IF(AND(AL1038&lt;0, RIGHT(TEXT(AL1038,"0.#"),1)&lt;&gt;"."),TRUE,FALSE)</formula>
    </cfRule>
    <cfRule type="expression" dxfId="2054" priority="2221">
      <formula>IF(AND(AL1038&lt;0, RIGHT(TEXT(AL1038,"0.#"),1)="."),TRUE,FALSE)</formula>
    </cfRule>
  </conditionalFormatting>
  <conditionalFormatting sqref="Y1038:Y1064">
    <cfRule type="expression" dxfId="2053" priority="2216">
      <formula>IF(RIGHT(TEXT(Y1038,"0.#"),1)=".",FALSE,TRUE)</formula>
    </cfRule>
    <cfRule type="expression" dxfId="2052" priority="2217">
      <formula>IF(RIGHT(TEXT(Y1038,"0.#"),1)=".",TRUE,FALSE)</formula>
    </cfRule>
  </conditionalFormatting>
  <conditionalFormatting sqref="AL1071:AO1097">
    <cfRule type="expression" dxfId="2051" priority="2206">
      <formula>IF(AND(AL1071&gt;=0, RIGHT(TEXT(AL1071,"0.#"),1)&lt;&gt;"."),TRUE,FALSE)</formula>
    </cfRule>
    <cfRule type="expression" dxfId="2050" priority="2207">
      <formula>IF(AND(AL1071&gt;=0, RIGHT(TEXT(AL1071,"0.#"),1)="."),TRUE,FALSE)</formula>
    </cfRule>
    <cfRule type="expression" dxfId="2049" priority="2208">
      <formula>IF(AND(AL1071&lt;0, RIGHT(TEXT(AL1071,"0.#"),1)&lt;&gt;"."),TRUE,FALSE)</formula>
    </cfRule>
    <cfRule type="expression" dxfId="2048" priority="2209">
      <formula>IF(AND(AL1071&lt;0, RIGHT(TEXT(AL1071,"0.#"),1)="."),TRUE,FALSE)</formula>
    </cfRule>
  </conditionalFormatting>
  <conditionalFormatting sqref="Y1071:Y1097">
    <cfRule type="expression" dxfId="2047" priority="2204">
      <formula>IF(RIGHT(TEXT(Y1071,"0.#"),1)=".",FALSE,TRUE)</formula>
    </cfRule>
    <cfRule type="expression" dxfId="2046" priority="2205">
      <formula>IF(RIGHT(TEXT(Y1071,"0.#"),1)=".",TRUE,FALSE)</formula>
    </cfRule>
  </conditionalFormatting>
  <conditionalFormatting sqref="AE39">
    <cfRule type="expression" dxfId="2045" priority="2196">
      <formula>IF(RIGHT(TEXT(AE39,"0.#"),1)=".",FALSE,TRUE)</formula>
    </cfRule>
    <cfRule type="expression" dxfId="2044" priority="2197">
      <formula>IF(RIGHT(TEXT(AE39,"0.#"),1)=".",TRUE,FALSE)</formula>
    </cfRule>
  </conditionalFormatting>
  <conditionalFormatting sqref="AM41">
    <cfRule type="expression" dxfId="2043" priority="2180">
      <formula>IF(RIGHT(TEXT(AM41,"0.#"),1)=".",FALSE,TRUE)</formula>
    </cfRule>
    <cfRule type="expression" dxfId="2042" priority="2181">
      <formula>IF(RIGHT(TEXT(AM41,"0.#"),1)=".",TRUE,FALSE)</formula>
    </cfRule>
  </conditionalFormatting>
  <conditionalFormatting sqref="AE40">
    <cfRule type="expression" dxfId="2041" priority="2194">
      <formula>IF(RIGHT(TEXT(AE40,"0.#"),1)=".",FALSE,TRUE)</formula>
    </cfRule>
    <cfRule type="expression" dxfId="2040" priority="2195">
      <formula>IF(RIGHT(TEXT(AE40,"0.#"),1)=".",TRUE,FALSE)</formula>
    </cfRule>
  </conditionalFormatting>
  <conditionalFormatting sqref="AE41">
    <cfRule type="expression" dxfId="2039" priority="2192">
      <formula>IF(RIGHT(TEXT(AE41,"0.#"),1)=".",FALSE,TRUE)</formula>
    </cfRule>
    <cfRule type="expression" dxfId="2038" priority="2193">
      <formula>IF(RIGHT(TEXT(AE41,"0.#"),1)=".",TRUE,FALSE)</formula>
    </cfRule>
  </conditionalFormatting>
  <conditionalFormatting sqref="AI41">
    <cfRule type="expression" dxfId="2037" priority="2190">
      <formula>IF(RIGHT(TEXT(AI41,"0.#"),1)=".",FALSE,TRUE)</formula>
    </cfRule>
    <cfRule type="expression" dxfId="2036" priority="2191">
      <formula>IF(RIGHT(TEXT(AI41,"0.#"),1)=".",TRUE,FALSE)</formula>
    </cfRule>
  </conditionalFormatting>
  <conditionalFormatting sqref="AI40">
    <cfRule type="expression" dxfId="2035" priority="2188">
      <formula>IF(RIGHT(TEXT(AI40,"0.#"),1)=".",FALSE,TRUE)</formula>
    </cfRule>
    <cfRule type="expression" dxfId="2034" priority="2189">
      <formula>IF(RIGHT(TEXT(AI40,"0.#"),1)=".",TRUE,FALSE)</formula>
    </cfRule>
  </conditionalFormatting>
  <conditionalFormatting sqref="AI39">
    <cfRule type="expression" dxfId="2033" priority="2186">
      <formula>IF(RIGHT(TEXT(AI39,"0.#"),1)=".",FALSE,TRUE)</formula>
    </cfRule>
    <cfRule type="expression" dxfId="2032" priority="2187">
      <formula>IF(RIGHT(TEXT(AI39,"0.#"),1)=".",TRUE,FALSE)</formula>
    </cfRule>
  </conditionalFormatting>
  <conditionalFormatting sqref="AM39">
    <cfRule type="expression" dxfId="2031" priority="2184">
      <formula>IF(RIGHT(TEXT(AM39,"0.#"),1)=".",FALSE,TRUE)</formula>
    </cfRule>
    <cfRule type="expression" dxfId="2030" priority="2185">
      <formula>IF(RIGHT(TEXT(AM39,"0.#"),1)=".",TRUE,FALSE)</formula>
    </cfRule>
  </conditionalFormatting>
  <conditionalFormatting sqref="AM40">
    <cfRule type="expression" dxfId="2029" priority="2182">
      <formula>IF(RIGHT(TEXT(AM40,"0.#"),1)=".",FALSE,TRUE)</formula>
    </cfRule>
    <cfRule type="expression" dxfId="2028" priority="2183">
      <formula>IF(RIGHT(TEXT(AM40,"0.#"),1)=".",TRUE,FALSE)</formula>
    </cfRule>
  </conditionalFormatting>
  <conditionalFormatting sqref="AQ39:AQ41">
    <cfRule type="expression" dxfId="2027" priority="2178">
      <formula>IF(RIGHT(TEXT(AQ39,"0.#"),1)=".",FALSE,TRUE)</formula>
    </cfRule>
    <cfRule type="expression" dxfId="2026" priority="2179">
      <formula>IF(RIGHT(TEXT(AQ39,"0.#"),1)=".",TRUE,FALSE)</formula>
    </cfRule>
  </conditionalFormatting>
  <conditionalFormatting sqref="AU39:AU41">
    <cfRule type="expression" dxfId="2025" priority="2176">
      <formula>IF(RIGHT(TEXT(AU39,"0.#"),1)=".",FALSE,TRUE)</formula>
    </cfRule>
    <cfRule type="expression" dxfId="2024" priority="2177">
      <formula>IF(RIGHT(TEXT(AU39,"0.#"),1)=".",TRUE,FALSE)</formula>
    </cfRule>
  </conditionalFormatting>
  <conditionalFormatting sqref="AE46">
    <cfRule type="expression" dxfId="2023" priority="2174">
      <formula>IF(RIGHT(TEXT(AE46,"0.#"),1)=".",FALSE,TRUE)</formula>
    </cfRule>
    <cfRule type="expression" dxfId="2022" priority="2175">
      <formula>IF(RIGHT(TEXT(AE46,"0.#"),1)=".",TRUE,FALSE)</formula>
    </cfRule>
  </conditionalFormatting>
  <conditionalFormatting sqref="AE47">
    <cfRule type="expression" dxfId="2021" priority="2172">
      <formula>IF(RIGHT(TEXT(AE47,"0.#"),1)=".",FALSE,TRUE)</formula>
    </cfRule>
    <cfRule type="expression" dxfId="2020" priority="2173">
      <formula>IF(RIGHT(TEXT(AE47,"0.#"),1)=".",TRUE,FALSE)</formula>
    </cfRule>
  </conditionalFormatting>
  <conditionalFormatting sqref="AE48">
    <cfRule type="expression" dxfId="2019" priority="2170">
      <formula>IF(RIGHT(TEXT(AE48,"0.#"),1)=".",FALSE,TRUE)</formula>
    </cfRule>
    <cfRule type="expression" dxfId="2018" priority="2171">
      <formula>IF(RIGHT(TEXT(AE48,"0.#"),1)=".",TRUE,FALSE)</formula>
    </cfRule>
  </conditionalFormatting>
  <conditionalFormatting sqref="AI48">
    <cfRule type="expression" dxfId="2017" priority="2168">
      <formula>IF(RIGHT(TEXT(AI48,"0.#"),1)=".",FALSE,TRUE)</formula>
    </cfRule>
    <cfRule type="expression" dxfId="2016" priority="2169">
      <formula>IF(RIGHT(TEXT(AI48,"0.#"),1)=".",TRUE,FALSE)</formula>
    </cfRule>
  </conditionalFormatting>
  <conditionalFormatting sqref="AI47">
    <cfRule type="expression" dxfId="2015" priority="2166">
      <formula>IF(RIGHT(TEXT(AI47,"0.#"),1)=".",FALSE,TRUE)</formula>
    </cfRule>
    <cfRule type="expression" dxfId="2014" priority="2167">
      <formula>IF(RIGHT(TEXT(AI47,"0.#"),1)=".",TRUE,FALSE)</formula>
    </cfRule>
  </conditionalFormatting>
  <conditionalFormatting sqref="AE448">
    <cfRule type="expression" dxfId="2013" priority="2044">
      <formula>IF(RIGHT(TEXT(AE448,"0.#"),1)=".",FALSE,TRUE)</formula>
    </cfRule>
    <cfRule type="expression" dxfId="2012" priority="2045">
      <formula>IF(RIGHT(TEXT(AE448,"0.#"),1)=".",TRUE,FALSE)</formula>
    </cfRule>
  </conditionalFormatting>
  <conditionalFormatting sqref="AM450">
    <cfRule type="expression" dxfId="2011" priority="2034">
      <formula>IF(RIGHT(TEXT(AM450,"0.#"),1)=".",FALSE,TRUE)</formula>
    </cfRule>
    <cfRule type="expression" dxfId="2010" priority="2035">
      <formula>IF(RIGHT(TEXT(AM450,"0.#"),1)=".",TRUE,FALSE)</formula>
    </cfRule>
  </conditionalFormatting>
  <conditionalFormatting sqref="AE449">
    <cfRule type="expression" dxfId="2009" priority="2042">
      <formula>IF(RIGHT(TEXT(AE449,"0.#"),1)=".",FALSE,TRUE)</formula>
    </cfRule>
    <cfRule type="expression" dxfId="2008" priority="2043">
      <formula>IF(RIGHT(TEXT(AE449,"0.#"),1)=".",TRUE,FALSE)</formula>
    </cfRule>
  </conditionalFormatting>
  <conditionalFormatting sqref="AE450">
    <cfRule type="expression" dxfId="2007" priority="2040">
      <formula>IF(RIGHT(TEXT(AE450,"0.#"),1)=".",FALSE,TRUE)</formula>
    </cfRule>
    <cfRule type="expression" dxfId="2006" priority="2041">
      <formula>IF(RIGHT(TEXT(AE450,"0.#"),1)=".",TRUE,FALSE)</formula>
    </cfRule>
  </conditionalFormatting>
  <conditionalFormatting sqref="AM448">
    <cfRule type="expression" dxfId="2005" priority="2038">
      <formula>IF(RIGHT(TEXT(AM448,"0.#"),1)=".",FALSE,TRUE)</formula>
    </cfRule>
    <cfRule type="expression" dxfId="2004" priority="2039">
      <formula>IF(RIGHT(TEXT(AM448,"0.#"),1)=".",TRUE,FALSE)</formula>
    </cfRule>
  </conditionalFormatting>
  <conditionalFormatting sqref="AM449">
    <cfRule type="expression" dxfId="2003" priority="2036">
      <formula>IF(RIGHT(TEXT(AM449,"0.#"),1)=".",FALSE,TRUE)</formula>
    </cfRule>
    <cfRule type="expression" dxfId="2002" priority="2037">
      <formula>IF(RIGHT(TEXT(AM449,"0.#"),1)=".",TRUE,FALSE)</formula>
    </cfRule>
  </conditionalFormatting>
  <conditionalFormatting sqref="AU448">
    <cfRule type="expression" dxfId="2001" priority="2032">
      <formula>IF(RIGHT(TEXT(AU448,"0.#"),1)=".",FALSE,TRUE)</formula>
    </cfRule>
    <cfRule type="expression" dxfId="2000" priority="2033">
      <formula>IF(RIGHT(TEXT(AU448,"0.#"),1)=".",TRUE,FALSE)</formula>
    </cfRule>
  </conditionalFormatting>
  <conditionalFormatting sqref="AU449">
    <cfRule type="expression" dxfId="1999" priority="2030">
      <formula>IF(RIGHT(TEXT(AU449,"0.#"),1)=".",FALSE,TRUE)</formula>
    </cfRule>
    <cfRule type="expression" dxfId="1998" priority="2031">
      <formula>IF(RIGHT(TEXT(AU449,"0.#"),1)=".",TRUE,FALSE)</formula>
    </cfRule>
  </conditionalFormatting>
  <conditionalFormatting sqref="AU450">
    <cfRule type="expression" dxfId="1997" priority="2028">
      <formula>IF(RIGHT(TEXT(AU450,"0.#"),1)=".",FALSE,TRUE)</formula>
    </cfRule>
    <cfRule type="expression" dxfId="1996" priority="2029">
      <formula>IF(RIGHT(TEXT(AU450,"0.#"),1)=".",TRUE,FALSE)</formula>
    </cfRule>
  </conditionalFormatting>
  <conditionalFormatting sqref="AI450">
    <cfRule type="expression" dxfId="1995" priority="2022">
      <formula>IF(RIGHT(TEXT(AI450,"0.#"),1)=".",FALSE,TRUE)</formula>
    </cfRule>
    <cfRule type="expression" dxfId="1994" priority="2023">
      <formula>IF(RIGHT(TEXT(AI450,"0.#"),1)=".",TRUE,FALSE)</formula>
    </cfRule>
  </conditionalFormatting>
  <conditionalFormatting sqref="AI448">
    <cfRule type="expression" dxfId="1993" priority="2026">
      <formula>IF(RIGHT(TEXT(AI448,"0.#"),1)=".",FALSE,TRUE)</formula>
    </cfRule>
    <cfRule type="expression" dxfId="1992" priority="2027">
      <formula>IF(RIGHT(TEXT(AI448,"0.#"),1)=".",TRUE,FALSE)</formula>
    </cfRule>
  </conditionalFormatting>
  <conditionalFormatting sqref="AI449">
    <cfRule type="expression" dxfId="1991" priority="2024">
      <formula>IF(RIGHT(TEXT(AI449,"0.#"),1)=".",FALSE,TRUE)</formula>
    </cfRule>
    <cfRule type="expression" dxfId="1990" priority="2025">
      <formula>IF(RIGHT(TEXT(AI449,"0.#"),1)=".",TRUE,FALSE)</formula>
    </cfRule>
  </conditionalFormatting>
  <conditionalFormatting sqref="AQ449">
    <cfRule type="expression" dxfId="1989" priority="2020">
      <formula>IF(RIGHT(TEXT(AQ449,"0.#"),1)=".",FALSE,TRUE)</formula>
    </cfRule>
    <cfRule type="expression" dxfId="1988" priority="2021">
      <formula>IF(RIGHT(TEXT(AQ449,"0.#"),1)=".",TRUE,FALSE)</formula>
    </cfRule>
  </conditionalFormatting>
  <conditionalFormatting sqref="AQ450">
    <cfRule type="expression" dxfId="1987" priority="2018">
      <formula>IF(RIGHT(TEXT(AQ450,"0.#"),1)=".",FALSE,TRUE)</formula>
    </cfRule>
    <cfRule type="expression" dxfId="1986" priority="2019">
      <formula>IF(RIGHT(TEXT(AQ450,"0.#"),1)=".",TRUE,FALSE)</formula>
    </cfRule>
  </conditionalFormatting>
  <conditionalFormatting sqref="AQ448">
    <cfRule type="expression" dxfId="1985" priority="2016">
      <formula>IF(RIGHT(TEXT(AQ448,"0.#"),1)=".",FALSE,TRUE)</formula>
    </cfRule>
    <cfRule type="expression" dxfId="1984" priority="2017">
      <formula>IF(RIGHT(TEXT(AQ448,"0.#"),1)=".",TRUE,FALSE)</formula>
    </cfRule>
  </conditionalFormatting>
  <conditionalFormatting sqref="AE453">
    <cfRule type="expression" dxfId="1983" priority="2014">
      <formula>IF(RIGHT(TEXT(AE453,"0.#"),1)=".",FALSE,TRUE)</formula>
    </cfRule>
    <cfRule type="expression" dxfId="1982" priority="2015">
      <formula>IF(RIGHT(TEXT(AE453,"0.#"),1)=".",TRUE,FALSE)</formula>
    </cfRule>
  </conditionalFormatting>
  <conditionalFormatting sqref="AM455">
    <cfRule type="expression" dxfId="1981" priority="2004">
      <formula>IF(RIGHT(TEXT(AM455,"0.#"),1)=".",FALSE,TRUE)</formula>
    </cfRule>
    <cfRule type="expression" dxfId="1980" priority="2005">
      <formula>IF(RIGHT(TEXT(AM455,"0.#"),1)=".",TRUE,FALSE)</formula>
    </cfRule>
  </conditionalFormatting>
  <conditionalFormatting sqref="AE454">
    <cfRule type="expression" dxfId="1979" priority="2012">
      <formula>IF(RIGHT(TEXT(AE454,"0.#"),1)=".",FALSE,TRUE)</formula>
    </cfRule>
    <cfRule type="expression" dxfId="1978" priority="2013">
      <formula>IF(RIGHT(TEXT(AE454,"0.#"),1)=".",TRUE,FALSE)</formula>
    </cfRule>
  </conditionalFormatting>
  <conditionalFormatting sqref="AE455">
    <cfRule type="expression" dxfId="1977" priority="2010">
      <formula>IF(RIGHT(TEXT(AE455,"0.#"),1)=".",FALSE,TRUE)</formula>
    </cfRule>
    <cfRule type="expression" dxfId="1976" priority="2011">
      <formula>IF(RIGHT(TEXT(AE455,"0.#"),1)=".",TRUE,FALSE)</formula>
    </cfRule>
  </conditionalFormatting>
  <conditionalFormatting sqref="AM453">
    <cfRule type="expression" dxfId="1975" priority="2008">
      <formula>IF(RIGHT(TEXT(AM453,"0.#"),1)=".",FALSE,TRUE)</formula>
    </cfRule>
    <cfRule type="expression" dxfId="1974" priority="2009">
      <formula>IF(RIGHT(TEXT(AM453,"0.#"),1)=".",TRUE,FALSE)</formula>
    </cfRule>
  </conditionalFormatting>
  <conditionalFormatting sqref="AM454">
    <cfRule type="expression" dxfId="1973" priority="2006">
      <formula>IF(RIGHT(TEXT(AM454,"0.#"),1)=".",FALSE,TRUE)</formula>
    </cfRule>
    <cfRule type="expression" dxfId="1972" priority="2007">
      <formula>IF(RIGHT(TEXT(AM454,"0.#"),1)=".",TRUE,FALSE)</formula>
    </cfRule>
  </conditionalFormatting>
  <conditionalFormatting sqref="AU453">
    <cfRule type="expression" dxfId="1971" priority="2002">
      <formula>IF(RIGHT(TEXT(AU453,"0.#"),1)=".",FALSE,TRUE)</formula>
    </cfRule>
    <cfRule type="expression" dxfId="1970" priority="2003">
      <formula>IF(RIGHT(TEXT(AU453,"0.#"),1)=".",TRUE,FALSE)</formula>
    </cfRule>
  </conditionalFormatting>
  <conditionalFormatting sqref="AU454">
    <cfRule type="expression" dxfId="1969" priority="2000">
      <formula>IF(RIGHT(TEXT(AU454,"0.#"),1)=".",FALSE,TRUE)</formula>
    </cfRule>
    <cfRule type="expression" dxfId="1968" priority="2001">
      <formula>IF(RIGHT(TEXT(AU454,"0.#"),1)=".",TRUE,FALSE)</formula>
    </cfRule>
  </conditionalFormatting>
  <conditionalFormatting sqref="AU455">
    <cfRule type="expression" dxfId="1967" priority="1998">
      <formula>IF(RIGHT(TEXT(AU455,"0.#"),1)=".",FALSE,TRUE)</formula>
    </cfRule>
    <cfRule type="expression" dxfId="1966" priority="1999">
      <formula>IF(RIGHT(TEXT(AU455,"0.#"),1)=".",TRUE,FALSE)</formula>
    </cfRule>
  </conditionalFormatting>
  <conditionalFormatting sqref="AI455">
    <cfRule type="expression" dxfId="1965" priority="1992">
      <formula>IF(RIGHT(TEXT(AI455,"0.#"),1)=".",FALSE,TRUE)</formula>
    </cfRule>
    <cfRule type="expression" dxfId="1964" priority="1993">
      <formula>IF(RIGHT(TEXT(AI455,"0.#"),1)=".",TRUE,FALSE)</formula>
    </cfRule>
  </conditionalFormatting>
  <conditionalFormatting sqref="AI453">
    <cfRule type="expression" dxfId="1963" priority="1996">
      <formula>IF(RIGHT(TEXT(AI453,"0.#"),1)=".",FALSE,TRUE)</formula>
    </cfRule>
    <cfRule type="expression" dxfId="1962" priority="1997">
      <formula>IF(RIGHT(TEXT(AI453,"0.#"),1)=".",TRUE,FALSE)</formula>
    </cfRule>
  </conditionalFormatting>
  <conditionalFormatting sqref="AI454">
    <cfRule type="expression" dxfId="1961" priority="1994">
      <formula>IF(RIGHT(TEXT(AI454,"0.#"),1)=".",FALSE,TRUE)</formula>
    </cfRule>
    <cfRule type="expression" dxfId="1960" priority="1995">
      <formula>IF(RIGHT(TEXT(AI454,"0.#"),1)=".",TRUE,FALSE)</formula>
    </cfRule>
  </conditionalFormatting>
  <conditionalFormatting sqref="AQ454">
    <cfRule type="expression" dxfId="1959" priority="1990">
      <formula>IF(RIGHT(TEXT(AQ454,"0.#"),1)=".",FALSE,TRUE)</formula>
    </cfRule>
    <cfRule type="expression" dxfId="1958" priority="1991">
      <formula>IF(RIGHT(TEXT(AQ454,"0.#"),1)=".",TRUE,FALSE)</formula>
    </cfRule>
  </conditionalFormatting>
  <conditionalFormatting sqref="AQ455">
    <cfRule type="expression" dxfId="1957" priority="1988">
      <formula>IF(RIGHT(TEXT(AQ455,"0.#"),1)=".",FALSE,TRUE)</formula>
    </cfRule>
    <cfRule type="expression" dxfId="1956" priority="1989">
      <formula>IF(RIGHT(TEXT(AQ455,"0.#"),1)=".",TRUE,FALSE)</formula>
    </cfRule>
  </conditionalFormatting>
  <conditionalFormatting sqref="AQ453">
    <cfRule type="expression" dxfId="1955" priority="1986">
      <formula>IF(RIGHT(TEXT(AQ453,"0.#"),1)=".",FALSE,TRUE)</formula>
    </cfRule>
    <cfRule type="expression" dxfId="1954" priority="1987">
      <formula>IF(RIGHT(TEXT(AQ453,"0.#"),1)=".",TRUE,FALSE)</formula>
    </cfRule>
  </conditionalFormatting>
  <conditionalFormatting sqref="AE487">
    <cfRule type="expression" dxfId="1953" priority="1864">
      <formula>IF(RIGHT(TEXT(AE487,"0.#"),1)=".",FALSE,TRUE)</formula>
    </cfRule>
    <cfRule type="expression" dxfId="1952" priority="1865">
      <formula>IF(RIGHT(TEXT(AE487,"0.#"),1)=".",TRUE,FALSE)</formula>
    </cfRule>
  </conditionalFormatting>
  <conditionalFormatting sqref="AE488">
    <cfRule type="expression" dxfId="1951" priority="1862">
      <formula>IF(RIGHT(TEXT(AE488,"0.#"),1)=".",FALSE,TRUE)</formula>
    </cfRule>
    <cfRule type="expression" dxfId="1950" priority="1863">
      <formula>IF(RIGHT(TEXT(AE488,"0.#"),1)=".",TRUE,FALSE)</formula>
    </cfRule>
  </conditionalFormatting>
  <conditionalFormatting sqref="AE489">
    <cfRule type="expression" dxfId="1949" priority="1860">
      <formula>IF(RIGHT(TEXT(AE489,"0.#"),1)=".",FALSE,TRUE)</formula>
    </cfRule>
    <cfRule type="expression" dxfId="1948" priority="1861">
      <formula>IF(RIGHT(TEXT(AE489,"0.#"),1)=".",TRUE,FALSE)</formula>
    </cfRule>
  </conditionalFormatting>
  <conditionalFormatting sqref="AU487">
    <cfRule type="expression" dxfId="1947" priority="1852">
      <formula>IF(RIGHT(TEXT(AU487,"0.#"),1)=".",FALSE,TRUE)</formula>
    </cfRule>
    <cfRule type="expression" dxfId="1946" priority="1853">
      <formula>IF(RIGHT(TEXT(AU487,"0.#"),1)=".",TRUE,FALSE)</formula>
    </cfRule>
  </conditionalFormatting>
  <conditionalFormatting sqref="AU488">
    <cfRule type="expression" dxfId="1945" priority="1850">
      <formula>IF(RIGHT(TEXT(AU488,"0.#"),1)=".",FALSE,TRUE)</formula>
    </cfRule>
    <cfRule type="expression" dxfId="1944" priority="1851">
      <formula>IF(RIGHT(TEXT(AU488,"0.#"),1)=".",TRUE,FALSE)</formula>
    </cfRule>
  </conditionalFormatting>
  <conditionalFormatting sqref="AU489">
    <cfRule type="expression" dxfId="1943" priority="1848">
      <formula>IF(RIGHT(TEXT(AU489,"0.#"),1)=".",FALSE,TRUE)</formula>
    </cfRule>
    <cfRule type="expression" dxfId="1942" priority="1849">
      <formula>IF(RIGHT(TEXT(AU489,"0.#"),1)=".",TRUE,FALSE)</formula>
    </cfRule>
  </conditionalFormatting>
  <conditionalFormatting sqref="AQ488">
    <cfRule type="expression" dxfId="1941" priority="1840">
      <formula>IF(RIGHT(TEXT(AQ488,"0.#"),1)=".",FALSE,TRUE)</formula>
    </cfRule>
    <cfRule type="expression" dxfId="1940" priority="1841">
      <formula>IF(RIGHT(TEXT(AQ488,"0.#"),1)=".",TRUE,FALSE)</formula>
    </cfRule>
  </conditionalFormatting>
  <conditionalFormatting sqref="AQ489">
    <cfRule type="expression" dxfId="1939" priority="1838">
      <formula>IF(RIGHT(TEXT(AQ489,"0.#"),1)=".",FALSE,TRUE)</formula>
    </cfRule>
    <cfRule type="expression" dxfId="1938" priority="1839">
      <formula>IF(RIGHT(TEXT(AQ489,"0.#"),1)=".",TRUE,FALSE)</formula>
    </cfRule>
  </conditionalFormatting>
  <conditionalFormatting sqref="AQ487">
    <cfRule type="expression" dxfId="1937" priority="1836">
      <formula>IF(RIGHT(TEXT(AQ487,"0.#"),1)=".",FALSE,TRUE)</formula>
    </cfRule>
    <cfRule type="expression" dxfId="1936" priority="1837">
      <formula>IF(RIGHT(TEXT(AQ487,"0.#"),1)=".",TRUE,FALSE)</formula>
    </cfRule>
  </conditionalFormatting>
  <conditionalFormatting sqref="AE512">
    <cfRule type="expression" dxfId="1935" priority="1834">
      <formula>IF(RIGHT(TEXT(AE512,"0.#"),1)=".",FALSE,TRUE)</formula>
    </cfRule>
    <cfRule type="expression" dxfId="1934" priority="1835">
      <formula>IF(RIGHT(TEXT(AE512,"0.#"),1)=".",TRUE,FALSE)</formula>
    </cfRule>
  </conditionalFormatting>
  <conditionalFormatting sqref="AE513">
    <cfRule type="expression" dxfId="1933" priority="1832">
      <formula>IF(RIGHT(TEXT(AE513,"0.#"),1)=".",FALSE,TRUE)</formula>
    </cfRule>
    <cfRule type="expression" dxfId="1932" priority="1833">
      <formula>IF(RIGHT(TEXT(AE513,"0.#"),1)=".",TRUE,FALSE)</formula>
    </cfRule>
  </conditionalFormatting>
  <conditionalFormatting sqref="AE514">
    <cfRule type="expression" dxfId="1931" priority="1830">
      <formula>IF(RIGHT(TEXT(AE514,"0.#"),1)=".",FALSE,TRUE)</formula>
    </cfRule>
    <cfRule type="expression" dxfId="1930" priority="1831">
      <formula>IF(RIGHT(TEXT(AE514,"0.#"),1)=".",TRUE,FALSE)</formula>
    </cfRule>
  </conditionalFormatting>
  <conditionalFormatting sqref="AU512">
    <cfRule type="expression" dxfId="1929" priority="1822">
      <formula>IF(RIGHT(TEXT(AU512,"0.#"),1)=".",FALSE,TRUE)</formula>
    </cfRule>
    <cfRule type="expression" dxfId="1928" priority="1823">
      <formula>IF(RIGHT(TEXT(AU512,"0.#"),1)=".",TRUE,FALSE)</formula>
    </cfRule>
  </conditionalFormatting>
  <conditionalFormatting sqref="AU513">
    <cfRule type="expression" dxfId="1927" priority="1820">
      <formula>IF(RIGHT(TEXT(AU513,"0.#"),1)=".",FALSE,TRUE)</formula>
    </cfRule>
    <cfRule type="expression" dxfId="1926" priority="1821">
      <formula>IF(RIGHT(TEXT(AU513,"0.#"),1)=".",TRUE,FALSE)</formula>
    </cfRule>
  </conditionalFormatting>
  <conditionalFormatting sqref="AU514">
    <cfRule type="expression" dxfId="1925" priority="1818">
      <formula>IF(RIGHT(TEXT(AU514,"0.#"),1)=".",FALSE,TRUE)</formula>
    </cfRule>
    <cfRule type="expression" dxfId="1924" priority="1819">
      <formula>IF(RIGHT(TEXT(AU514,"0.#"),1)=".",TRUE,FALSE)</formula>
    </cfRule>
  </conditionalFormatting>
  <conditionalFormatting sqref="AQ513">
    <cfRule type="expression" dxfId="1923" priority="1810">
      <formula>IF(RIGHT(TEXT(AQ513,"0.#"),1)=".",FALSE,TRUE)</formula>
    </cfRule>
    <cfRule type="expression" dxfId="1922" priority="1811">
      <formula>IF(RIGHT(TEXT(AQ513,"0.#"),1)=".",TRUE,FALSE)</formula>
    </cfRule>
  </conditionalFormatting>
  <conditionalFormatting sqref="AQ514">
    <cfRule type="expression" dxfId="1921" priority="1808">
      <formula>IF(RIGHT(TEXT(AQ514,"0.#"),1)=".",FALSE,TRUE)</formula>
    </cfRule>
    <cfRule type="expression" dxfId="1920" priority="1809">
      <formula>IF(RIGHT(TEXT(AQ514,"0.#"),1)=".",TRUE,FALSE)</formula>
    </cfRule>
  </conditionalFormatting>
  <conditionalFormatting sqref="AQ512">
    <cfRule type="expression" dxfId="1919" priority="1806">
      <formula>IF(RIGHT(TEXT(AQ512,"0.#"),1)=".",FALSE,TRUE)</formula>
    </cfRule>
    <cfRule type="expression" dxfId="1918" priority="1807">
      <formula>IF(RIGHT(TEXT(AQ512,"0.#"),1)=".",TRUE,FALSE)</formula>
    </cfRule>
  </conditionalFormatting>
  <conditionalFormatting sqref="AE517">
    <cfRule type="expression" dxfId="1917" priority="1684">
      <formula>IF(RIGHT(TEXT(AE517,"0.#"),1)=".",FALSE,TRUE)</formula>
    </cfRule>
    <cfRule type="expression" dxfId="1916" priority="1685">
      <formula>IF(RIGHT(TEXT(AE517,"0.#"),1)=".",TRUE,FALSE)</formula>
    </cfRule>
  </conditionalFormatting>
  <conditionalFormatting sqref="AE518">
    <cfRule type="expression" dxfId="1915" priority="1682">
      <formula>IF(RIGHT(TEXT(AE518,"0.#"),1)=".",FALSE,TRUE)</formula>
    </cfRule>
    <cfRule type="expression" dxfId="1914" priority="1683">
      <formula>IF(RIGHT(TEXT(AE518,"0.#"),1)=".",TRUE,FALSE)</formula>
    </cfRule>
  </conditionalFormatting>
  <conditionalFormatting sqref="AE519">
    <cfRule type="expression" dxfId="1913" priority="1680">
      <formula>IF(RIGHT(TEXT(AE519,"0.#"),1)=".",FALSE,TRUE)</formula>
    </cfRule>
    <cfRule type="expression" dxfId="1912" priority="1681">
      <formula>IF(RIGHT(TEXT(AE519,"0.#"),1)=".",TRUE,FALSE)</formula>
    </cfRule>
  </conditionalFormatting>
  <conditionalFormatting sqref="AU517">
    <cfRule type="expression" dxfId="1911" priority="1672">
      <formula>IF(RIGHT(TEXT(AU517,"0.#"),1)=".",FALSE,TRUE)</formula>
    </cfRule>
    <cfRule type="expression" dxfId="1910" priority="1673">
      <formula>IF(RIGHT(TEXT(AU517,"0.#"),1)=".",TRUE,FALSE)</formula>
    </cfRule>
  </conditionalFormatting>
  <conditionalFormatting sqref="AU519">
    <cfRule type="expression" dxfId="1909" priority="1668">
      <formula>IF(RIGHT(TEXT(AU519,"0.#"),1)=".",FALSE,TRUE)</formula>
    </cfRule>
    <cfRule type="expression" dxfId="1908" priority="1669">
      <formula>IF(RIGHT(TEXT(AU519,"0.#"),1)=".",TRUE,FALSE)</formula>
    </cfRule>
  </conditionalFormatting>
  <conditionalFormatting sqref="AQ518">
    <cfRule type="expression" dxfId="1907" priority="1660">
      <formula>IF(RIGHT(TEXT(AQ518,"0.#"),1)=".",FALSE,TRUE)</formula>
    </cfRule>
    <cfRule type="expression" dxfId="1906" priority="1661">
      <formula>IF(RIGHT(TEXT(AQ518,"0.#"),1)=".",TRUE,FALSE)</formula>
    </cfRule>
  </conditionalFormatting>
  <conditionalFormatting sqref="AQ519">
    <cfRule type="expression" dxfId="1905" priority="1658">
      <formula>IF(RIGHT(TEXT(AQ519,"0.#"),1)=".",FALSE,TRUE)</formula>
    </cfRule>
    <cfRule type="expression" dxfId="1904" priority="1659">
      <formula>IF(RIGHT(TEXT(AQ519,"0.#"),1)=".",TRUE,FALSE)</formula>
    </cfRule>
  </conditionalFormatting>
  <conditionalFormatting sqref="AQ517">
    <cfRule type="expression" dxfId="1903" priority="1656">
      <formula>IF(RIGHT(TEXT(AQ517,"0.#"),1)=".",FALSE,TRUE)</formula>
    </cfRule>
    <cfRule type="expression" dxfId="1902" priority="1657">
      <formula>IF(RIGHT(TEXT(AQ517,"0.#"),1)=".",TRUE,FALSE)</formula>
    </cfRule>
  </conditionalFormatting>
  <conditionalFormatting sqref="AE522">
    <cfRule type="expression" dxfId="1901" priority="1654">
      <formula>IF(RIGHT(TEXT(AE522,"0.#"),1)=".",FALSE,TRUE)</formula>
    </cfRule>
    <cfRule type="expression" dxfId="1900" priority="1655">
      <formula>IF(RIGHT(TEXT(AE522,"0.#"),1)=".",TRUE,FALSE)</formula>
    </cfRule>
  </conditionalFormatting>
  <conditionalFormatting sqref="AE523">
    <cfRule type="expression" dxfId="1899" priority="1652">
      <formula>IF(RIGHT(TEXT(AE523,"0.#"),1)=".",FALSE,TRUE)</formula>
    </cfRule>
    <cfRule type="expression" dxfId="1898" priority="1653">
      <formula>IF(RIGHT(TEXT(AE523,"0.#"),1)=".",TRUE,FALSE)</formula>
    </cfRule>
  </conditionalFormatting>
  <conditionalFormatting sqref="AE524">
    <cfRule type="expression" dxfId="1897" priority="1650">
      <formula>IF(RIGHT(TEXT(AE524,"0.#"),1)=".",FALSE,TRUE)</formula>
    </cfRule>
    <cfRule type="expression" dxfId="1896" priority="1651">
      <formula>IF(RIGHT(TEXT(AE524,"0.#"),1)=".",TRUE,FALSE)</formula>
    </cfRule>
  </conditionalFormatting>
  <conditionalFormatting sqref="AU522">
    <cfRule type="expression" dxfId="1895" priority="1642">
      <formula>IF(RIGHT(TEXT(AU522,"0.#"),1)=".",FALSE,TRUE)</formula>
    </cfRule>
    <cfRule type="expression" dxfId="1894" priority="1643">
      <formula>IF(RIGHT(TEXT(AU522,"0.#"),1)=".",TRUE,FALSE)</formula>
    </cfRule>
  </conditionalFormatting>
  <conditionalFormatting sqref="AU523">
    <cfRule type="expression" dxfId="1893" priority="1640">
      <formula>IF(RIGHT(TEXT(AU523,"0.#"),1)=".",FALSE,TRUE)</formula>
    </cfRule>
    <cfRule type="expression" dxfId="1892" priority="1641">
      <formula>IF(RIGHT(TEXT(AU523,"0.#"),1)=".",TRUE,FALSE)</formula>
    </cfRule>
  </conditionalFormatting>
  <conditionalFormatting sqref="AU524">
    <cfRule type="expression" dxfId="1891" priority="1638">
      <formula>IF(RIGHT(TEXT(AU524,"0.#"),1)=".",FALSE,TRUE)</formula>
    </cfRule>
    <cfRule type="expression" dxfId="1890" priority="1639">
      <formula>IF(RIGHT(TEXT(AU524,"0.#"),1)=".",TRUE,FALSE)</formula>
    </cfRule>
  </conditionalFormatting>
  <conditionalFormatting sqref="AQ523">
    <cfRule type="expression" dxfId="1889" priority="1630">
      <formula>IF(RIGHT(TEXT(AQ523,"0.#"),1)=".",FALSE,TRUE)</formula>
    </cfRule>
    <cfRule type="expression" dxfId="1888" priority="1631">
      <formula>IF(RIGHT(TEXT(AQ523,"0.#"),1)=".",TRUE,FALSE)</formula>
    </cfRule>
  </conditionalFormatting>
  <conditionalFormatting sqref="AQ524">
    <cfRule type="expression" dxfId="1887" priority="1628">
      <formula>IF(RIGHT(TEXT(AQ524,"0.#"),1)=".",FALSE,TRUE)</formula>
    </cfRule>
    <cfRule type="expression" dxfId="1886" priority="1629">
      <formula>IF(RIGHT(TEXT(AQ524,"0.#"),1)=".",TRUE,FALSE)</formula>
    </cfRule>
  </conditionalFormatting>
  <conditionalFormatting sqref="AQ522">
    <cfRule type="expression" dxfId="1885" priority="1626">
      <formula>IF(RIGHT(TEXT(AQ522,"0.#"),1)=".",FALSE,TRUE)</formula>
    </cfRule>
    <cfRule type="expression" dxfId="1884" priority="1627">
      <formula>IF(RIGHT(TEXT(AQ522,"0.#"),1)=".",TRUE,FALSE)</formula>
    </cfRule>
  </conditionalFormatting>
  <conditionalFormatting sqref="AE527">
    <cfRule type="expression" dxfId="1883" priority="1624">
      <formula>IF(RIGHT(TEXT(AE527,"0.#"),1)=".",FALSE,TRUE)</formula>
    </cfRule>
    <cfRule type="expression" dxfId="1882" priority="1625">
      <formula>IF(RIGHT(TEXT(AE527,"0.#"),1)=".",TRUE,FALSE)</formula>
    </cfRule>
  </conditionalFormatting>
  <conditionalFormatting sqref="AE528">
    <cfRule type="expression" dxfId="1881" priority="1622">
      <formula>IF(RIGHT(TEXT(AE528,"0.#"),1)=".",FALSE,TRUE)</formula>
    </cfRule>
    <cfRule type="expression" dxfId="1880" priority="1623">
      <formula>IF(RIGHT(TEXT(AE528,"0.#"),1)=".",TRUE,FALSE)</formula>
    </cfRule>
  </conditionalFormatting>
  <conditionalFormatting sqref="AE529">
    <cfRule type="expression" dxfId="1879" priority="1620">
      <formula>IF(RIGHT(TEXT(AE529,"0.#"),1)=".",FALSE,TRUE)</formula>
    </cfRule>
    <cfRule type="expression" dxfId="1878" priority="1621">
      <formula>IF(RIGHT(TEXT(AE529,"0.#"),1)=".",TRUE,FALSE)</formula>
    </cfRule>
  </conditionalFormatting>
  <conditionalFormatting sqref="AU527">
    <cfRule type="expression" dxfId="1877" priority="1612">
      <formula>IF(RIGHT(TEXT(AU527,"0.#"),1)=".",FALSE,TRUE)</formula>
    </cfRule>
    <cfRule type="expression" dxfId="1876" priority="1613">
      <formula>IF(RIGHT(TEXT(AU527,"0.#"),1)=".",TRUE,FALSE)</formula>
    </cfRule>
  </conditionalFormatting>
  <conditionalFormatting sqref="AU528">
    <cfRule type="expression" dxfId="1875" priority="1610">
      <formula>IF(RIGHT(TEXT(AU528,"0.#"),1)=".",FALSE,TRUE)</formula>
    </cfRule>
    <cfRule type="expression" dxfId="1874" priority="1611">
      <formula>IF(RIGHT(TEXT(AU528,"0.#"),1)=".",TRUE,FALSE)</formula>
    </cfRule>
  </conditionalFormatting>
  <conditionalFormatting sqref="AU529">
    <cfRule type="expression" dxfId="1873" priority="1608">
      <formula>IF(RIGHT(TEXT(AU529,"0.#"),1)=".",FALSE,TRUE)</formula>
    </cfRule>
    <cfRule type="expression" dxfId="1872" priority="1609">
      <formula>IF(RIGHT(TEXT(AU529,"0.#"),1)=".",TRUE,FALSE)</formula>
    </cfRule>
  </conditionalFormatting>
  <conditionalFormatting sqref="AQ528">
    <cfRule type="expression" dxfId="1871" priority="1600">
      <formula>IF(RIGHT(TEXT(AQ528,"0.#"),1)=".",FALSE,TRUE)</formula>
    </cfRule>
    <cfRule type="expression" dxfId="1870" priority="1601">
      <formula>IF(RIGHT(TEXT(AQ528,"0.#"),1)=".",TRUE,FALSE)</formula>
    </cfRule>
  </conditionalFormatting>
  <conditionalFormatting sqref="AQ529">
    <cfRule type="expression" dxfId="1869" priority="1598">
      <formula>IF(RIGHT(TEXT(AQ529,"0.#"),1)=".",FALSE,TRUE)</formula>
    </cfRule>
    <cfRule type="expression" dxfId="1868" priority="1599">
      <formula>IF(RIGHT(TEXT(AQ529,"0.#"),1)=".",TRUE,FALSE)</formula>
    </cfRule>
  </conditionalFormatting>
  <conditionalFormatting sqref="AQ527">
    <cfRule type="expression" dxfId="1867" priority="1596">
      <formula>IF(RIGHT(TEXT(AQ527,"0.#"),1)=".",FALSE,TRUE)</formula>
    </cfRule>
    <cfRule type="expression" dxfId="1866" priority="1597">
      <formula>IF(RIGHT(TEXT(AQ527,"0.#"),1)=".",TRUE,FALSE)</formula>
    </cfRule>
  </conditionalFormatting>
  <conditionalFormatting sqref="AE532">
    <cfRule type="expression" dxfId="1865" priority="1594">
      <formula>IF(RIGHT(TEXT(AE532,"0.#"),1)=".",FALSE,TRUE)</formula>
    </cfRule>
    <cfRule type="expression" dxfId="1864" priority="1595">
      <formula>IF(RIGHT(TEXT(AE532,"0.#"),1)=".",TRUE,FALSE)</formula>
    </cfRule>
  </conditionalFormatting>
  <conditionalFormatting sqref="AM534">
    <cfRule type="expression" dxfId="1863" priority="1584">
      <formula>IF(RIGHT(TEXT(AM534,"0.#"),1)=".",FALSE,TRUE)</formula>
    </cfRule>
    <cfRule type="expression" dxfId="1862" priority="1585">
      <formula>IF(RIGHT(TEXT(AM534,"0.#"),1)=".",TRUE,FALSE)</formula>
    </cfRule>
  </conditionalFormatting>
  <conditionalFormatting sqref="AE533">
    <cfRule type="expression" dxfId="1861" priority="1592">
      <formula>IF(RIGHT(TEXT(AE533,"0.#"),1)=".",FALSE,TRUE)</formula>
    </cfRule>
    <cfRule type="expression" dxfId="1860" priority="1593">
      <formula>IF(RIGHT(TEXT(AE533,"0.#"),1)=".",TRUE,FALSE)</formula>
    </cfRule>
  </conditionalFormatting>
  <conditionalFormatting sqref="AE534">
    <cfRule type="expression" dxfId="1859" priority="1590">
      <formula>IF(RIGHT(TEXT(AE534,"0.#"),1)=".",FALSE,TRUE)</formula>
    </cfRule>
    <cfRule type="expression" dxfId="1858" priority="1591">
      <formula>IF(RIGHT(TEXT(AE534,"0.#"),1)=".",TRUE,FALSE)</formula>
    </cfRule>
  </conditionalFormatting>
  <conditionalFormatting sqref="AM532">
    <cfRule type="expression" dxfId="1857" priority="1588">
      <formula>IF(RIGHT(TEXT(AM532,"0.#"),1)=".",FALSE,TRUE)</formula>
    </cfRule>
    <cfRule type="expression" dxfId="1856" priority="1589">
      <formula>IF(RIGHT(TEXT(AM532,"0.#"),1)=".",TRUE,FALSE)</formula>
    </cfRule>
  </conditionalFormatting>
  <conditionalFormatting sqref="AM533">
    <cfRule type="expression" dxfId="1855" priority="1586">
      <formula>IF(RIGHT(TEXT(AM533,"0.#"),1)=".",FALSE,TRUE)</formula>
    </cfRule>
    <cfRule type="expression" dxfId="1854" priority="1587">
      <formula>IF(RIGHT(TEXT(AM533,"0.#"),1)=".",TRUE,FALSE)</formula>
    </cfRule>
  </conditionalFormatting>
  <conditionalFormatting sqref="AU532">
    <cfRule type="expression" dxfId="1853" priority="1582">
      <formula>IF(RIGHT(TEXT(AU532,"0.#"),1)=".",FALSE,TRUE)</formula>
    </cfRule>
    <cfRule type="expression" dxfId="1852" priority="1583">
      <formula>IF(RIGHT(TEXT(AU532,"0.#"),1)=".",TRUE,FALSE)</formula>
    </cfRule>
  </conditionalFormatting>
  <conditionalFormatting sqref="AU533">
    <cfRule type="expression" dxfId="1851" priority="1580">
      <formula>IF(RIGHT(TEXT(AU533,"0.#"),1)=".",FALSE,TRUE)</formula>
    </cfRule>
    <cfRule type="expression" dxfId="1850" priority="1581">
      <formula>IF(RIGHT(TEXT(AU533,"0.#"),1)=".",TRUE,FALSE)</formula>
    </cfRule>
  </conditionalFormatting>
  <conditionalFormatting sqref="AU534">
    <cfRule type="expression" dxfId="1849" priority="1578">
      <formula>IF(RIGHT(TEXT(AU534,"0.#"),1)=".",FALSE,TRUE)</formula>
    </cfRule>
    <cfRule type="expression" dxfId="1848" priority="1579">
      <formula>IF(RIGHT(TEXT(AU534,"0.#"),1)=".",TRUE,FALSE)</formula>
    </cfRule>
  </conditionalFormatting>
  <conditionalFormatting sqref="AI534">
    <cfRule type="expression" dxfId="1847" priority="1572">
      <formula>IF(RIGHT(TEXT(AI534,"0.#"),1)=".",FALSE,TRUE)</formula>
    </cfRule>
    <cfRule type="expression" dxfId="1846" priority="1573">
      <formula>IF(RIGHT(TEXT(AI534,"0.#"),1)=".",TRUE,FALSE)</formula>
    </cfRule>
  </conditionalFormatting>
  <conditionalFormatting sqref="AI532">
    <cfRule type="expression" dxfId="1845" priority="1576">
      <formula>IF(RIGHT(TEXT(AI532,"0.#"),1)=".",FALSE,TRUE)</formula>
    </cfRule>
    <cfRule type="expression" dxfId="1844" priority="1577">
      <formula>IF(RIGHT(TEXT(AI532,"0.#"),1)=".",TRUE,FALSE)</formula>
    </cfRule>
  </conditionalFormatting>
  <conditionalFormatting sqref="AI533">
    <cfRule type="expression" dxfId="1843" priority="1574">
      <formula>IF(RIGHT(TEXT(AI533,"0.#"),1)=".",FALSE,TRUE)</formula>
    </cfRule>
    <cfRule type="expression" dxfId="1842" priority="1575">
      <formula>IF(RIGHT(TEXT(AI533,"0.#"),1)=".",TRUE,FALSE)</formula>
    </cfRule>
  </conditionalFormatting>
  <conditionalFormatting sqref="AQ533">
    <cfRule type="expression" dxfId="1841" priority="1570">
      <formula>IF(RIGHT(TEXT(AQ533,"0.#"),1)=".",FALSE,TRUE)</formula>
    </cfRule>
    <cfRule type="expression" dxfId="1840" priority="1571">
      <formula>IF(RIGHT(TEXT(AQ533,"0.#"),1)=".",TRUE,FALSE)</formula>
    </cfRule>
  </conditionalFormatting>
  <conditionalFormatting sqref="AQ534">
    <cfRule type="expression" dxfId="1839" priority="1568">
      <formula>IF(RIGHT(TEXT(AQ534,"0.#"),1)=".",FALSE,TRUE)</formula>
    </cfRule>
    <cfRule type="expression" dxfId="1838" priority="1569">
      <formula>IF(RIGHT(TEXT(AQ534,"0.#"),1)=".",TRUE,FALSE)</formula>
    </cfRule>
  </conditionalFormatting>
  <conditionalFormatting sqref="AQ532">
    <cfRule type="expression" dxfId="1837" priority="1566">
      <formula>IF(RIGHT(TEXT(AQ532,"0.#"),1)=".",FALSE,TRUE)</formula>
    </cfRule>
    <cfRule type="expression" dxfId="1836" priority="1567">
      <formula>IF(RIGHT(TEXT(AQ532,"0.#"),1)=".",TRUE,FALSE)</formula>
    </cfRule>
  </conditionalFormatting>
  <conditionalFormatting sqref="AE541">
    <cfRule type="expression" dxfId="1835" priority="1564">
      <formula>IF(RIGHT(TEXT(AE541,"0.#"),1)=".",FALSE,TRUE)</formula>
    </cfRule>
    <cfRule type="expression" dxfId="1834" priority="1565">
      <formula>IF(RIGHT(TEXT(AE541,"0.#"),1)=".",TRUE,FALSE)</formula>
    </cfRule>
  </conditionalFormatting>
  <conditionalFormatting sqref="AE542">
    <cfRule type="expression" dxfId="1833" priority="1562">
      <formula>IF(RIGHT(TEXT(AE542,"0.#"),1)=".",FALSE,TRUE)</formula>
    </cfRule>
    <cfRule type="expression" dxfId="1832" priority="1563">
      <formula>IF(RIGHT(TEXT(AE542,"0.#"),1)=".",TRUE,FALSE)</formula>
    </cfRule>
  </conditionalFormatting>
  <conditionalFormatting sqref="AE543">
    <cfRule type="expression" dxfId="1831" priority="1560">
      <formula>IF(RIGHT(TEXT(AE543,"0.#"),1)=".",FALSE,TRUE)</formula>
    </cfRule>
    <cfRule type="expression" dxfId="1830" priority="1561">
      <formula>IF(RIGHT(TEXT(AE543,"0.#"),1)=".",TRUE,FALSE)</formula>
    </cfRule>
  </conditionalFormatting>
  <conditionalFormatting sqref="AU541">
    <cfRule type="expression" dxfId="1829" priority="1552">
      <formula>IF(RIGHT(TEXT(AU541,"0.#"),1)=".",FALSE,TRUE)</formula>
    </cfRule>
    <cfRule type="expression" dxfId="1828" priority="1553">
      <formula>IF(RIGHT(TEXT(AU541,"0.#"),1)=".",TRUE,FALSE)</formula>
    </cfRule>
  </conditionalFormatting>
  <conditionalFormatting sqref="AU542">
    <cfRule type="expression" dxfId="1827" priority="1550">
      <formula>IF(RIGHT(TEXT(AU542,"0.#"),1)=".",FALSE,TRUE)</formula>
    </cfRule>
    <cfRule type="expression" dxfId="1826" priority="1551">
      <formula>IF(RIGHT(TEXT(AU542,"0.#"),1)=".",TRUE,FALSE)</formula>
    </cfRule>
  </conditionalFormatting>
  <conditionalFormatting sqref="AU543">
    <cfRule type="expression" dxfId="1825" priority="1548">
      <formula>IF(RIGHT(TEXT(AU543,"0.#"),1)=".",FALSE,TRUE)</formula>
    </cfRule>
    <cfRule type="expression" dxfId="1824" priority="1549">
      <formula>IF(RIGHT(TEXT(AU543,"0.#"),1)=".",TRUE,FALSE)</formula>
    </cfRule>
  </conditionalFormatting>
  <conditionalFormatting sqref="AQ542">
    <cfRule type="expression" dxfId="1823" priority="1540">
      <formula>IF(RIGHT(TEXT(AQ542,"0.#"),1)=".",FALSE,TRUE)</formula>
    </cfRule>
    <cfRule type="expression" dxfId="1822" priority="1541">
      <formula>IF(RIGHT(TEXT(AQ542,"0.#"),1)=".",TRUE,FALSE)</formula>
    </cfRule>
  </conditionalFormatting>
  <conditionalFormatting sqref="AQ543">
    <cfRule type="expression" dxfId="1821" priority="1538">
      <formula>IF(RIGHT(TEXT(AQ543,"0.#"),1)=".",FALSE,TRUE)</formula>
    </cfRule>
    <cfRule type="expression" dxfId="1820" priority="1539">
      <formula>IF(RIGHT(TEXT(AQ543,"0.#"),1)=".",TRUE,FALSE)</formula>
    </cfRule>
  </conditionalFormatting>
  <conditionalFormatting sqref="AQ541">
    <cfRule type="expression" dxfId="1819" priority="1536">
      <formula>IF(RIGHT(TEXT(AQ541,"0.#"),1)=".",FALSE,TRUE)</formula>
    </cfRule>
    <cfRule type="expression" dxfId="1818" priority="1537">
      <formula>IF(RIGHT(TEXT(AQ541,"0.#"),1)=".",TRUE,FALSE)</formula>
    </cfRule>
  </conditionalFormatting>
  <conditionalFormatting sqref="AE566">
    <cfRule type="expression" dxfId="1817" priority="1534">
      <formula>IF(RIGHT(TEXT(AE566,"0.#"),1)=".",FALSE,TRUE)</formula>
    </cfRule>
    <cfRule type="expression" dxfId="1816" priority="1535">
      <formula>IF(RIGHT(TEXT(AE566,"0.#"),1)=".",TRUE,FALSE)</formula>
    </cfRule>
  </conditionalFormatting>
  <conditionalFormatting sqref="AE567">
    <cfRule type="expression" dxfId="1815" priority="1532">
      <formula>IF(RIGHT(TEXT(AE567,"0.#"),1)=".",FALSE,TRUE)</formula>
    </cfRule>
    <cfRule type="expression" dxfId="1814" priority="1533">
      <formula>IF(RIGHT(TEXT(AE567,"0.#"),1)=".",TRUE,FALSE)</formula>
    </cfRule>
  </conditionalFormatting>
  <conditionalFormatting sqref="AE568">
    <cfRule type="expression" dxfId="1813" priority="1530">
      <formula>IF(RIGHT(TEXT(AE568,"0.#"),1)=".",FALSE,TRUE)</formula>
    </cfRule>
    <cfRule type="expression" dxfId="1812" priority="1531">
      <formula>IF(RIGHT(TEXT(AE568,"0.#"),1)=".",TRUE,FALSE)</formula>
    </cfRule>
  </conditionalFormatting>
  <conditionalFormatting sqref="AU566">
    <cfRule type="expression" dxfId="1811" priority="1522">
      <formula>IF(RIGHT(TEXT(AU566,"0.#"),1)=".",FALSE,TRUE)</formula>
    </cfRule>
    <cfRule type="expression" dxfId="1810" priority="1523">
      <formula>IF(RIGHT(TEXT(AU566,"0.#"),1)=".",TRUE,FALSE)</formula>
    </cfRule>
  </conditionalFormatting>
  <conditionalFormatting sqref="AU567">
    <cfRule type="expression" dxfId="1809" priority="1520">
      <formula>IF(RIGHT(TEXT(AU567,"0.#"),1)=".",FALSE,TRUE)</formula>
    </cfRule>
    <cfRule type="expression" dxfId="1808" priority="1521">
      <formula>IF(RIGHT(TEXT(AU567,"0.#"),1)=".",TRUE,FALSE)</formula>
    </cfRule>
  </conditionalFormatting>
  <conditionalFormatting sqref="AU568">
    <cfRule type="expression" dxfId="1807" priority="1518">
      <formula>IF(RIGHT(TEXT(AU568,"0.#"),1)=".",FALSE,TRUE)</formula>
    </cfRule>
    <cfRule type="expression" dxfId="1806" priority="1519">
      <formula>IF(RIGHT(TEXT(AU568,"0.#"),1)=".",TRUE,FALSE)</formula>
    </cfRule>
  </conditionalFormatting>
  <conditionalFormatting sqref="AQ567">
    <cfRule type="expression" dxfId="1805" priority="1510">
      <formula>IF(RIGHT(TEXT(AQ567,"0.#"),1)=".",FALSE,TRUE)</formula>
    </cfRule>
    <cfRule type="expression" dxfId="1804" priority="1511">
      <formula>IF(RIGHT(TEXT(AQ567,"0.#"),1)=".",TRUE,FALSE)</formula>
    </cfRule>
  </conditionalFormatting>
  <conditionalFormatting sqref="AQ568">
    <cfRule type="expression" dxfId="1803" priority="1508">
      <formula>IF(RIGHT(TEXT(AQ568,"0.#"),1)=".",FALSE,TRUE)</formula>
    </cfRule>
    <cfRule type="expression" dxfId="1802" priority="1509">
      <formula>IF(RIGHT(TEXT(AQ568,"0.#"),1)=".",TRUE,FALSE)</formula>
    </cfRule>
  </conditionalFormatting>
  <conditionalFormatting sqref="AQ566">
    <cfRule type="expression" dxfId="1801" priority="1506">
      <formula>IF(RIGHT(TEXT(AQ566,"0.#"),1)=".",FALSE,TRUE)</formula>
    </cfRule>
    <cfRule type="expression" dxfId="1800" priority="1507">
      <formula>IF(RIGHT(TEXT(AQ566,"0.#"),1)=".",TRUE,FALSE)</formula>
    </cfRule>
  </conditionalFormatting>
  <conditionalFormatting sqref="AE546">
    <cfRule type="expression" dxfId="1799" priority="1504">
      <formula>IF(RIGHT(TEXT(AE546,"0.#"),1)=".",FALSE,TRUE)</formula>
    </cfRule>
    <cfRule type="expression" dxfId="1798" priority="1505">
      <formula>IF(RIGHT(TEXT(AE546,"0.#"),1)=".",TRUE,FALSE)</formula>
    </cfRule>
  </conditionalFormatting>
  <conditionalFormatting sqref="AE547">
    <cfRule type="expression" dxfId="1797" priority="1502">
      <formula>IF(RIGHT(TEXT(AE547,"0.#"),1)=".",FALSE,TRUE)</formula>
    </cfRule>
    <cfRule type="expression" dxfId="1796" priority="1503">
      <formula>IF(RIGHT(TEXT(AE547,"0.#"),1)=".",TRUE,FALSE)</formula>
    </cfRule>
  </conditionalFormatting>
  <conditionalFormatting sqref="AE548">
    <cfRule type="expression" dxfId="1795" priority="1500">
      <formula>IF(RIGHT(TEXT(AE548,"0.#"),1)=".",FALSE,TRUE)</formula>
    </cfRule>
    <cfRule type="expression" dxfId="1794" priority="1501">
      <formula>IF(RIGHT(TEXT(AE548,"0.#"),1)=".",TRUE,FALSE)</formula>
    </cfRule>
  </conditionalFormatting>
  <conditionalFormatting sqref="AU546">
    <cfRule type="expression" dxfId="1793" priority="1492">
      <formula>IF(RIGHT(TEXT(AU546,"0.#"),1)=".",FALSE,TRUE)</formula>
    </cfRule>
    <cfRule type="expression" dxfId="1792" priority="1493">
      <formula>IF(RIGHT(TEXT(AU546,"0.#"),1)=".",TRUE,FALSE)</formula>
    </cfRule>
  </conditionalFormatting>
  <conditionalFormatting sqref="AU547">
    <cfRule type="expression" dxfId="1791" priority="1490">
      <formula>IF(RIGHT(TEXT(AU547,"0.#"),1)=".",FALSE,TRUE)</formula>
    </cfRule>
    <cfRule type="expression" dxfId="1790" priority="1491">
      <formula>IF(RIGHT(TEXT(AU547,"0.#"),1)=".",TRUE,FALSE)</formula>
    </cfRule>
  </conditionalFormatting>
  <conditionalFormatting sqref="AU548">
    <cfRule type="expression" dxfId="1789" priority="1488">
      <formula>IF(RIGHT(TEXT(AU548,"0.#"),1)=".",FALSE,TRUE)</formula>
    </cfRule>
    <cfRule type="expression" dxfId="1788" priority="1489">
      <formula>IF(RIGHT(TEXT(AU548,"0.#"),1)=".",TRUE,FALSE)</formula>
    </cfRule>
  </conditionalFormatting>
  <conditionalFormatting sqref="AQ547">
    <cfRule type="expression" dxfId="1787" priority="1480">
      <formula>IF(RIGHT(TEXT(AQ547,"0.#"),1)=".",FALSE,TRUE)</formula>
    </cfRule>
    <cfRule type="expression" dxfId="1786" priority="1481">
      <formula>IF(RIGHT(TEXT(AQ547,"0.#"),1)=".",TRUE,FALSE)</formula>
    </cfRule>
  </conditionalFormatting>
  <conditionalFormatting sqref="AQ546">
    <cfRule type="expression" dxfId="1785" priority="1476">
      <formula>IF(RIGHT(TEXT(AQ546,"0.#"),1)=".",FALSE,TRUE)</formula>
    </cfRule>
    <cfRule type="expression" dxfId="1784" priority="1477">
      <formula>IF(RIGHT(TEXT(AQ546,"0.#"),1)=".",TRUE,FALSE)</formula>
    </cfRule>
  </conditionalFormatting>
  <conditionalFormatting sqref="AE551">
    <cfRule type="expression" dxfId="1783" priority="1474">
      <formula>IF(RIGHT(TEXT(AE551,"0.#"),1)=".",FALSE,TRUE)</formula>
    </cfRule>
    <cfRule type="expression" dxfId="1782" priority="1475">
      <formula>IF(RIGHT(TEXT(AE551,"0.#"),1)=".",TRUE,FALSE)</formula>
    </cfRule>
  </conditionalFormatting>
  <conditionalFormatting sqref="AE553">
    <cfRule type="expression" dxfId="1781" priority="1470">
      <formula>IF(RIGHT(TEXT(AE553,"0.#"),1)=".",FALSE,TRUE)</formula>
    </cfRule>
    <cfRule type="expression" dxfId="1780" priority="1471">
      <formula>IF(RIGHT(TEXT(AE553,"0.#"),1)=".",TRUE,FALSE)</formula>
    </cfRule>
  </conditionalFormatting>
  <conditionalFormatting sqref="AU551">
    <cfRule type="expression" dxfId="1779" priority="1462">
      <formula>IF(RIGHT(TEXT(AU551,"0.#"),1)=".",FALSE,TRUE)</formula>
    </cfRule>
    <cfRule type="expression" dxfId="1778" priority="1463">
      <formula>IF(RIGHT(TEXT(AU551,"0.#"),1)=".",TRUE,FALSE)</formula>
    </cfRule>
  </conditionalFormatting>
  <conditionalFormatting sqref="AU553">
    <cfRule type="expression" dxfId="1777" priority="1458">
      <formula>IF(RIGHT(TEXT(AU553,"0.#"),1)=".",FALSE,TRUE)</formula>
    </cfRule>
    <cfRule type="expression" dxfId="1776" priority="1459">
      <formula>IF(RIGHT(TEXT(AU553,"0.#"),1)=".",TRUE,FALSE)</formula>
    </cfRule>
  </conditionalFormatting>
  <conditionalFormatting sqref="AQ552">
    <cfRule type="expression" dxfId="1775" priority="1450">
      <formula>IF(RIGHT(TEXT(AQ552,"0.#"),1)=".",FALSE,TRUE)</formula>
    </cfRule>
    <cfRule type="expression" dxfId="1774" priority="1451">
      <formula>IF(RIGHT(TEXT(AQ552,"0.#"),1)=".",TRUE,FALSE)</formula>
    </cfRule>
  </conditionalFormatting>
  <conditionalFormatting sqref="AU561">
    <cfRule type="expression" dxfId="1773" priority="1402">
      <formula>IF(RIGHT(TEXT(AU561,"0.#"),1)=".",FALSE,TRUE)</formula>
    </cfRule>
    <cfRule type="expression" dxfId="1772" priority="1403">
      <formula>IF(RIGHT(TEXT(AU561,"0.#"),1)=".",TRUE,FALSE)</formula>
    </cfRule>
  </conditionalFormatting>
  <conditionalFormatting sqref="AU562">
    <cfRule type="expression" dxfId="1771" priority="1400">
      <formula>IF(RIGHT(TEXT(AU562,"0.#"),1)=".",FALSE,TRUE)</formula>
    </cfRule>
    <cfRule type="expression" dxfId="1770" priority="1401">
      <formula>IF(RIGHT(TEXT(AU562,"0.#"),1)=".",TRUE,FALSE)</formula>
    </cfRule>
  </conditionalFormatting>
  <conditionalFormatting sqref="AU563">
    <cfRule type="expression" dxfId="1769" priority="1398">
      <formula>IF(RIGHT(TEXT(AU563,"0.#"),1)=".",FALSE,TRUE)</formula>
    </cfRule>
    <cfRule type="expression" dxfId="1768" priority="1399">
      <formula>IF(RIGHT(TEXT(AU563,"0.#"),1)=".",TRUE,FALSE)</formula>
    </cfRule>
  </conditionalFormatting>
  <conditionalFormatting sqref="AQ562">
    <cfRule type="expression" dxfId="1767" priority="1390">
      <formula>IF(RIGHT(TEXT(AQ562,"0.#"),1)=".",FALSE,TRUE)</formula>
    </cfRule>
    <cfRule type="expression" dxfId="1766" priority="1391">
      <formula>IF(RIGHT(TEXT(AQ562,"0.#"),1)=".",TRUE,FALSE)</formula>
    </cfRule>
  </conditionalFormatting>
  <conditionalFormatting sqref="AQ563">
    <cfRule type="expression" dxfId="1765" priority="1388">
      <formula>IF(RIGHT(TEXT(AQ563,"0.#"),1)=".",FALSE,TRUE)</formula>
    </cfRule>
    <cfRule type="expression" dxfId="1764" priority="1389">
      <formula>IF(RIGHT(TEXT(AQ563,"0.#"),1)=".",TRUE,FALSE)</formula>
    </cfRule>
  </conditionalFormatting>
  <conditionalFormatting sqref="AQ561">
    <cfRule type="expression" dxfId="1763" priority="1386">
      <formula>IF(RIGHT(TEXT(AQ561,"0.#"),1)=".",FALSE,TRUE)</formula>
    </cfRule>
    <cfRule type="expression" dxfId="1762" priority="1387">
      <formula>IF(RIGHT(TEXT(AQ561,"0.#"),1)=".",TRUE,FALSE)</formula>
    </cfRule>
  </conditionalFormatting>
  <conditionalFormatting sqref="AE571">
    <cfRule type="expression" dxfId="1761" priority="1384">
      <formula>IF(RIGHT(TEXT(AE571,"0.#"),1)=".",FALSE,TRUE)</formula>
    </cfRule>
    <cfRule type="expression" dxfId="1760" priority="1385">
      <formula>IF(RIGHT(TEXT(AE571,"0.#"),1)=".",TRUE,FALSE)</formula>
    </cfRule>
  </conditionalFormatting>
  <conditionalFormatting sqref="AE572">
    <cfRule type="expression" dxfId="1759" priority="1382">
      <formula>IF(RIGHT(TEXT(AE572,"0.#"),1)=".",FALSE,TRUE)</formula>
    </cfRule>
    <cfRule type="expression" dxfId="1758" priority="1383">
      <formula>IF(RIGHT(TEXT(AE572,"0.#"),1)=".",TRUE,FALSE)</formula>
    </cfRule>
  </conditionalFormatting>
  <conditionalFormatting sqref="AE573">
    <cfRule type="expression" dxfId="1757" priority="1380">
      <formula>IF(RIGHT(TEXT(AE573,"0.#"),1)=".",FALSE,TRUE)</formula>
    </cfRule>
    <cfRule type="expression" dxfId="1756" priority="1381">
      <formula>IF(RIGHT(TEXT(AE573,"0.#"),1)=".",TRUE,FALSE)</formula>
    </cfRule>
  </conditionalFormatting>
  <conditionalFormatting sqref="AU571">
    <cfRule type="expression" dxfId="1755" priority="1372">
      <formula>IF(RIGHT(TEXT(AU571,"0.#"),1)=".",FALSE,TRUE)</formula>
    </cfRule>
    <cfRule type="expression" dxfId="1754" priority="1373">
      <formula>IF(RIGHT(TEXT(AU571,"0.#"),1)=".",TRUE,FALSE)</formula>
    </cfRule>
  </conditionalFormatting>
  <conditionalFormatting sqref="AU572">
    <cfRule type="expression" dxfId="1753" priority="1370">
      <formula>IF(RIGHT(TEXT(AU572,"0.#"),1)=".",FALSE,TRUE)</formula>
    </cfRule>
    <cfRule type="expression" dxfId="1752" priority="1371">
      <formula>IF(RIGHT(TEXT(AU572,"0.#"),1)=".",TRUE,FALSE)</formula>
    </cfRule>
  </conditionalFormatting>
  <conditionalFormatting sqref="AU573">
    <cfRule type="expression" dxfId="1751" priority="1368">
      <formula>IF(RIGHT(TEXT(AU573,"0.#"),1)=".",FALSE,TRUE)</formula>
    </cfRule>
    <cfRule type="expression" dxfId="1750" priority="1369">
      <formula>IF(RIGHT(TEXT(AU573,"0.#"),1)=".",TRUE,FALSE)</formula>
    </cfRule>
  </conditionalFormatting>
  <conditionalFormatting sqref="AQ572">
    <cfRule type="expression" dxfId="1749" priority="1360">
      <formula>IF(RIGHT(TEXT(AQ572,"0.#"),1)=".",FALSE,TRUE)</formula>
    </cfRule>
    <cfRule type="expression" dxfId="1748" priority="1361">
      <formula>IF(RIGHT(TEXT(AQ572,"0.#"),1)=".",TRUE,FALSE)</formula>
    </cfRule>
  </conditionalFormatting>
  <conditionalFormatting sqref="AQ573">
    <cfRule type="expression" dxfId="1747" priority="1358">
      <formula>IF(RIGHT(TEXT(AQ573,"0.#"),1)=".",FALSE,TRUE)</formula>
    </cfRule>
    <cfRule type="expression" dxfId="1746" priority="1359">
      <formula>IF(RIGHT(TEXT(AQ573,"0.#"),1)=".",TRUE,FALSE)</formula>
    </cfRule>
  </conditionalFormatting>
  <conditionalFormatting sqref="AQ571">
    <cfRule type="expression" dxfId="1745" priority="1356">
      <formula>IF(RIGHT(TEXT(AQ571,"0.#"),1)=".",FALSE,TRUE)</formula>
    </cfRule>
    <cfRule type="expression" dxfId="1744" priority="1357">
      <formula>IF(RIGHT(TEXT(AQ571,"0.#"),1)=".",TRUE,FALSE)</formula>
    </cfRule>
  </conditionalFormatting>
  <conditionalFormatting sqref="AE576">
    <cfRule type="expression" dxfId="1743" priority="1354">
      <formula>IF(RIGHT(TEXT(AE576,"0.#"),1)=".",FALSE,TRUE)</formula>
    </cfRule>
    <cfRule type="expression" dxfId="1742" priority="1355">
      <formula>IF(RIGHT(TEXT(AE576,"0.#"),1)=".",TRUE,FALSE)</formula>
    </cfRule>
  </conditionalFormatting>
  <conditionalFormatting sqref="AE577">
    <cfRule type="expression" dxfId="1741" priority="1352">
      <formula>IF(RIGHT(TEXT(AE577,"0.#"),1)=".",FALSE,TRUE)</formula>
    </cfRule>
    <cfRule type="expression" dxfId="1740" priority="1353">
      <formula>IF(RIGHT(TEXT(AE577,"0.#"),1)=".",TRUE,FALSE)</formula>
    </cfRule>
  </conditionalFormatting>
  <conditionalFormatting sqref="AE578">
    <cfRule type="expression" dxfId="1739" priority="1350">
      <formula>IF(RIGHT(TEXT(AE578,"0.#"),1)=".",FALSE,TRUE)</formula>
    </cfRule>
    <cfRule type="expression" dxfId="1738" priority="1351">
      <formula>IF(RIGHT(TEXT(AE578,"0.#"),1)=".",TRUE,FALSE)</formula>
    </cfRule>
  </conditionalFormatting>
  <conditionalFormatting sqref="AU576">
    <cfRule type="expression" dxfId="1737" priority="1342">
      <formula>IF(RIGHT(TEXT(AU576,"0.#"),1)=".",FALSE,TRUE)</formula>
    </cfRule>
    <cfRule type="expression" dxfId="1736" priority="1343">
      <formula>IF(RIGHT(TEXT(AU576,"0.#"),1)=".",TRUE,FALSE)</formula>
    </cfRule>
  </conditionalFormatting>
  <conditionalFormatting sqref="AU577">
    <cfRule type="expression" dxfId="1735" priority="1340">
      <formula>IF(RIGHT(TEXT(AU577,"0.#"),1)=".",FALSE,TRUE)</formula>
    </cfRule>
    <cfRule type="expression" dxfId="1734" priority="1341">
      <formula>IF(RIGHT(TEXT(AU577,"0.#"),1)=".",TRUE,FALSE)</formula>
    </cfRule>
  </conditionalFormatting>
  <conditionalFormatting sqref="AU578">
    <cfRule type="expression" dxfId="1733" priority="1338">
      <formula>IF(RIGHT(TEXT(AU578,"0.#"),1)=".",FALSE,TRUE)</formula>
    </cfRule>
    <cfRule type="expression" dxfId="1732" priority="1339">
      <formula>IF(RIGHT(TEXT(AU578,"0.#"),1)=".",TRUE,FALSE)</formula>
    </cfRule>
  </conditionalFormatting>
  <conditionalFormatting sqref="AQ577">
    <cfRule type="expression" dxfId="1731" priority="1330">
      <formula>IF(RIGHT(TEXT(AQ577,"0.#"),1)=".",FALSE,TRUE)</formula>
    </cfRule>
    <cfRule type="expression" dxfId="1730" priority="1331">
      <formula>IF(RIGHT(TEXT(AQ577,"0.#"),1)=".",TRUE,FALSE)</formula>
    </cfRule>
  </conditionalFormatting>
  <conditionalFormatting sqref="AQ578">
    <cfRule type="expression" dxfId="1729" priority="1328">
      <formula>IF(RIGHT(TEXT(AQ578,"0.#"),1)=".",FALSE,TRUE)</formula>
    </cfRule>
    <cfRule type="expression" dxfId="1728" priority="1329">
      <formula>IF(RIGHT(TEXT(AQ578,"0.#"),1)=".",TRUE,FALSE)</formula>
    </cfRule>
  </conditionalFormatting>
  <conditionalFormatting sqref="AQ576">
    <cfRule type="expression" dxfId="1727" priority="1326">
      <formula>IF(RIGHT(TEXT(AQ576,"0.#"),1)=".",FALSE,TRUE)</formula>
    </cfRule>
    <cfRule type="expression" dxfId="1726" priority="1327">
      <formula>IF(RIGHT(TEXT(AQ576,"0.#"),1)=".",TRUE,FALSE)</formula>
    </cfRule>
  </conditionalFormatting>
  <conditionalFormatting sqref="AE581">
    <cfRule type="expression" dxfId="1725" priority="1324">
      <formula>IF(RIGHT(TEXT(AE581,"0.#"),1)=".",FALSE,TRUE)</formula>
    </cfRule>
    <cfRule type="expression" dxfId="1724" priority="1325">
      <formula>IF(RIGHT(TEXT(AE581,"0.#"),1)=".",TRUE,FALSE)</formula>
    </cfRule>
  </conditionalFormatting>
  <conditionalFormatting sqref="AE582">
    <cfRule type="expression" dxfId="1723" priority="1322">
      <formula>IF(RIGHT(TEXT(AE582,"0.#"),1)=".",FALSE,TRUE)</formula>
    </cfRule>
    <cfRule type="expression" dxfId="1722" priority="1323">
      <formula>IF(RIGHT(TEXT(AE582,"0.#"),1)=".",TRUE,FALSE)</formula>
    </cfRule>
  </conditionalFormatting>
  <conditionalFormatting sqref="AE583">
    <cfRule type="expression" dxfId="1721" priority="1320">
      <formula>IF(RIGHT(TEXT(AE583,"0.#"),1)=".",FALSE,TRUE)</formula>
    </cfRule>
    <cfRule type="expression" dxfId="1720" priority="1321">
      <formula>IF(RIGHT(TEXT(AE583,"0.#"),1)=".",TRUE,FALSE)</formula>
    </cfRule>
  </conditionalFormatting>
  <conditionalFormatting sqref="AU581">
    <cfRule type="expression" dxfId="1719" priority="1312">
      <formula>IF(RIGHT(TEXT(AU581,"0.#"),1)=".",FALSE,TRUE)</formula>
    </cfRule>
    <cfRule type="expression" dxfId="1718" priority="1313">
      <formula>IF(RIGHT(TEXT(AU581,"0.#"),1)=".",TRUE,FALSE)</formula>
    </cfRule>
  </conditionalFormatting>
  <conditionalFormatting sqref="AQ582">
    <cfRule type="expression" dxfId="1717" priority="1300">
      <formula>IF(RIGHT(TEXT(AQ582,"0.#"),1)=".",FALSE,TRUE)</formula>
    </cfRule>
    <cfRule type="expression" dxfId="1716" priority="1301">
      <formula>IF(RIGHT(TEXT(AQ582,"0.#"),1)=".",TRUE,FALSE)</formula>
    </cfRule>
  </conditionalFormatting>
  <conditionalFormatting sqref="AQ583">
    <cfRule type="expression" dxfId="1715" priority="1298">
      <formula>IF(RIGHT(TEXT(AQ583,"0.#"),1)=".",FALSE,TRUE)</formula>
    </cfRule>
    <cfRule type="expression" dxfId="1714" priority="1299">
      <formula>IF(RIGHT(TEXT(AQ583,"0.#"),1)=".",TRUE,FALSE)</formula>
    </cfRule>
  </conditionalFormatting>
  <conditionalFormatting sqref="AQ581">
    <cfRule type="expression" dxfId="1713" priority="1296">
      <formula>IF(RIGHT(TEXT(AQ581,"0.#"),1)=".",FALSE,TRUE)</formula>
    </cfRule>
    <cfRule type="expression" dxfId="1712" priority="1297">
      <formula>IF(RIGHT(TEXT(AQ581,"0.#"),1)=".",TRUE,FALSE)</formula>
    </cfRule>
  </conditionalFormatting>
  <conditionalFormatting sqref="AE586">
    <cfRule type="expression" dxfId="1711" priority="1294">
      <formula>IF(RIGHT(TEXT(AE586,"0.#"),1)=".",FALSE,TRUE)</formula>
    </cfRule>
    <cfRule type="expression" dxfId="1710" priority="1295">
      <formula>IF(RIGHT(TEXT(AE586,"0.#"),1)=".",TRUE,FALSE)</formula>
    </cfRule>
  </conditionalFormatting>
  <conditionalFormatting sqref="AM588">
    <cfRule type="expression" dxfId="1709" priority="1284">
      <formula>IF(RIGHT(TEXT(AM588,"0.#"),1)=".",FALSE,TRUE)</formula>
    </cfRule>
    <cfRule type="expression" dxfId="1708" priority="1285">
      <formula>IF(RIGHT(TEXT(AM588,"0.#"),1)=".",TRUE,FALSE)</formula>
    </cfRule>
  </conditionalFormatting>
  <conditionalFormatting sqref="AE587">
    <cfRule type="expression" dxfId="1707" priority="1292">
      <formula>IF(RIGHT(TEXT(AE587,"0.#"),1)=".",FALSE,TRUE)</formula>
    </cfRule>
    <cfRule type="expression" dxfId="1706" priority="1293">
      <formula>IF(RIGHT(TEXT(AE587,"0.#"),1)=".",TRUE,FALSE)</formula>
    </cfRule>
  </conditionalFormatting>
  <conditionalFormatting sqref="AE588">
    <cfRule type="expression" dxfId="1705" priority="1290">
      <formula>IF(RIGHT(TEXT(AE588,"0.#"),1)=".",FALSE,TRUE)</formula>
    </cfRule>
    <cfRule type="expression" dxfId="1704" priority="1291">
      <formula>IF(RIGHT(TEXT(AE588,"0.#"),1)=".",TRUE,FALSE)</formula>
    </cfRule>
  </conditionalFormatting>
  <conditionalFormatting sqref="AM586">
    <cfRule type="expression" dxfId="1703" priority="1288">
      <formula>IF(RIGHT(TEXT(AM586,"0.#"),1)=".",FALSE,TRUE)</formula>
    </cfRule>
    <cfRule type="expression" dxfId="1702" priority="1289">
      <formula>IF(RIGHT(TEXT(AM586,"0.#"),1)=".",TRUE,FALSE)</formula>
    </cfRule>
  </conditionalFormatting>
  <conditionalFormatting sqref="AM587">
    <cfRule type="expression" dxfId="1701" priority="1286">
      <formula>IF(RIGHT(TEXT(AM587,"0.#"),1)=".",FALSE,TRUE)</formula>
    </cfRule>
    <cfRule type="expression" dxfId="1700" priority="1287">
      <formula>IF(RIGHT(TEXT(AM587,"0.#"),1)=".",TRUE,FALSE)</formula>
    </cfRule>
  </conditionalFormatting>
  <conditionalFormatting sqref="AU586">
    <cfRule type="expression" dxfId="1699" priority="1282">
      <formula>IF(RIGHT(TEXT(AU586,"0.#"),1)=".",FALSE,TRUE)</formula>
    </cfRule>
    <cfRule type="expression" dxfId="1698" priority="1283">
      <formula>IF(RIGHT(TEXT(AU586,"0.#"),1)=".",TRUE,FALSE)</formula>
    </cfRule>
  </conditionalFormatting>
  <conditionalFormatting sqref="AU587">
    <cfRule type="expression" dxfId="1697" priority="1280">
      <formula>IF(RIGHT(TEXT(AU587,"0.#"),1)=".",FALSE,TRUE)</formula>
    </cfRule>
    <cfRule type="expression" dxfId="1696" priority="1281">
      <formula>IF(RIGHT(TEXT(AU587,"0.#"),1)=".",TRUE,FALSE)</formula>
    </cfRule>
  </conditionalFormatting>
  <conditionalFormatting sqref="AU588">
    <cfRule type="expression" dxfId="1695" priority="1278">
      <formula>IF(RIGHT(TEXT(AU588,"0.#"),1)=".",FALSE,TRUE)</formula>
    </cfRule>
    <cfRule type="expression" dxfId="1694" priority="1279">
      <formula>IF(RIGHT(TEXT(AU588,"0.#"),1)=".",TRUE,FALSE)</formula>
    </cfRule>
  </conditionalFormatting>
  <conditionalFormatting sqref="AI588">
    <cfRule type="expression" dxfId="1693" priority="1272">
      <formula>IF(RIGHT(TEXT(AI588,"0.#"),1)=".",FALSE,TRUE)</formula>
    </cfRule>
    <cfRule type="expression" dxfId="1692" priority="1273">
      <formula>IF(RIGHT(TEXT(AI588,"0.#"),1)=".",TRUE,FALSE)</formula>
    </cfRule>
  </conditionalFormatting>
  <conditionalFormatting sqref="AI586">
    <cfRule type="expression" dxfId="1691" priority="1276">
      <formula>IF(RIGHT(TEXT(AI586,"0.#"),1)=".",FALSE,TRUE)</formula>
    </cfRule>
    <cfRule type="expression" dxfId="1690" priority="1277">
      <formula>IF(RIGHT(TEXT(AI586,"0.#"),1)=".",TRUE,FALSE)</formula>
    </cfRule>
  </conditionalFormatting>
  <conditionalFormatting sqref="AI587">
    <cfRule type="expression" dxfId="1689" priority="1274">
      <formula>IF(RIGHT(TEXT(AI587,"0.#"),1)=".",FALSE,TRUE)</formula>
    </cfRule>
    <cfRule type="expression" dxfId="1688" priority="1275">
      <formula>IF(RIGHT(TEXT(AI587,"0.#"),1)=".",TRUE,FALSE)</formula>
    </cfRule>
  </conditionalFormatting>
  <conditionalFormatting sqref="AQ587">
    <cfRule type="expression" dxfId="1687" priority="1270">
      <formula>IF(RIGHT(TEXT(AQ587,"0.#"),1)=".",FALSE,TRUE)</formula>
    </cfRule>
    <cfRule type="expression" dxfId="1686" priority="1271">
      <formula>IF(RIGHT(TEXT(AQ587,"0.#"),1)=".",TRUE,FALSE)</formula>
    </cfRule>
  </conditionalFormatting>
  <conditionalFormatting sqref="AQ588">
    <cfRule type="expression" dxfId="1685" priority="1268">
      <formula>IF(RIGHT(TEXT(AQ588,"0.#"),1)=".",FALSE,TRUE)</formula>
    </cfRule>
    <cfRule type="expression" dxfId="1684" priority="1269">
      <formula>IF(RIGHT(TEXT(AQ588,"0.#"),1)=".",TRUE,FALSE)</formula>
    </cfRule>
  </conditionalFormatting>
  <conditionalFormatting sqref="AQ586">
    <cfRule type="expression" dxfId="1683" priority="1266">
      <formula>IF(RIGHT(TEXT(AQ586,"0.#"),1)=".",FALSE,TRUE)</formula>
    </cfRule>
    <cfRule type="expression" dxfId="1682" priority="1267">
      <formula>IF(RIGHT(TEXT(AQ586,"0.#"),1)=".",TRUE,FALSE)</formula>
    </cfRule>
  </conditionalFormatting>
  <conditionalFormatting sqref="AE595">
    <cfRule type="expression" dxfId="1681" priority="1264">
      <formula>IF(RIGHT(TEXT(AE595,"0.#"),1)=".",FALSE,TRUE)</formula>
    </cfRule>
    <cfRule type="expression" dxfId="1680" priority="1265">
      <formula>IF(RIGHT(TEXT(AE595,"0.#"),1)=".",TRUE,FALSE)</formula>
    </cfRule>
  </conditionalFormatting>
  <conditionalFormatting sqref="AE596">
    <cfRule type="expression" dxfId="1679" priority="1262">
      <formula>IF(RIGHT(TEXT(AE596,"0.#"),1)=".",FALSE,TRUE)</formula>
    </cfRule>
    <cfRule type="expression" dxfId="1678" priority="1263">
      <formula>IF(RIGHT(TEXT(AE596,"0.#"),1)=".",TRUE,FALSE)</formula>
    </cfRule>
  </conditionalFormatting>
  <conditionalFormatting sqref="AE597">
    <cfRule type="expression" dxfId="1677" priority="1260">
      <formula>IF(RIGHT(TEXT(AE597,"0.#"),1)=".",FALSE,TRUE)</formula>
    </cfRule>
    <cfRule type="expression" dxfId="1676" priority="1261">
      <formula>IF(RIGHT(TEXT(AE597,"0.#"),1)=".",TRUE,FALSE)</formula>
    </cfRule>
  </conditionalFormatting>
  <conditionalFormatting sqref="AU595">
    <cfRule type="expression" dxfId="1675" priority="1252">
      <formula>IF(RIGHT(TEXT(AU595,"0.#"),1)=".",FALSE,TRUE)</formula>
    </cfRule>
    <cfRule type="expression" dxfId="1674" priority="1253">
      <formula>IF(RIGHT(TEXT(AU595,"0.#"),1)=".",TRUE,FALSE)</formula>
    </cfRule>
  </conditionalFormatting>
  <conditionalFormatting sqref="AU596">
    <cfRule type="expression" dxfId="1673" priority="1250">
      <formula>IF(RIGHT(TEXT(AU596,"0.#"),1)=".",FALSE,TRUE)</formula>
    </cfRule>
    <cfRule type="expression" dxfId="1672" priority="1251">
      <formula>IF(RIGHT(TEXT(AU596,"0.#"),1)=".",TRUE,FALSE)</formula>
    </cfRule>
  </conditionalFormatting>
  <conditionalFormatting sqref="AU597">
    <cfRule type="expression" dxfId="1671" priority="1248">
      <formula>IF(RIGHT(TEXT(AU597,"0.#"),1)=".",FALSE,TRUE)</formula>
    </cfRule>
    <cfRule type="expression" dxfId="1670" priority="1249">
      <formula>IF(RIGHT(TEXT(AU597,"0.#"),1)=".",TRUE,FALSE)</formula>
    </cfRule>
  </conditionalFormatting>
  <conditionalFormatting sqref="AQ596">
    <cfRule type="expression" dxfId="1669" priority="1240">
      <formula>IF(RIGHT(TEXT(AQ596,"0.#"),1)=".",FALSE,TRUE)</formula>
    </cfRule>
    <cfRule type="expression" dxfId="1668" priority="1241">
      <formula>IF(RIGHT(TEXT(AQ596,"0.#"),1)=".",TRUE,FALSE)</formula>
    </cfRule>
  </conditionalFormatting>
  <conditionalFormatting sqref="AQ597">
    <cfRule type="expression" dxfId="1667" priority="1238">
      <formula>IF(RIGHT(TEXT(AQ597,"0.#"),1)=".",FALSE,TRUE)</formula>
    </cfRule>
    <cfRule type="expression" dxfId="1666" priority="1239">
      <formula>IF(RIGHT(TEXT(AQ597,"0.#"),1)=".",TRUE,FALSE)</formula>
    </cfRule>
  </conditionalFormatting>
  <conditionalFormatting sqref="AQ595">
    <cfRule type="expression" dxfId="1665" priority="1236">
      <formula>IF(RIGHT(TEXT(AQ595,"0.#"),1)=".",FALSE,TRUE)</formula>
    </cfRule>
    <cfRule type="expression" dxfId="1664" priority="1237">
      <formula>IF(RIGHT(TEXT(AQ595,"0.#"),1)=".",TRUE,FALSE)</formula>
    </cfRule>
  </conditionalFormatting>
  <conditionalFormatting sqref="AE620">
    <cfRule type="expression" dxfId="1663" priority="1234">
      <formula>IF(RIGHT(TEXT(AE620,"0.#"),1)=".",FALSE,TRUE)</formula>
    </cfRule>
    <cfRule type="expression" dxfId="1662" priority="1235">
      <formula>IF(RIGHT(TEXT(AE620,"0.#"),1)=".",TRUE,FALSE)</formula>
    </cfRule>
  </conditionalFormatting>
  <conditionalFormatting sqref="AE621">
    <cfRule type="expression" dxfId="1661" priority="1232">
      <formula>IF(RIGHT(TEXT(AE621,"0.#"),1)=".",FALSE,TRUE)</formula>
    </cfRule>
    <cfRule type="expression" dxfId="1660" priority="1233">
      <formula>IF(RIGHT(TEXT(AE621,"0.#"),1)=".",TRUE,FALSE)</formula>
    </cfRule>
  </conditionalFormatting>
  <conditionalFormatting sqref="AE622">
    <cfRule type="expression" dxfId="1659" priority="1230">
      <formula>IF(RIGHT(TEXT(AE622,"0.#"),1)=".",FALSE,TRUE)</formula>
    </cfRule>
    <cfRule type="expression" dxfId="1658" priority="1231">
      <formula>IF(RIGHT(TEXT(AE622,"0.#"),1)=".",TRUE,FALSE)</formula>
    </cfRule>
  </conditionalFormatting>
  <conditionalFormatting sqref="AU620">
    <cfRule type="expression" dxfId="1657" priority="1222">
      <formula>IF(RIGHT(TEXT(AU620,"0.#"),1)=".",FALSE,TRUE)</formula>
    </cfRule>
    <cfRule type="expression" dxfId="1656" priority="1223">
      <formula>IF(RIGHT(TEXT(AU620,"0.#"),1)=".",TRUE,FALSE)</formula>
    </cfRule>
  </conditionalFormatting>
  <conditionalFormatting sqref="AU621">
    <cfRule type="expression" dxfId="1655" priority="1220">
      <formula>IF(RIGHT(TEXT(AU621,"0.#"),1)=".",FALSE,TRUE)</formula>
    </cfRule>
    <cfRule type="expression" dxfId="1654" priority="1221">
      <formula>IF(RIGHT(TEXT(AU621,"0.#"),1)=".",TRUE,FALSE)</formula>
    </cfRule>
  </conditionalFormatting>
  <conditionalFormatting sqref="AU622">
    <cfRule type="expression" dxfId="1653" priority="1218">
      <formula>IF(RIGHT(TEXT(AU622,"0.#"),1)=".",FALSE,TRUE)</formula>
    </cfRule>
    <cfRule type="expression" dxfId="1652" priority="1219">
      <formula>IF(RIGHT(TEXT(AU622,"0.#"),1)=".",TRUE,FALSE)</formula>
    </cfRule>
  </conditionalFormatting>
  <conditionalFormatting sqref="AQ621">
    <cfRule type="expression" dxfId="1651" priority="1210">
      <formula>IF(RIGHT(TEXT(AQ621,"0.#"),1)=".",FALSE,TRUE)</formula>
    </cfRule>
    <cfRule type="expression" dxfId="1650" priority="1211">
      <formula>IF(RIGHT(TEXT(AQ621,"0.#"),1)=".",TRUE,FALSE)</formula>
    </cfRule>
  </conditionalFormatting>
  <conditionalFormatting sqref="AQ622">
    <cfRule type="expression" dxfId="1649" priority="1208">
      <formula>IF(RIGHT(TEXT(AQ622,"0.#"),1)=".",FALSE,TRUE)</formula>
    </cfRule>
    <cfRule type="expression" dxfId="1648" priority="1209">
      <formula>IF(RIGHT(TEXT(AQ622,"0.#"),1)=".",TRUE,FALSE)</formula>
    </cfRule>
  </conditionalFormatting>
  <conditionalFormatting sqref="AQ620">
    <cfRule type="expression" dxfId="1647" priority="1206">
      <formula>IF(RIGHT(TEXT(AQ620,"0.#"),1)=".",FALSE,TRUE)</formula>
    </cfRule>
    <cfRule type="expression" dxfId="1646" priority="1207">
      <formula>IF(RIGHT(TEXT(AQ620,"0.#"),1)=".",TRUE,FALSE)</formula>
    </cfRule>
  </conditionalFormatting>
  <conditionalFormatting sqref="AE600">
    <cfRule type="expression" dxfId="1645" priority="1204">
      <formula>IF(RIGHT(TEXT(AE600,"0.#"),1)=".",FALSE,TRUE)</formula>
    </cfRule>
    <cfRule type="expression" dxfId="1644" priority="1205">
      <formula>IF(RIGHT(TEXT(AE600,"0.#"),1)=".",TRUE,FALSE)</formula>
    </cfRule>
  </conditionalFormatting>
  <conditionalFormatting sqref="AE601">
    <cfRule type="expression" dxfId="1643" priority="1202">
      <formula>IF(RIGHT(TEXT(AE601,"0.#"),1)=".",FALSE,TRUE)</formula>
    </cfRule>
    <cfRule type="expression" dxfId="1642" priority="1203">
      <formula>IF(RIGHT(TEXT(AE601,"0.#"),1)=".",TRUE,FALSE)</formula>
    </cfRule>
  </conditionalFormatting>
  <conditionalFormatting sqref="AE602">
    <cfRule type="expression" dxfId="1641" priority="1200">
      <formula>IF(RIGHT(TEXT(AE602,"0.#"),1)=".",FALSE,TRUE)</formula>
    </cfRule>
    <cfRule type="expression" dxfId="1640" priority="1201">
      <formula>IF(RIGHT(TEXT(AE602,"0.#"),1)=".",TRUE,FALSE)</formula>
    </cfRule>
  </conditionalFormatting>
  <conditionalFormatting sqref="AU600">
    <cfRule type="expression" dxfId="1639" priority="1192">
      <formula>IF(RIGHT(TEXT(AU600,"0.#"),1)=".",FALSE,TRUE)</formula>
    </cfRule>
    <cfRule type="expression" dxfId="1638" priority="1193">
      <formula>IF(RIGHT(TEXT(AU600,"0.#"),1)=".",TRUE,FALSE)</formula>
    </cfRule>
  </conditionalFormatting>
  <conditionalFormatting sqref="AU601">
    <cfRule type="expression" dxfId="1637" priority="1190">
      <formula>IF(RIGHT(TEXT(AU601,"0.#"),1)=".",FALSE,TRUE)</formula>
    </cfRule>
    <cfRule type="expression" dxfId="1636" priority="1191">
      <formula>IF(RIGHT(TEXT(AU601,"0.#"),1)=".",TRUE,FALSE)</formula>
    </cfRule>
  </conditionalFormatting>
  <conditionalFormatting sqref="AU602">
    <cfRule type="expression" dxfId="1635" priority="1188">
      <formula>IF(RIGHT(TEXT(AU602,"0.#"),1)=".",FALSE,TRUE)</formula>
    </cfRule>
    <cfRule type="expression" dxfId="1634" priority="1189">
      <formula>IF(RIGHT(TEXT(AU602,"0.#"),1)=".",TRUE,FALSE)</formula>
    </cfRule>
  </conditionalFormatting>
  <conditionalFormatting sqref="AQ601">
    <cfRule type="expression" dxfId="1633" priority="1180">
      <formula>IF(RIGHT(TEXT(AQ601,"0.#"),1)=".",FALSE,TRUE)</formula>
    </cfRule>
    <cfRule type="expression" dxfId="1632" priority="1181">
      <formula>IF(RIGHT(TEXT(AQ601,"0.#"),1)=".",TRUE,FALSE)</formula>
    </cfRule>
  </conditionalFormatting>
  <conditionalFormatting sqref="AQ602">
    <cfRule type="expression" dxfId="1631" priority="1178">
      <formula>IF(RIGHT(TEXT(AQ602,"0.#"),1)=".",FALSE,TRUE)</formula>
    </cfRule>
    <cfRule type="expression" dxfId="1630" priority="1179">
      <formula>IF(RIGHT(TEXT(AQ602,"0.#"),1)=".",TRUE,FALSE)</formula>
    </cfRule>
  </conditionalFormatting>
  <conditionalFormatting sqref="AQ600">
    <cfRule type="expression" dxfId="1629" priority="1176">
      <formula>IF(RIGHT(TEXT(AQ600,"0.#"),1)=".",FALSE,TRUE)</formula>
    </cfRule>
    <cfRule type="expression" dxfId="1628" priority="1177">
      <formula>IF(RIGHT(TEXT(AQ600,"0.#"),1)=".",TRUE,FALSE)</formula>
    </cfRule>
  </conditionalFormatting>
  <conditionalFormatting sqref="AE605">
    <cfRule type="expression" dxfId="1627" priority="1174">
      <formula>IF(RIGHT(TEXT(AE605,"0.#"),1)=".",FALSE,TRUE)</formula>
    </cfRule>
    <cfRule type="expression" dxfId="1626" priority="1175">
      <formula>IF(RIGHT(TEXT(AE605,"0.#"),1)=".",TRUE,FALSE)</formula>
    </cfRule>
  </conditionalFormatting>
  <conditionalFormatting sqref="AE606">
    <cfRule type="expression" dxfId="1625" priority="1172">
      <formula>IF(RIGHT(TEXT(AE606,"0.#"),1)=".",FALSE,TRUE)</formula>
    </cfRule>
    <cfRule type="expression" dxfId="1624" priority="1173">
      <formula>IF(RIGHT(TEXT(AE606,"0.#"),1)=".",TRUE,FALSE)</formula>
    </cfRule>
  </conditionalFormatting>
  <conditionalFormatting sqref="AE607">
    <cfRule type="expression" dxfId="1623" priority="1170">
      <formula>IF(RIGHT(TEXT(AE607,"0.#"),1)=".",FALSE,TRUE)</formula>
    </cfRule>
    <cfRule type="expression" dxfId="1622" priority="1171">
      <formula>IF(RIGHT(TEXT(AE607,"0.#"),1)=".",TRUE,FALSE)</formula>
    </cfRule>
  </conditionalFormatting>
  <conditionalFormatting sqref="AU605">
    <cfRule type="expression" dxfId="1621" priority="1162">
      <formula>IF(RIGHT(TEXT(AU605,"0.#"),1)=".",FALSE,TRUE)</formula>
    </cfRule>
    <cfRule type="expression" dxfId="1620" priority="1163">
      <formula>IF(RIGHT(TEXT(AU605,"0.#"),1)=".",TRUE,FALSE)</formula>
    </cfRule>
  </conditionalFormatting>
  <conditionalFormatting sqref="AU606">
    <cfRule type="expression" dxfId="1619" priority="1160">
      <formula>IF(RIGHT(TEXT(AU606,"0.#"),1)=".",FALSE,TRUE)</formula>
    </cfRule>
    <cfRule type="expression" dxfId="1618" priority="1161">
      <formula>IF(RIGHT(TEXT(AU606,"0.#"),1)=".",TRUE,FALSE)</formula>
    </cfRule>
  </conditionalFormatting>
  <conditionalFormatting sqref="AU607">
    <cfRule type="expression" dxfId="1617" priority="1158">
      <formula>IF(RIGHT(TEXT(AU607,"0.#"),1)=".",FALSE,TRUE)</formula>
    </cfRule>
    <cfRule type="expression" dxfId="1616" priority="1159">
      <formula>IF(RIGHT(TEXT(AU607,"0.#"),1)=".",TRUE,FALSE)</formula>
    </cfRule>
  </conditionalFormatting>
  <conditionalFormatting sqref="AQ606">
    <cfRule type="expression" dxfId="1615" priority="1150">
      <formula>IF(RIGHT(TEXT(AQ606,"0.#"),1)=".",FALSE,TRUE)</formula>
    </cfRule>
    <cfRule type="expression" dxfId="1614" priority="1151">
      <formula>IF(RIGHT(TEXT(AQ606,"0.#"),1)=".",TRUE,FALSE)</formula>
    </cfRule>
  </conditionalFormatting>
  <conditionalFormatting sqref="AQ607">
    <cfRule type="expression" dxfId="1613" priority="1148">
      <formula>IF(RIGHT(TEXT(AQ607,"0.#"),1)=".",FALSE,TRUE)</formula>
    </cfRule>
    <cfRule type="expression" dxfId="1612" priority="1149">
      <formula>IF(RIGHT(TEXT(AQ607,"0.#"),1)=".",TRUE,FALSE)</formula>
    </cfRule>
  </conditionalFormatting>
  <conditionalFormatting sqref="AQ605">
    <cfRule type="expression" dxfId="1611" priority="1146">
      <formula>IF(RIGHT(TEXT(AQ605,"0.#"),1)=".",FALSE,TRUE)</formula>
    </cfRule>
    <cfRule type="expression" dxfId="1610" priority="1147">
      <formula>IF(RIGHT(TEXT(AQ605,"0.#"),1)=".",TRUE,FALSE)</formula>
    </cfRule>
  </conditionalFormatting>
  <conditionalFormatting sqref="AE610">
    <cfRule type="expression" dxfId="1609" priority="1144">
      <formula>IF(RIGHT(TEXT(AE610,"0.#"),1)=".",FALSE,TRUE)</formula>
    </cfRule>
    <cfRule type="expression" dxfId="1608" priority="1145">
      <formula>IF(RIGHT(TEXT(AE610,"0.#"),1)=".",TRUE,FALSE)</formula>
    </cfRule>
  </conditionalFormatting>
  <conditionalFormatting sqref="AE611">
    <cfRule type="expression" dxfId="1607" priority="1142">
      <formula>IF(RIGHT(TEXT(AE611,"0.#"),1)=".",FALSE,TRUE)</formula>
    </cfRule>
    <cfRule type="expression" dxfId="1606" priority="1143">
      <formula>IF(RIGHT(TEXT(AE611,"0.#"),1)=".",TRUE,FALSE)</formula>
    </cfRule>
  </conditionalFormatting>
  <conditionalFormatting sqref="AE612">
    <cfRule type="expression" dxfId="1605" priority="1140">
      <formula>IF(RIGHT(TEXT(AE612,"0.#"),1)=".",FALSE,TRUE)</formula>
    </cfRule>
    <cfRule type="expression" dxfId="1604" priority="1141">
      <formula>IF(RIGHT(TEXT(AE612,"0.#"),1)=".",TRUE,FALSE)</formula>
    </cfRule>
  </conditionalFormatting>
  <conditionalFormatting sqref="AU610">
    <cfRule type="expression" dxfId="1603" priority="1132">
      <formula>IF(RIGHT(TEXT(AU610,"0.#"),1)=".",FALSE,TRUE)</formula>
    </cfRule>
    <cfRule type="expression" dxfId="1602" priority="1133">
      <formula>IF(RIGHT(TEXT(AU610,"0.#"),1)=".",TRUE,FALSE)</formula>
    </cfRule>
  </conditionalFormatting>
  <conditionalFormatting sqref="AU611">
    <cfRule type="expression" dxfId="1601" priority="1130">
      <formula>IF(RIGHT(TEXT(AU611,"0.#"),1)=".",FALSE,TRUE)</formula>
    </cfRule>
    <cfRule type="expression" dxfId="1600" priority="1131">
      <formula>IF(RIGHT(TEXT(AU611,"0.#"),1)=".",TRUE,FALSE)</formula>
    </cfRule>
  </conditionalFormatting>
  <conditionalFormatting sqref="AU612">
    <cfRule type="expression" dxfId="1599" priority="1128">
      <formula>IF(RIGHT(TEXT(AU612,"0.#"),1)=".",FALSE,TRUE)</formula>
    </cfRule>
    <cfRule type="expression" dxfId="1598" priority="1129">
      <formula>IF(RIGHT(TEXT(AU612,"0.#"),1)=".",TRUE,FALSE)</formula>
    </cfRule>
  </conditionalFormatting>
  <conditionalFormatting sqref="AQ611">
    <cfRule type="expression" dxfId="1597" priority="1120">
      <formula>IF(RIGHT(TEXT(AQ611,"0.#"),1)=".",FALSE,TRUE)</formula>
    </cfRule>
    <cfRule type="expression" dxfId="1596" priority="1121">
      <formula>IF(RIGHT(TEXT(AQ611,"0.#"),1)=".",TRUE,FALSE)</formula>
    </cfRule>
  </conditionalFormatting>
  <conditionalFormatting sqref="AQ612">
    <cfRule type="expression" dxfId="1595" priority="1118">
      <formula>IF(RIGHT(TEXT(AQ612,"0.#"),1)=".",FALSE,TRUE)</formula>
    </cfRule>
    <cfRule type="expression" dxfId="1594" priority="1119">
      <formula>IF(RIGHT(TEXT(AQ612,"0.#"),1)=".",TRUE,FALSE)</formula>
    </cfRule>
  </conditionalFormatting>
  <conditionalFormatting sqref="AQ610">
    <cfRule type="expression" dxfId="1593" priority="1116">
      <formula>IF(RIGHT(TEXT(AQ610,"0.#"),1)=".",FALSE,TRUE)</formula>
    </cfRule>
    <cfRule type="expression" dxfId="1592" priority="1117">
      <formula>IF(RIGHT(TEXT(AQ610,"0.#"),1)=".",TRUE,FALSE)</formula>
    </cfRule>
  </conditionalFormatting>
  <conditionalFormatting sqref="AE615">
    <cfRule type="expression" dxfId="1591" priority="1114">
      <formula>IF(RIGHT(TEXT(AE615,"0.#"),1)=".",FALSE,TRUE)</formula>
    </cfRule>
    <cfRule type="expression" dxfId="1590" priority="1115">
      <formula>IF(RIGHT(TEXT(AE615,"0.#"),1)=".",TRUE,FALSE)</formula>
    </cfRule>
  </conditionalFormatting>
  <conditionalFormatting sqref="AE616">
    <cfRule type="expression" dxfId="1589" priority="1112">
      <formula>IF(RIGHT(TEXT(AE616,"0.#"),1)=".",FALSE,TRUE)</formula>
    </cfRule>
    <cfRule type="expression" dxfId="1588" priority="1113">
      <formula>IF(RIGHT(TEXT(AE616,"0.#"),1)=".",TRUE,FALSE)</formula>
    </cfRule>
  </conditionalFormatting>
  <conditionalFormatting sqref="AE617">
    <cfRule type="expression" dxfId="1587" priority="1110">
      <formula>IF(RIGHT(TEXT(AE617,"0.#"),1)=".",FALSE,TRUE)</formula>
    </cfRule>
    <cfRule type="expression" dxfId="1586" priority="1111">
      <formula>IF(RIGHT(TEXT(AE617,"0.#"),1)=".",TRUE,FALSE)</formula>
    </cfRule>
  </conditionalFormatting>
  <conditionalFormatting sqref="AU615">
    <cfRule type="expression" dxfId="1585" priority="1102">
      <formula>IF(RIGHT(TEXT(AU615,"0.#"),1)=".",FALSE,TRUE)</formula>
    </cfRule>
    <cfRule type="expression" dxfId="1584" priority="1103">
      <formula>IF(RIGHT(TEXT(AU615,"0.#"),1)=".",TRUE,FALSE)</formula>
    </cfRule>
  </conditionalFormatting>
  <conditionalFormatting sqref="AU616">
    <cfRule type="expression" dxfId="1583" priority="1100">
      <formula>IF(RIGHT(TEXT(AU616,"0.#"),1)=".",FALSE,TRUE)</formula>
    </cfRule>
    <cfRule type="expression" dxfId="1582" priority="1101">
      <formula>IF(RIGHT(TEXT(AU616,"0.#"),1)=".",TRUE,FALSE)</formula>
    </cfRule>
  </conditionalFormatting>
  <conditionalFormatting sqref="AU617">
    <cfRule type="expression" dxfId="1581" priority="1098">
      <formula>IF(RIGHT(TEXT(AU617,"0.#"),1)=".",FALSE,TRUE)</formula>
    </cfRule>
    <cfRule type="expression" dxfId="1580" priority="1099">
      <formula>IF(RIGHT(TEXT(AU617,"0.#"),1)=".",TRUE,FALSE)</formula>
    </cfRule>
  </conditionalFormatting>
  <conditionalFormatting sqref="AQ616">
    <cfRule type="expression" dxfId="1579" priority="1090">
      <formula>IF(RIGHT(TEXT(AQ616,"0.#"),1)=".",FALSE,TRUE)</formula>
    </cfRule>
    <cfRule type="expression" dxfId="1578" priority="1091">
      <formula>IF(RIGHT(TEXT(AQ616,"0.#"),1)=".",TRUE,FALSE)</formula>
    </cfRule>
  </conditionalFormatting>
  <conditionalFormatting sqref="AQ617">
    <cfRule type="expression" dxfId="1577" priority="1088">
      <formula>IF(RIGHT(TEXT(AQ617,"0.#"),1)=".",FALSE,TRUE)</formula>
    </cfRule>
    <cfRule type="expression" dxfId="1576" priority="1089">
      <formula>IF(RIGHT(TEXT(AQ617,"0.#"),1)=".",TRUE,FALSE)</formula>
    </cfRule>
  </conditionalFormatting>
  <conditionalFormatting sqref="AQ615">
    <cfRule type="expression" dxfId="1575" priority="1086">
      <formula>IF(RIGHT(TEXT(AQ615,"0.#"),1)=".",FALSE,TRUE)</formula>
    </cfRule>
    <cfRule type="expression" dxfId="1574" priority="1087">
      <formula>IF(RIGHT(TEXT(AQ615,"0.#"),1)=".",TRUE,FALSE)</formula>
    </cfRule>
  </conditionalFormatting>
  <conditionalFormatting sqref="AE625">
    <cfRule type="expression" dxfId="1573" priority="1084">
      <formula>IF(RIGHT(TEXT(AE625,"0.#"),1)=".",FALSE,TRUE)</formula>
    </cfRule>
    <cfRule type="expression" dxfId="1572" priority="1085">
      <formula>IF(RIGHT(TEXT(AE625,"0.#"),1)=".",TRUE,FALSE)</formula>
    </cfRule>
  </conditionalFormatting>
  <conditionalFormatting sqref="AE626">
    <cfRule type="expression" dxfId="1571" priority="1082">
      <formula>IF(RIGHT(TEXT(AE626,"0.#"),1)=".",FALSE,TRUE)</formula>
    </cfRule>
    <cfRule type="expression" dxfId="1570" priority="1083">
      <formula>IF(RIGHT(TEXT(AE626,"0.#"),1)=".",TRUE,FALSE)</formula>
    </cfRule>
  </conditionalFormatting>
  <conditionalFormatting sqref="AE627">
    <cfRule type="expression" dxfId="1569" priority="1080">
      <formula>IF(RIGHT(TEXT(AE627,"0.#"),1)=".",FALSE,TRUE)</formula>
    </cfRule>
    <cfRule type="expression" dxfId="1568" priority="1081">
      <formula>IF(RIGHT(TEXT(AE627,"0.#"),1)=".",TRUE,FALSE)</formula>
    </cfRule>
  </conditionalFormatting>
  <conditionalFormatting sqref="AU625">
    <cfRule type="expression" dxfId="1567" priority="1072">
      <formula>IF(RIGHT(TEXT(AU625,"0.#"),1)=".",FALSE,TRUE)</formula>
    </cfRule>
    <cfRule type="expression" dxfId="1566" priority="1073">
      <formula>IF(RIGHT(TEXT(AU625,"0.#"),1)=".",TRUE,FALSE)</formula>
    </cfRule>
  </conditionalFormatting>
  <conditionalFormatting sqref="AU626">
    <cfRule type="expression" dxfId="1565" priority="1070">
      <formula>IF(RIGHT(TEXT(AU626,"0.#"),1)=".",FALSE,TRUE)</formula>
    </cfRule>
    <cfRule type="expression" dxfId="1564" priority="1071">
      <formula>IF(RIGHT(TEXT(AU626,"0.#"),1)=".",TRUE,FALSE)</formula>
    </cfRule>
  </conditionalFormatting>
  <conditionalFormatting sqref="AU627">
    <cfRule type="expression" dxfId="1563" priority="1068">
      <formula>IF(RIGHT(TEXT(AU627,"0.#"),1)=".",FALSE,TRUE)</formula>
    </cfRule>
    <cfRule type="expression" dxfId="1562" priority="1069">
      <formula>IF(RIGHT(TEXT(AU627,"0.#"),1)=".",TRUE,FALSE)</formula>
    </cfRule>
  </conditionalFormatting>
  <conditionalFormatting sqref="AQ626">
    <cfRule type="expression" dxfId="1561" priority="1060">
      <formula>IF(RIGHT(TEXT(AQ626,"0.#"),1)=".",FALSE,TRUE)</formula>
    </cfRule>
    <cfRule type="expression" dxfId="1560" priority="1061">
      <formula>IF(RIGHT(TEXT(AQ626,"0.#"),1)=".",TRUE,FALSE)</formula>
    </cfRule>
  </conditionalFormatting>
  <conditionalFormatting sqref="AQ627">
    <cfRule type="expression" dxfId="1559" priority="1058">
      <formula>IF(RIGHT(TEXT(AQ627,"0.#"),1)=".",FALSE,TRUE)</formula>
    </cfRule>
    <cfRule type="expression" dxfId="1558" priority="1059">
      <formula>IF(RIGHT(TEXT(AQ627,"0.#"),1)=".",TRUE,FALSE)</formula>
    </cfRule>
  </conditionalFormatting>
  <conditionalFormatting sqref="AQ625">
    <cfRule type="expression" dxfId="1557" priority="1056">
      <formula>IF(RIGHT(TEXT(AQ625,"0.#"),1)=".",FALSE,TRUE)</formula>
    </cfRule>
    <cfRule type="expression" dxfId="1556" priority="1057">
      <formula>IF(RIGHT(TEXT(AQ625,"0.#"),1)=".",TRUE,FALSE)</formula>
    </cfRule>
  </conditionalFormatting>
  <conditionalFormatting sqref="AE630">
    <cfRule type="expression" dxfId="1555" priority="1054">
      <formula>IF(RIGHT(TEXT(AE630,"0.#"),1)=".",FALSE,TRUE)</formula>
    </cfRule>
    <cfRule type="expression" dxfId="1554" priority="1055">
      <formula>IF(RIGHT(TEXT(AE630,"0.#"),1)=".",TRUE,FALSE)</formula>
    </cfRule>
  </conditionalFormatting>
  <conditionalFormatting sqref="AE631">
    <cfRule type="expression" dxfId="1553" priority="1052">
      <formula>IF(RIGHT(TEXT(AE631,"0.#"),1)=".",FALSE,TRUE)</formula>
    </cfRule>
    <cfRule type="expression" dxfId="1552" priority="1053">
      <formula>IF(RIGHT(TEXT(AE631,"0.#"),1)=".",TRUE,FALSE)</formula>
    </cfRule>
  </conditionalFormatting>
  <conditionalFormatting sqref="AE632">
    <cfRule type="expression" dxfId="1551" priority="1050">
      <formula>IF(RIGHT(TEXT(AE632,"0.#"),1)=".",FALSE,TRUE)</formula>
    </cfRule>
    <cfRule type="expression" dxfId="1550" priority="1051">
      <formula>IF(RIGHT(TEXT(AE632,"0.#"),1)=".",TRUE,FALSE)</formula>
    </cfRule>
  </conditionalFormatting>
  <conditionalFormatting sqref="AU630">
    <cfRule type="expression" dxfId="1549" priority="1042">
      <formula>IF(RIGHT(TEXT(AU630,"0.#"),1)=".",FALSE,TRUE)</formula>
    </cfRule>
    <cfRule type="expression" dxfId="1548" priority="1043">
      <formula>IF(RIGHT(TEXT(AU630,"0.#"),1)=".",TRUE,FALSE)</formula>
    </cfRule>
  </conditionalFormatting>
  <conditionalFormatting sqref="AU631">
    <cfRule type="expression" dxfId="1547" priority="1040">
      <formula>IF(RIGHT(TEXT(AU631,"0.#"),1)=".",FALSE,TRUE)</formula>
    </cfRule>
    <cfRule type="expression" dxfId="1546" priority="1041">
      <formula>IF(RIGHT(TEXT(AU631,"0.#"),1)=".",TRUE,FALSE)</formula>
    </cfRule>
  </conditionalFormatting>
  <conditionalFormatting sqref="AU632">
    <cfRule type="expression" dxfId="1545" priority="1038">
      <formula>IF(RIGHT(TEXT(AU632,"0.#"),1)=".",FALSE,TRUE)</formula>
    </cfRule>
    <cfRule type="expression" dxfId="1544" priority="1039">
      <formula>IF(RIGHT(TEXT(AU632,"0.#"),1)=".",TRUE,FALSE)</formula>
    </cfRule>
  </conditionalFormatting>
  <conditionalFormatting sqref="AQ631">
    <cfRule type="expression" dxfId="1543" priority="1030">
      <formula>IF(RIGHT(TEXT(AQ631,"0.#"),1)=".",FALSE,TRUE)</formula>
    </cfRule>
    <cfRule type="expression" dxfId="1542" priority="1031">
      <formula>IF(RIGHT(TEXT(AQ631,"0.#"),1)=".",TRUE,FALSE)</formula>
    </cfRule>
  </conditionalFormatting>
  <conditionalFormatting sqref="AQ632">
    <cfRule type="expression" dxfId="1541" priority="1028">
      <formula>IF(RIGHT(TEXT(AQ632,"0.#"),1)=".",FALSE,TRUE)</formula>
    </cfRule>
    <cfRule type="expression" dxfId="1540" priority="1029">
      <formula>IF(RIGHT(TEXT(AQ632,"0.#"),1)=".",TRUE,FALSE)</formula>
    </cfRule>
  </conditionalFormatting>
  <conditionalFormatting sqref="AQ630">
    <cfRule type="expression" dxfId="1539" priority="1026">
      <formula>IF(RIGHT(TEXT(AQ630,"0.#"),1)=".",FALSE,TRUE)</formula>
    </cfRule>
    <cfRule type="expression" dxfId="1538" priority="1027">
      <formula>IF(RIGHT(TEXT(AQ630,"0.#"),1)=".",TRUE,FALSE)</formula>
    </cfRule>
  </conditionalFormatting>
  <conditionalFormatting sqref="AE635">
    <cfRule type="expression" dxfId="1537" priority="1024">
      <formula>IF(RIGHT(TEXT(AE635,"0.#"),1)=".",FALSE,TRUE)</formula>
    </cfRule>
    <cfRule type="expression" dxfId="1536" priority="1025">
      <formula>IF(RIGHT(TEXT(AE635,"0.#"),1)=".",TRUE,FALSE)</formula>
    </cfRule>
  </conditionalFormatting>
  <conditionalFormatting sqref="AE636">
    <cfRule type="expression" dxfId="1535" priority="1022">
      <formula>IF(RIGHT(TEXT(AE636,"0.#"),1)=".",FALSE,TRUE)</formula>
    </cfRule>
    <cfRule type="expression" dxfId="1534" priority="1023">
      <formula>IF(RIGHT(TEXT(AE636,"0.#"),1)=".",TRUE,FALSE)</formula>
    </cfRule>
  </conditionalFormatting>
  <conditionalFormatting sqref="AE637">
    <cfRule type="expression" dxfId="1533" priority="1020">
      <formula>IF(RIGHT(TEXT(AE637,"0.#"),1)=".",FALSE,TRUE)</formula>
    </cfRule>
    <cfRule type="expression" dxfId="1532" priority="1021">
      <formula>IF(RIGHT(TEXT(AE637,"0.#"),1)=".",TRUE,FALSE)</formula>
    </cfRule>
  </conditionalFormatting>
  <conditionalFormatting sqref="AU635">
    <cfRule type="expression" dxfId="1531" priority="1012">
      <formula>IF(RIGHT(TEXT(AU635,"0.#"),1)=".",FALSE,TRUE)</formula>
    </cfRule>
    <cfRule type="expression" dxfId="1530" priority="1013">
      <formula>IF(RIGHT(TEXT(AU635,"0.#"),1)=".",TRUE,FALSE)</formula>
    </cfRule>
  </conditionalFormatting>
  <conditionalFormatting sqref="AU636">
    <cfRule type="expression" dxfId="1529" priority="1010">
      <formula>IF(RIGHT(TEXT(AU636,"0.#"),1)=".",FALSE,TRUE)</formula>
    </cfRule>
    <cfRule type="expression" dxfId="1528" priority="1011">
      <formula>IF(RIGHT(TEXT(AU636,"0.#"),1)=".",TRUE,FALSE)</formula>
    </cfRule>
  </conditionalFormatting>
  <conditionalFormatting sqref="AU637">
    <cfRule type="expression" dxfId="1527" priority="1008">
      <formula>IF(RIGHT(TEXT(AU637,"0.#"),1)=".",FALSE,TRUE)</formula>
    </cfRule>
    <cfRule type="expression" dxfId="1526" priority="1009">
      <formula>IF(RIGHT(TEXT(AU637,"0.#"),1)=".",TRUE,FALSE)</formula>
    </cfRule>
  </conditionalFormatting>
  <conditionalFormatting sqref="AQ636">
    <cfRule type="expression" dxfId="1525" priority="1000">
      <formula>IF(RIGHT(TEXT(AQ636,"0.#"),1)=".",FALSE,TRUE)</formula>
    </cfRule>
    <cfRule type="expression" dxfId="1524" priority="1001">
      <formula>IF(RIGHT(TEXT(AQ636,"0.#"),1)=".",TRUE,FALSE)</formula>
    </cfRule>
  </conditionalFormatting>
  <conditionalFormatting sqref="AQ637">
    <cfRule type="expression" dxfId="1523" priority="998">
      <formula>IF(RIGHT(TEXT(AQ637,"0.#"),1)=".",FALSE,TRUE)</formula>
    </cfRule>
    <cfRule type="expression" dxfId="1522" priority="999">
      <formula>IF(RIGHT(TEXT(AQ637,"0.#"),1)=".",TRUE,FALSE)</formula>
    </cfRule>
  </conditionalFormatting>
  <conditionalFormatting sqref="AQ635">
    <cfRule type="expression" dxfId="1521" priority="996">
      <formula>IF(RIGHT(TEXT(AQ635,"0.#"),1)=".",FALSE,TRUE)</formula>
    </cfRule>
    <cfRule type="expression" dxfId="1520" priority="997">
      <formula>IF(RIGHT(TEXT(AQ635,"0.#"),1)=".",TRUE,FALSE)</formula>
    </cfRule>
  </conditionalFormatting>
  <conditionalFormatting sqref="AE640">
    <cfRule type="expression" dxfId="1519" priority="994">
      <formula>IF(RIGHT(TEXT(AE640,"0.#"),1)=".",FALSE,TRUE)</formula>
    </cfRule>
    <cfRule type="expression" dxfId="1518" priority="995">
      <formula>IF(RIGHT(TEXT(AE640,"0.#"),1)=".",TRUE,FALSE)</formula>
    </cfRule>
  </conditionalFormatting>
  <conditionalFormatting sqref="AM642">
    <cfRule type="expression" dxfId="1517" priority="984">
      <formula>IF(RIGHT(TEXT(AM642,"0.#"),1)=".",FALSE,TRUE)</formula>
    </cfRule>
    <cfRule type="expression" dxfId="1516" priority="985">
      <formula>IF(RIGHT(TEXT(AM642,"0.#"),1)=".",TRUE,FALSE)</formula>
    </cfRule>
  </conditionalFormatting>
  <conditionalFormatting sqref="AE641">
    <cfRule type="expression" dxfId="1515" priority="992">
      <formula>IF(RIGHT(TEXT(AE641,"0.#"),1)=".",FALSE,TRUE)</formula>
    </cfRule>
    <cfRule type="expression" dxfId="1514" priority="993">
      <formula>IF(RIGHT(TEXT(AE641,"0.#"),1)=".",TRUE,FALSE)</formula>
    </cfRule>
  </conditionalFormatting>
  <conditionalFormatting sqref="AE642">
    <cfRule type="expression" dxfId="1513" priority="990">
      <formula>IF(RIGHT(TEXT(AE642,"0.#"),1)=".",FALSE,TRUE)</formula>
    </cfRule>
    <cfRule type="expression" dxfId="1512" priority="991">
      <formula>IF(RIGHT(TEXT(AE642,"0.#"),1)=".",TRUE,FALSE)</formula>
    </cfRule>
  </conditionalFormatting>
  <conditionalFormatting sqref="AM640">
    <cfRule type="expression" dxfId="1511" priority="988">
      <formula>IF(RIGHT(TEXT(AM640,"0.#"),1)=".",FALSE,TRUE)</formula>
    </cfRule>
    <cfRule type="expression" dxfId="1510" priority="989">
      <formula>IF(RIGHT(TEXT(AM640,"0.#"),1)=".",TRUE,FALSE)</formula>
    </cfRule>
  </conditionalFormatting>
  <conditionalFormatting sqref="AM641">
    <cfRule type="expression" dxfId="1509" priority="986">
      <formula>IF(RIGHT(TEXT(AM641,"0.#"),1)=".",FALSE,TRUE)</formula>
    </cfRule>
    <cfRule type="expression" dxfId="1508" priority="987">
      <formula>IF(RIGHT(TEXT(AM641,"0.#"),1)=".",TRUE,FALSE)</formula>
    </cfRule>
  </conditionalFormatting>
  <conditionalFormatting sqref="AU640">
    <cfRule type="expression" dxfId="1507" priority="982">
      <formula>IF(RIGHT(TEXT(AU640,"0.#"),1)=".",FALSE,TRUE)</formula>
    </cfRule>
    <cfRule type="expression" dxfId="1506" priority="983">
      <formula>IF(RIGHT(TEXT(AU640,"0.#"),1)=".",TRUE,FALSE)</formula>
    </cfRule>
  </conditionalFormatting>
  <conditionalFormatting sqref="AU641">
    <cfRule type="expression" dxfId="1505" priority="980">
      <formula>IF(RIGHT(TEXT(AU641,"0.#"),1)=".",FALSE,TRUE)</formula>
    </cfRule>
    <cfRule type="expression" dxfId="1504" priority="981">
      <formula>IF(RIGHT(TEXT(AU641,"0.#"),1)=".",TRUE,FALSE)</formula>
    </cfRule>
  </conditionalFormatting>
  <conditionalFormatting sqref="AU642">
    <cfRule type="expression" dxfId="1503" priority="978">
      <formula>IF(RIGHT(TEXT(AU642,"0.#"),1)=".",FALSE,TRUE)</formula>
    </cfRule>
    <cfRule type="expression" dxfId="1502" priority="979">
      <formula>IF(RIGHT(TEXT(AU642,"0.#"),1)=".",TRUE,FALSE)</formula>
    </cfRule>
  </conditionalFormatting>
  <conditionalFormatting sqref="AI642">
    <cfRule type="expression" dxfId="1501" priority="972">
      <formula>IF(RIGHT(TEXT(AI642,"0.#"),1)=".",FALSE,TRUE)</formula>
    </cfRule>
    <cfRule type="expression" dxfId="1500" priority="973">
      <formula>IF(RIGHT(TEXT(AI642,"0.#"),1)=".",TRUE,FALSE)</formula>
    </cfRule>
  </conditionalFormatting>
  <conditionalFormatting sqref="AI640">
    <cfRule type="expression" dxfId="1499" priority="976">
      <formula>IF(RIGHT(TEXT(AI640,"0.#"),1)=".",FALSE,TRUE)</formula>
    </cfRule>
    <cfRule type="expression" dxfId="1498" priority="977">
      <formula>IF(RIGHT(TEXT(AI640,"0.#"),1)=".",TRUE,FALSE)</formula>
    </cfRule>
  </conditionalFormatting>
  <conditionalFormatting sqref="AI641">
    <cfRule type="expression" dxfId="1497" priority="974">
      <formula>IF(RIGHT(TEXT(AI641,"0.#"),1)=".",FALSE,TRUE)</formula>
    </cfRule>
    <cfRule type="expression" dxfId="1496" priority="975">
      <formula>IF(RIGHT(TEXT(AI641,"0.#"),1)=".",TRUE,FALSE)</formula>
    </cfRule>
  </conditionalFormatting>
  <conditionalFormatting sqref="AQ641">
    <cfRule type="expression" dxfId="1495" priority="970">
      <formula>IF(RIGHT(TEXT(AQ641,"0.#"),1)=".",FALSE,TRUE)</formula>
    </cfRule>
    <cfRule type="expression" dxfId="1494" priority="971">
      <formula>IF(RIGHT(TEXT(AQ641,"0.#"),1)=".",TRUE,FALSE)</formula>
    </cfRule>
  </conditionalFormatting>
  <conditionalFormatting sqref="AQ642">
    <cfRule type="expression" dxfId="1493" priority="968">
      <formula>IF(RIGHT(TEXT(AQ642,"0.#"),1)=".",FALSE,TRUE)</formula>
    </cfRule>
    <cfRule type="expression" dxfId="1492" priority="969">
      <formula>IF(RIGHT(TEXT(AQ642,"0.#"),1)=".",TRUE,FALSE)</formula>
    </cfRule>
  </conditionalFormatting>
  <conditionalFormatting sqref="AQ640">
    <cfRule type="expression" dxfId="1491" priority="966">
      <formula>IF(RIGHT(TEXT(AQ640,"0.#"),1)=".",FALSE,TRUE)</formula>
    </cfRule>
    <cfRule type="expression" dxfId="1490" priority="967">
      <formula>IF(RIGHT(TEXT(AQ640,"0.#"),1)=".",TRUE,FALSE)</formula>
    </cfRule>
  </conditionalFormatting>
  <conditionalFormatting sqref="AE649">
    <cfRule type="expression" dxfId="1489" priority="964">
      <formula>IF(RIGHT(TEXT(AE649,"0.#"),1)=".",FALSE,TRUE)</formula>
    </cfRule>
    <cfRule type="expression" dxfId="1488" priority="965">
      <formula>IF(RIGHT(TEXT(AE649,"0.#"),1)=".",TRUE,FALSE)</formula>
    </cfRule>
  </conditionalFormatting>
  <conditionalFormatting sqref="AE650">
    <cfRule type="expression" dxfId="1487" priority="962">
      <formula>IF(RIGHT(TEXT(AE650,"0.#"),1)=".",FALSE,TRUE)</formula>
    </cfRule>
    <cfRule type="expression" dxfId="1486" priority="963">
      <formula>IF(RIGHT(TEXT(AE650,"0.#"),1)=".",TRUE,FALSE)</formula>
    </cfRule>
  </conditionalFormatting>
  <conditionalFormatting sqref="AE651">
    <cfRule type="expression" dxfId="1485" priority="960">
      <formula>IF(RIGHT(TEXT(AE651,"0.#"),1)=".",FALSE,TRUE)</formula>
    </cfRule>
    <cfRule type="expression" dxfId="1484" priority="961">
      <formula>IF(RIGHT(TEXT(AE651,"0.#"),1)=".",TRUE,FALSE)</formula>
    </cfRule>
  </conditionalFormatting>
  <conditionalFormatting sqref="AU649">
    <cfRule type="expression" dxfId="1483" priority="952">
      <formula>IF(RIGHT(TEXT(AU649,"0.#"),1)=".",FALSE,TRUE)</formula>
    </cfRule>
    <cfRule type="expression" dxfId="1482" priority="953">
      <formula>IF(RIGHT(TEXT(AU649,"0.#"),1)=".",TRUE,FALSE)</formula>
    </cfRule>
  </conditionalFormatting>
  <conditionalFormatting sqref="AU650">
    <cfRule type="expression" dxfId="1481" priority="950">
      <formula>IF(RIGHT(TEXT(AU650,"0.#"),1)=".",FALSE,TRUE)</formula>
    </cfRule>
    <cfRule type="expression" dxfId="1480" priority="951">
      <formula>IF(RIGHT(TEXT(AU650,"0.#"),1)=".",TRUE,FALSE)</formula>
    </cfRule>
  </conditionalFormatting>
  <conditionalFormatting sqref="AU651">
    <cfRule type="expression" dxfId="1479" priority="948">
      <formula>IF(RIGHT(TEXT(AU651,"0.#"),1)=".",FALSE,TRUE)</formula>
    </cfRule>
    <cfRule type="expression" dxfId="1478" priority="949">
      <formula>IF(RIGHT(TEXT(AU651,"0.#"),1)=".",TRUE,FALSE)</formula>
    </cfRule>
  </conditionalFormatting>
  <conditionalFormatting sqref="AQ650">
    <cfRule type="expression" dxfId="1477" priority="940">
      <formula>IF(RIGHT(TEXT(AQ650,"0.#"),1)=".",FALSE,TRUE)</formula>
    </cfRule>
    <cfRule type="expression" dxfId="1476" priority="941">
      <formula>IF(RIGHT(TEXT(AQ650,"0.#"),1)=".",TRUE,FALSE)</formula>
    </cfRule>
  </conditionalFormatting>
  <conditionalFormatting sqref="AQ651">
    <cfRule type="expression" dxfId="1475" priority="938">
      <formula>IF(RIGHT(TEXT(AQ651,"0.#"),1)=".",FALSE,TRUE)</formula>
    </cfRule>
    <cfRule type="expression" dxfId="1474" priority="939">
      <formula>IF(RIGHT(TEXT(AQ651,"0.#"),1)=".",TRUE,FALSE)</formula>
    </cfRule>
  </conditionalFormatting>
  <conditionalFormatting sqref="AQ649">
    <cfRule type="expression" dxfId="1473" priority="936">
      <formula>IF(RIGHT(TEXT(AQ649,"0.#"),1)=".",FALSE,TRUE)</formula>
    </cfRule>
    <cfRule type="expression" dxfId="1472" priority="937">
      <formula>IF(RIGHT(TEXT(AQ649,"0.#"),1)=".",TRUE,FALSE)</formula>
    </cfRule>
  </conditionalFormatting>
  <conditionalFormatting sqref="AE674">
    <cfRule type="expression" dxfId="1471" priority="934">
      <formula>IF(RIGHT(TEXT(AE674,"0.#"),1)=".",FALSE,TRUE)</formula>
    </cfRule>
    <cfRule type="expression" dxfId="1470" priority="935">
      <formula>IF(RIGHT(TEXT(AE674,"0.#"),1)=".",TRUE,FALSE)</formula>
    </cfRule>
  </conditionalFormatting>
  <conditionalFormatting sqref="AE675">
    <cfRule type="expression" dxfId="1469" priority="932">
      <formula>IF(RIGHT(TEXT(AE675,"0.#"),1)=".",FALSE,TRUE)</formula>
    </cfRule>
    <cfRule type="expression" dxfId="1468" priority="933">
      <formula>IF(RIGHT(TEXT(AE675,"0.#"),1)=".",TRUE,FALSE)</formula>
    </cfRule>
  </conditionalFormatting>
  <conditionalFormatting sqref="AE676">
    <cfRule type="expression" dxfId="1467" priority="930">
      <formula>IF(RIGHT(TEXT(AE676,"0.#"),1)=".",FALSE,TRUE)</formula>
    </cfRule>
    <cfRule type="expression" dxfId="1466" priority="931">
      <formula>IF(RIGHT(TEXT(AE676,"0.#"),1)=".",TRUE,FALSE)</formula>
    </cfRule>
  </conditionalFormatting>
  <conditionalFormatting sqref="AU674">
    <cfRule type="expression" dxfId="1465" priority="922">
      <formula>IF(RIGHT(TEXT(AU674,"0.#"),1)=".",FALSE,TRUE)</formula>
    </cfRule>
    <cfRule type="expression" dxfId="1464" priority="923">
      <formula>IF(RIGHT(TEXT(AU674,"0.#"),1)=".",TRUE,FALSE)</formula>
    </cfRule>
  </conditionalFormatting>
  <conditionalFormatting sqref="AU675">
    <cfRule type="expression" dxfId="1463" priority="920">
      <formula>IF(RIGHT(TEXT(AU675,"0.#"),1)=".",FALSE,TRUE)</formula>
    </cfRule>
    <cfRule type="expression" dxfId="1462" priority="921">
      <formula>IF(RIGHT(TEXT(AU675,"0.#"),1)=".",TRUE,FALSE)</formula>
    </cfRule>
  </conditionalFormatting>
  <conditionalFormatting sqref="AU676">
    <cfRule type="expression" dxfId="1461" priority="918">
      <formula>IF(RIGHT(TEXT(AU676,"0.#"),1)=".",FALSE,TRUE)</formula>
    </cfRule>
    <cfRule type="expression" dxfId="1460" priority="919">
      <formula>IF(RIGHT(TEXT(AU676,"0.#"),1)=".",TRUE,FALSE)</formula>
    </cfRule>
  </conditionalFormatting>
  <conditionalFormatting sqref="AQ675">
    <cfRule type="expression" dxfId="1459" priority="910">
      <formula>IF(RIGHT(TEXT(AQ675,"0.#"),1)=".",FALSE,TRUE)</formula>
    </cfRule>
    <cfRule type="expression" dxfId="1458" priority="911">
      <formula>IF(RIGHT(TEXT(AQ675,"0.#"),1)=".",TRUE,FALSE)</formula>
    </cfRule>
  </conditionalFormatting>
  <conditionalFormatting sqref="AQ676">
    <cfRule type="expression" dxfId="1457" priority="908">
      <formula>IF(RIGHT(TEXT(AQ676,"0.#"),1)=".",FALSE,TRUE)</formula>
    </cfRule>
    <cfRule type="expression" dxfId="1456" priority="909">
      <formula>IF(RIGHT(TEXT(AQ676,"0.#"),1)=".",TRUE,FALSE)</formula>
    </cfRule>
  </conditionalFormatting>
  <conditionalFormatting sqref="AQ674">
    <cfRule type="expression" dxfId="1455" priority="906">
      <formula>IF(RIGHT(TEXT(AQ674,"0.#"),1)=".",FALSE,TRUE)</formula>
    </cfRule>
    <cfRule type="expression" dxfId="1454" priority="907">
      <formula>IF(RIGHT(TEXT(AQ674,"0.#"),1)=".",TRUE,FALSE)</formula>
    </cfRule>
  </conditionalFormatting>
  <conditionalFormatting sqref="AE654">
    <cfRule type="expression" dxfId="1453" priority="904">
      <formula>IF(RIGHT(TEXT(AE654,"0.#"),1)=".",FALSE,TRUE)</formula>
    </cfRule>
    <cfRule type="expression" dxfId="1452" priority="905">
      <formula>IF(RIGHT(TEXT(AE654,"0.#"),1)=".",TRUE,FALSE)</formula>
    </cfRule>
  </conditionalFormatting>
  <conditionalFormatting sqref="AE655">
    <cfRule type="expression" dxfId="1451" priority="902">
      <formula>IF(RIGHT(TEXT(AE655,"0.#"),1)=".",FALSE,TRUE)</formula>
    </cfRule>
    <cfRule type="expression" dxfId="1450" priority="903">
      <formula>IF(RIGHT(TEXT(AE655,"0.#"),1)=".",TRUE,FALSE)</formula>
    </cfRule>
  </conditionalFormatting>
  <conditionalFormatting sqref="AE656">
    <cfRule type="expression" dxfId="1449" priority="900">
      <formula>IF(RIGHT(TEXT(AE656,"0.#"),1)=".",FALSE,TRUE)</formula>
    </cfRule>
    <cfRule type="expression" dxfId="1448" priority="901">
      <formula>IF(RIGHT(TEXT(AE656,"0.#"),1)=".",TRUE,FALSE)</formula>
    </cfRule>
  </conditionalFormatting>
  <conditionalFormatting sqref="AU654">
    <cfRule type="expression" dxfId="1447" priority="892">
      <formula>IF(RIGHT(TEXT(AU654,"0.#"),1)=".",FALSE,TRUE)</formula>
    </cfRule>
    <cfRule type="expression" dxfId="1446" priority="893">
      <formula>IF(RIGHT(TEXT(AU654,"0.#"),1)=".",TRUE,FALSE)</formula>
    </cfRule>
  </conditionalFormatting>
  <conditionalFormatting sqref="AU655">
    <cfRule type="expression" dxfId="1445" priority="890">
      <formula>IF(RIGHT(TEXT(AU655,"0.#"),1)=".",FALSE,TRUE)</formula>
    </cfRule>
    <cfRule type="expression" dxfId="1444" priority="891">
      <formula>IF(RIGHT(TEXT(AU655,"0.#"),1)=".",TRUE,FALSE)</formula>
    </cfRule>
  </conditionalFormatting>
  <conditionalFormatting sqref="AQ656">
    <cfRule type="expression" dxfId="1443" priority="878">
      <formula>IF(RIGHT(TEXT(AQ656,"0.#"),1)=".",FALSE,TRUE)</formula>
    </cfRule>
    <cfRule type="expression" dxfId="1442" priority="879">
      <formula>IF(RIGHT(TEXT(AQ656,"0.#"),1)=".",TRUE,FALSE)</formula>
    </cfRule>
  </conditionalFormatting>
  <conditionalFormatting sqref="AQ654">
    <cfRule type="expression" dxfId="1441" priority="876">
      <formula>IF(RIGHT(TEXT(AQ654,"0.#"),1)=".",FALSE,TRUE)</formula>
    </cfRule>
    <cfRule type="expression" dxfId="1440" priority="877">
      <formula>IF(RIGHT(TEXT(AQ654,"0.#"),1)=".",TRUE,FALSE)</formula>
    </cfRule>
  </conditionalFormatting>
  <conditionalFormatting sqref="AE659">
    <cfRule type="expression" dxfId="1439" priority="874">
      <formula>IF(RIGHT(TEXT(AE659,"0.#"),1)=".",FALSE,TRUE)</formula>
    </cfRule>
    <cfRule type="expression" dxfId="1438" priority="875">
      <formula>IF(RIGHT(TEXT(AE659,"0.#"),1)=".",TRUE,FALSE)</formula>
    </cfRule>
  </conditionalFormatting>
  <conditionalFormatting sqref="AE660">
    <cfRule type="expression" dxfId="1437" priority="872">
      <formula>IF(RIGHT(TEXT(AE660,"0.#"),1)=".",FALSE,TRUE)</formula>
    </cfRule>
    <cfRule type="expression" dxfId="1436" priority="873">
      <formula>IF(RIGHT(TEXT(AE660,"0.#"),1)=".",TRUE,FALSE)</formula>
    </cfRule>
  </conditionalFormatting>
  <conditionalFormatting sqref="AE661">
    <cfRule type="expression" dxfId="1435" priority="870">
      <formula>IF(RIGHT(TEXT(AE661,"0.#"),1)=".",FALSE,TRUE)</formula>
    </cfRule>
    <cfRule type="expression" dxfId="1434" priority="871">
      <formula>IF(RIGHT(TEXT(AE661,"0.#"),1)=".",TRUE,FALSE)</formula>
    </cfRule>
  </conditionalFormatting>
  <conditionalFormatting sqref="AU659">
    <cfRule type="expression" dxfId="1433" priority="862">
      <formula>IF(RIGHT(TEXT(AU659,"0.#"),1)=".",FALSE,TRUE)</formula>
    </cfRule>
    <cfRule type="expression" dxfId="1432" priority="863">
      <formula>IF(RIGHT(TEXT(AU659,"0.#"),1)=".",TRUE,FALSE)</formula>
    </cfRule>
  </conditionalFormatting>
  <conditionalFormatting sqref="AU660">
    <cfRule type="expression" dxfId="1431" priority="860">
      <formula>IF(RIGHT(TEXT(AU660,"0.#"),1)=".",FALSE,TRUE)</formula>
    </cfRule>
    <cfRule type="expression" dxfId="1430" priority="861">
      <formula>IF(RIGHT(TEXT(AU660,"0.#"),1)=".",TRUE,FALSE)</formula>
    </cfRule>
  </conditionalFormatting>
  <conditionalFormatting sqref="AU661">
    <cfRule type="expression" dxfId="1429" priority="858">
      <formula>IF(RIGHT(TEXT(AU661,"0.#"),1)=".",FALSE,TRUE)</formula>
    </cfRule>
    <cfRule type="expression" dxfId="1428" priority="859">
      <formula>IF(RIGHT(TEXT(AU661,"0.#"),1)=".",TRUE,FALSE)</formula>
    </cfRule>
  </conditionalFormatting>
  <conditionalFormatting sqref="AQ660">
    <cfRule type="expression" dxfId="1427" priority="850">
      <formula>IF(RIGHT(TEXT(AQ660,"0.#"),1)=".",FALSE,TRUE)</formula>
    </cfRule>
    <cfRule type="expression" dxfId="1426" priority="851">
      <formula>IF(RIGHT(TEXT(AQ660,"0.#"),1)=".",TRUE,FALSE)</formula>
    </cfRule>
  </conditionalFormatting>
  <conditionalFormatting sqref="AQ661">
    <cfRule type="expression" dxfId="1425" priority="848">
      <formula>IF(RIGHT(TEXT(AQ661,"0.#"),1)=".",FALSE,TRUE)</formula>
    </cfRule>
    <cfRule type="expression" dxfId="1424" priority="849">
      <formula>IF(RIGHT(TEXT(AQ661,"0.#"),1)=".",TRUE,FALSE)</formula>
    </cfRule>
  </conditionalFormatting>
  <conditionalFormatting sqref="AQ659">
    <cfRule type="expression" dxfId="1423" priority="846">
      <formula>IF(RIGHT(TEXT(AQ659,"0.#"),1)=".",FALSE,TRUE)</formula>
    </cfRule>
    <cfRule type="expression" dxfId="1422" priority="847">
      <formula>IF(RIGHT(TEXT(AQ659,"0.#"),1)=".",TRUE,FALSE)</formula>
    </cfRule>
  </conditionalFormatting>
  <conditionalFormatting sqref="AE664">
    <cfRule type="expression" dxfId="1421" priority="844">
      <formula>IF(RIGHT(TEXT(AE664,"0.#"),1)=".",FALSE,TRUE)</formula>
    </cfRule>
    <cfRule type="expression" dxfId="1420" priority="845">
      <formula>IF(RIGHT(TEXT(AE664,"0.#"),1)=".",TRUE,FALSE)</formula>
    </cfRule>
  </conditionalFormatting>
  <conditionalFormatting sqref="AE665">
    <cfRule type="expression" dxfId="1419" priority="842">
      <formula>IF(RIGHT(TEXT(AE665,"0.#"),1)=".",FALSE,TRUE)</formula>
    </cfRule>
    <cfRule type="expression" dxfId="1418" priority="843">
      <formula>IF(RIGHT(TEXT(AE665,"0.#"),1)=".",TRUE,FALSE)</formula>
    </cfRule>
  </conditionalFormatting>
  <conditionalFormatting sqref="AE666">
    <cfRule type="expression" dxfId="1417" priority="840">
      <formula>IF(RIGHT(TEXT(AE666,"0.#"),1)=".",FALSE,TRUE)</formula>
    </cfRule>
    <cfRule type="expression" dxfId="1416" priority="841">
      <formula>IF(RIGHT(TEXT(AE666,"0.#"),1)=".",TRUE,FALSE)</formula>
    </cfRule>
  </conditionalFormatting>
  <conditionalFormatting sqref="AU664">
    <cfRule type="expression" dxfId="1415" priority="832">
      <formula>IF(RIGHT(TEXT(AU664,"0.#"),1)=".",FALSE,TRUE)</formula>
    </cfRule>
    <cfRule type="expression" dxfId="1414" priority="833">
      <formula>IF(RIGHT(TEXT(AU664,"0.#"),1)=".",TRUE,FALSE)</formula>
    </cfRule>
  </conditionalFormatting>
  <conditionalFormatting sqref="AU665">
    <cfRule type="expression" dxfId="1413" priority="830">
      <formula>IF(RIGHT(TEXT(AU665,"0.#"),1)=".",FALSE,TRUE)</formula>
    </cfRule>
    <cfRule type="expression" dxfId="1412" priority="831">
      <formula>IF(RIGHT(TEXT(AU665,"0.#"),1)=".",TRUE,FALSE)</formula>
    </cfRule>
  </conditionalFormatting>
  <conditionalFormatting sqref="AU666">
    <cfRule type="expression" dxfId="1411" priority="828">
      <formula>IF(RIGHT(TEXT(AU666,"0.#"),1)=".",FALSE,TRUE)</formula>
    </cfRule>
    <cfRule type="expression" dxfId="1410" priority="829">
      <formula>IF(RIGHT(TEXT(AU666,"0.#"),1)=".",TRUE,FALSE)</formula>
    </cfRule>
  </conditionalFormatting>
  <conditionalFormatting sqref="AQ665">
    <cfRule type="expression" dxfId="1409" priority="820">
      <formula>IF(RIGHT(TEXT(AQ665,"0.#"),1)=".",FALSE,TRUE)</formula>
    </cfRule>
    <cfRule type="expression" dxfId="1408" priority="821">
      <formula>IF(RIGHT(TEXT(AQ665,"0.#"),1)=".",TRUE,FALSE)</formula>
    </cfRule>
  </conditionalFormatting>
  <conditionalFormatting sqref="AQ666">
    <cfRule type="expression" dxfId="1407" priority="818">
      <formula>IF(RIGHT(TEXT(AQ666,"0.#"),1)=".",FALSE,TRUE)</formula>
    </cfRule>
    <cfRule type="expression" dxfId="1406" priority="819">
      <formula>IF(RIGHT(TEXT(AQ666,"0.#"),1)=".",TRUE,FALSE)</formula>
    </cfRule>
  </conditionalFormatting>
  <conditionalFormatting sqref="AQ664">
    <cfRule type="expression" dxfId="1405" priority="816">
      <formula>IF(RIGHT(TEXT(AQ664,"0.#"),1)=".",FALSE,TRUE)</formula>
    </cfRule>
    <cfRule type="expression" dxfId="1404" priority="817">
      <formula>IF(RIGHT(TEXT(AQ664,"0.#"),1)=".",TRUE,FALSE)</formula>
    </cfRule>
  </conditionalFormatting>
  <conditionalFormatting sqref="AE669">
    <cfRule type="expression" dxfId="1403" priority="814">
      <formula>IF(RIGHT(TEXT(AE669,"0.#"),1)=".",FALSE,TRUE)</formula>
    </cfRule>
    <cfRule type="expression" dxfId="1402" priority="815">
      <formula>IF(RIGHT(TEXT(AE669,"0.#"),1)=".",TRUE,FALSE)</formula>
    </cfRule>
  </conditionalFormatting>
  <conditionalFormatting sqref="AE670">
    <cfRule type="expression" dxfId="1401" priority="812">
      <formula>IF(RIGHT(TEXT(AE670,"0.#"),1)=".",FALSE,TRUE)</formula>
    </cfRule>
    <cfRule type="expression" dxfId="1400" priority="813">
      <formula>IF(RIGHT(TEXT(AE670,"0.#"),1)=".",TRUE,FALSE)</formula>
    </cfRule>
  </conditionalFormatting>
  <conditionalFormatting sqref="AE671">
    <cfRule type="expression" dxfId="1399" priority="810">
      <formula>IF(RIGHT(TEXT(AE671,"0.#"),1)=".",FALSE,TRUE)</formula>
    </cfRule>
    <cfRule type="expression" dxfId="1398" priority="811">
      <formula>IF(RIGHT(TEXT(AE671,"0.#"),1)=".",TRUE,FALSE)</formula>
    </cfRule>
  </conditionalFormatting>
  <conditionalFormatting sqref="AU669">
    <cfRule type="expression" dxfId="1397" priority="802">
      <formula>IF(RIGHT(TEXT(AU669,"0.#"),1)=".",FALSE,TRUE)</formula>
    </cfRule>
    <cfRule type="expression" dxfId="1396" priority="803">
      <formula>IF(RIGHT(TEXT(AU669,"0.#"),1)=".",TRUE,FALSE)</formula>
    </cfRule>
  </conditionalFormatting>
  <conditionalFormatting sqref="AU670">
    <cfRule type="expression" dxfId="1395" priority="800">
      <formula>IF(RIGHT(TEXT(AU670,"0.#"),1)=".",FALSE,TRUE)</formula>
    </cfRule>
    <cfRule type="expression" dxfId="1394" priority="801">
      <formula>IF(RIGHT(TEXT(AU670,"0.#"),1)=".",TRUE,FALSE)</formula>
    </cfRule>
  </conditionalFormatting>
  <conditionalFormatting sqref="AU671">
    <cfRule type="expression" dxfId="1393" priority="798">
      <formula>IF(RIGHT(TEXT(AU671,"0.#"),1)=".",FALSE,TRUE)</formula>
    </cfRule>
    <cfRule type="expression" dxfId="1392" priority="799">
      <formula>IF(RIGHT(TEXT(AU671,"0.#"),1)=".",TRUE,FALSE)</formula>
    </cfRule>
  </conditionalFormatting>
  <conditionalFormatting sqref="AQ670">
    <cfRule type="expression" dxfId="1391" priority="790">
      <formula>IF(RIGHT(TEXT(AQ670,"0.#"),1)=".",FALSE,TRUE)</formula>
    </cfRule>
    <cfRule type="expression" dxfId="1390" priority="791">
      <formula>IF(RIGHT(TEXT(AQ670,"0.#"),1)=".",TRUE,FALSE)</formula>
    </cfRule>
  </conditionalFormatting>
  <conditionalFormatting sqref="AQ671">
    <cfRule type="expression" dxfId="1389" priority="788">
      <formula>IF(RIGHT(TEXT(AQ671,"0.#"),1)=".",FALSE,TRUE)</formula>
    </cfRule>
    <cfRule type="expression" dxfId="1388" priority="789">
      <formula>IF(RIGHT(TEXT(AQ671,"0.#"),1)=".",TRUE,FALSE)</formula>
    </cfRule>
  </conditionalFormatting>
  <conditionalFormatting sqref="AQ669">
    <cfRule type="expression" dxfId="1387" priority="786">
      <formula>IF(RIGHT(TEXT(AQ669,"0.#"),1)=".",FALSE,TRUE)</formula>
    </cfRule>
    <cfRule type="expression" dxfId="1386" priority="787">
      <formula>IF(RIGHT(TEXT(AQ669,"0.#"),1)=".",TRUE,FALSE)</formula>
    </cfRule>
  </conditionalFormatting>
  <conditionalFormatting sqref="AE679">
    <cfRule type="expression" dxfId="1385" priority="784">
      <formula>IF(RIGHT(TEXT(AE679,"0.#"),1)=".",FALSE,TRUE)</formula>
    </cfRule>
    <cfRule type="expression" dxfId="1384" priority="785">
      <formula>IF(RIGHT(TEXT(AE679,"0.#"),1)=".",TRUE,FALSE)</formula>
    </cfRule>
  </conditionalFormatting>
  <conditionalFormatting sqref="AE680">
    <cfRule type="expression" dxfId="1383" priority="782">
      <formula>IF(RIGHT(TEXT(AE680,"0.#"),1)=".",FALSE,TRUE)</formula>
    </cfRule>
    <cfRule type="expression" dxfId="1382" priority="783">
      <formula>IF(RIGHT(TEXT(AE680,"0.#"),1)=".",TRUE,FALSE)</formula>
    </cfRule>
  </conditionalFormatting>
  <conditionalFormatting sqref="AE681">
    <cfRule type="expression" dxfId="1381" priority="780">
      <formula>IF(RIGHT(TEXT(AE681,"0.#"),1)=".",FALSE,TRUE)</formula>
    </cfRule>
    <cfRule type="expression" dxfId="1380" priority="781">
      <formula>IF(RIGHT(TEXT(AE681,"0.#"),1)=".",TRUE,FALSE)</formula>
    </cfRule>
  </conditionalFormatting>
  <conditionalFormatting sqref="AU679">
    <cfRule type="expression" dxfId="1379" priority="772">
      <formula>IF(RIGHT(TEXT(AU679,"0.#"),1)=".",FALSE,TRUE)</formula>
    </cfRule>
    <cfRule type="expression" dxfId="1378" priority="773">
      <formula>IF(RIGHT(TEXT(AU679,"0.#"),1)=".",TRUE,FALSE)</formula>
    </cfRule>
  </conditionalFormatting>
  <conditionalFormatting sqref="AU680">
    <cfRule type="expression" dxfId="1377" priority="770">
      <formula>IF(RIGHT(TEXT(AU680,"0.#"),1)=".",FALSE,TRUE)</formula>
    </cfRule>
    <cfRule type="expression" dxfId="1376" priority="771">
      <formula>IF(RIGHT(TEXT(AU680,"0.#"),1)=".",TRUE,FALSE)</formula>
    </cfRule>
  </conditionalFormatting>
  <conditionalFormatting sqref="AU681">
    <cfRule type="expression" dxfId="1375" priority="768">
      <formula>IF(RIGHT(TEXT(AU681,"0.#"),1)=".",FALSE,TRUE)</formula>
    </cfRule>
    <cfRule type="expression" dxfId="1374" priority="769">
      <formula>IF(RIGHT(TEXT(AU681,"0.#"),1)=".",TRUE,FALSE)</formula>
    </cfRule>
  </conditionalFormatting>
  <conditionalFormatting sqref="AQ680">
    <cfRule type="expression" dxfId="1373" priority="760">
      <formula>IF(RIGHT(TEXT(AQ680,"0.#"),1)=".",FALSE,TRUE)</formula>
    </cfRule>
    <cfRule type="expression" dxfId="1372" priority="761">
      <formula>IF(RIGHT(TEXT(AQ680,"0.#"),1)=".",TRUE,FALSE)</formula>
    </cfRule>
  </conditionalFormatting>
  <conditionalFormatting sqref="AQ681">
    <cfRule type="expression" dxfId="1371" priority="758">
      <formula>IF(RIGHT(TEXT(AQ681,"0.#"),1)=".",FALSE,TRUE)</formula>
    </cfRule>
    <cfRule type="expression" dxfId="1370" priority="759">
      <formula>IF(RIGHT(TEXT(AQ681,"0.#"),1)=".",TRUE,FALSE)</formula>
    </cfRule>
  </conditionalFormatting>
  <conditionalFormatting sqref="AQ679">
    <cfRule type="expression" dxfId="1369" priority="756">
      <formula>IF(RIGHT(TEXT(AQ679,"0.#"),1)=".",FALSE,TRUE)</formula>
    </cfRule>
    <cfRule type="expression" dxfId="1368" priority="757">
      <formula>IF(RIGHT(TEXT(AQ679,"0.#"),1)=".",TRUE,FALSE)</formula>
    </cfRule>
  </conditionalFormatting>
  <conditionalFormatting sqref="AE684">
    <cfRule type="expression" dxfId="1367" priority="754">
      <formula>IF(RIGHT(TEXT(AE684,"0.#"),1)=".",FALSE,TRUE)</formula>
    </cfRule>
    <cfRule type="expression" dxfId="1366" priority="755">
      <formula>IF(RIGHT(TEXT(AE684,"0.#"),1)=".",TRUE,FALSE)</formula>
    </cfRule>
  </conditionalFormatting>
  <conditionalFormatting sqref="AE685">
    <cfRule type="expression" dxfId="1365" priority="752">
      <formula>IF(RIGHT(TEXT(AE685,"0.#"),1)=".",FALSE,TRUE)</formula>
    </cfRule>
    <cfRule type="expression" dxfId="1364" priority="753">
      <formula>IF(RIGHT(TEXT(AE685,"0.#"),1)=".",TRUE,FALSE)</formula>
    </cfRule>
  </conditionalFormatting>
  <conditionalFormatting sqref="AE686">
    <cfRule type="expression" dxfId="1363" priority="750">
      <formula>IF(RIGHT(TEXT(AE686,"0.#"),1)=".",FALSE,TRUE)</formula>
    </cfRule>
    <cfRule type="expression" dxfId="1362" priority="751">
      <formula>IF(RIGHT(TEXT(AE686,"0.#"),1)=".",TRUE,FALSE)</formula>
    </cfRule>
  </conditionalFormatting>
  <conditionalFormatting sqref="AU684">
    <cfRule type="expression" dxfId="1361" priority="742">
      <formula>IF(RIGHT(TEXT(AU684,"0.#"),1)=".",FALSE,TRUE)</formula>
    </cfRule>
    <cfRule type="expression" dxfId="1360" priority="743">
      <formula>IF(RIGHT(TEXT(AU684,"0.#"),1)=".",TRUE,FALSE)</formula>
    </cfRule>
  </conditionalFormatting>
  <conditionalFormatting sqref="AU685">
    <cfRule type="expression" dxfId="1359" priority="740">
      <formula>IF(RIGHT(TEXT(AU685,"0.#"),1)=".",FALSE,TRUE)</formula>
    </cfRule>
    <cfRule type="expression" dxfId="1358" priority="741">
      <formula>IF(RIGHT(TEXT(AU685,"0.#"),1)=".",TRUE,FALSE)</formula>
    </cfRule>
  </conditionalFormatting>
  <conditionalFormatting sqref="AU686">
    <cfRule type="expression" dxfId="1357" priority="738">
      <formula>IF(RIGHT(TEXT(AU686,"0.#"),1)=".",FALSE,TRUE)</formula>
    </cfRule>
    <cfRule type="expression" dxfId="1356" priority="739">
      <formula>IF(RIGHT(TEXT(AU686,"0.#"),1)=".",TRUE,FALSE)</formula>
    </cfRule>
  </conditionalFormatting>
  <conditionalFormatting sqref="AQ685">
    <cfRule type="expression" dxfId="1355" priority="730">
      <formula>IF(RIGHT(TEXT(AQ685,"0.#"),1)=".",FALSE,TRUE)</formula>
    </cfRule>
    <cfRule type="expression" dxfId="1354" priority="731">
      <formula>IF(RIGHT(TEXT(AQ685,"0.#"),1)=".",TRUE,FALSE)</formula>
    </cfRule>
  </conditionalFormatting>
  <conditionalFormatting sqref="AQ686">
    <cfRule type="expression" dxfId="1353" priority="728">
      <formula>IF(RIGHT(TEXT(AQ686,"0.#"),1)=".",FALSE,TRUE)</formula>
    </cfRule>
    <cfRule type="expression" dxfId="1352" priority="729">
      <formula>IF(RIGHT(TEXT(AQ686,"0.#"),1)=".",TRUE,FALSE)</formula>
    </cfRule>
  </conditionalFormatting>
  <conditionalFormatting sqref="AQ684">
    <cfRule type="expression" dxfId="1351" priority="726">
      <formula>IF(RIGHT(TEXT(AQ684,"0.#"),1)=".",FALSE,TRUE)</formula>
    </cfRule>
    <cfRule type="expression" dxfId="1350" priority="727">
      <formula>IF(RIGHT(TEXT(AQ684,"0.#"),1)=".",TRUE,FALSE)</formula>
    </cfRule>
  </conditionalFormatting>
  <conditionalFormatting sqref="AE689">
    <cfRule type="expression" dxfId="1349" priority="724">
      <formula>IF(RIGHT(TEXT(AE689,"0.#"),1)=".",FALSE,TRUE)</formula>
    </cfRule>
    <cfRule type="expression" dxfId="1348" priority="725">
      <formula>IF(RIGHT(TEXT(AE689,"0.#"),1)=".",TRUE,FALSE)</formula>
    </cfRule>
  </conditionalFormatting>
  <conditionalFormatting sqref="AE690">
    <cfRule type="expression" dxfId="1347" priority="722">
      <formula>IF(RIGHT(TEXT(AE690,"0.#"),1)=".",FALSE,TRUE)</formula>
    </cfRule>
    <cfRule type="expression" dxfId="1346" priority="723">
      <formula>IF(RIGHT(TEXT(AE690,"0.#"),1)=".",TRUE,FALSE)</formula>
    </cfRule>
  </conditionalFormatting>
  <conditionalFormatting sqref="AE691">
    <cfRule type="expression" dxfId="1345" priority="720">
      <formula>IF(RIGHT(TEXT(AE691,"0.#"),1)=".",FALSE,TRUE)</formula>
    </cfRule>
    <cfRule type="expression" dxfId="1344" priority="721">
      <formula>IF(RIGHT(TEXT(AE691,"0.#"),1)=".",TRUE,FALSE)</formula>
    </cfRule>
  </conditionalFormatting>
  <conditionalFormatting sqref="AU689">
    <cfRule type="expression" dxfId="1343" priority="712">
      <formula>IF(RIGHT(TEXT(AU689,"0.#"),1)=".",FALSE,TRUE)</formula>
    </cfRule>
    <cfRule type="expression" dxfId="1342" priority="713">
      <formula>IF(RIGHT(TEXT(AU689,"0.#"),1)=".",TRUE,FALSE)</formula>
    </cfRule>
  </conditionalFormatting>
  <conditionalFormatting sqref="AU690">
    <cfRule type="expression" dxfId="1341" priority="710">
      <formula>IF(RIGHT(TEXT(AU690,"0.#"),1)=".",FALSE,TRUE)</formula>
    </cfRule>
    <cfRule type="expression" dxfId="1340" priority="711">
      <formula>IF(RIGHT(TEXT(AU690,"0.#"),1)=".",TRUE,FALSE)</formula>
    </cfRule>
  </conditionalFormatting>
  <conditionalFormatting sqref="AU691">
    <cfRule type="expression" dxfId="1339" priority="708">
      <formula>IF(RIGHT(TEXT(AU691,"0.#"),1)=".",FALSE,TRUE)</formula>
    </cfRule>
    <cfRule type="expression" dxfId="1338" priority="709">
      <formula>IF(RIGHT(TEXT(AU691,"0.#"),1)=".",TRUE,FALSE)</formula>
    </cfRule>
  </conditionalFormatting>
  <conditionalFormatting sqref="AQ690">
    <cfRule type="expression" dxfId="1337" priority="700">
      <formula>IF(RIGHT(TEXT(AQ690,"0.#"),1)=".",FALSE,TRUE)</formula>
    </cfRule>
    <cfRule type="expression" dxfId="1336" priority="701">
      <formula>IF(RIGHT(TEXT(AQ690,"0.#"),1)=".",TRUE,FALSE)</formula>
    </cfRule>
  </conditionalFormatting>
  <conditionalFormatting sqref="AQ691">
    <cfRule type="expression" dxfId="1335" priority="698">
      <formula>IF(RIGHT(TEXT(AQ691,"0.#"),1)=".",FALSE,TRUE)</formula>
    </cfRule>
    <cfRule type="expression" dxfId="1334" priority="699">
      <formula>IF(RIGHT(TEXT(AQ691,"0.#"),1)=".",TRUE,FALSE)</formula>
    </cfRule>
  </conditionalFormatting>
  <conditionalFormatting sqref="AQ689">
    <cfRule type="expression" dxfId="1333" priority="696">
      <formula>IF(RIGHT(TEXT(AQ689,"0.#"),1)=".",FALSE,TRUE)</formula>
    </cfRule>
    <cfRule type="expression" dxfId="1332" priority="697">
      <formula>IF(RIGHT(TEXT(AQ689,"0.#"),1)=".",TRUE,FALSE)</formula>
    </cfRule>
  </conditionalFormatting>
  <conditionalFormatting sqref="AE694">
    <cfRule type="expression" dxfId="1331" priority="694">
      <formula>IF(RIGHT(TEXT(AE694,"0.#"),1)=".",FALSE,TRUE)</formula>
    </cfRule>
    <cfRule type="expression" dxfId="1330" priority="695">
      <formula>IF(RIGHT(TEXT(AE694,"0.#"),1)=".",TRUE,FALSE)</formula>
    </cfRule>
  </conditionalFormatting>
  <conditionalFormatting sqref="AM696">
    <cfRule type="expression" dxfId="1329" priority="684">
      <formula>IF(RIGHT(TEXT(AM696,"0.#"),1)=".",FALSE,TRUE)</formula>
    </cfRule>
    <cfRule type="expression" dxfId="1328" priority="685">
      <formula>IF(RIGHT(TEXT(AM696,"0.#"),1)=".",TRUE,FALSE)</formula>
    </cfRule>
  </conditionalFormatting>
  <conditionalFormatting sqref="AE695">
    <cfRule type="expression" dxfId="1327" priority="692">
      <formula>IF(RIGHT(TEXT(AE695,"0.#"),1)=".",FALSE,TRUE)</formula>
    </cfRule>
    <cfRule type="expression" dxfId="1326" priority="693">
      <formula>IF(RIGHT(TEXT(AE695,"0.#"),1)=".",TRUE,FALSE)</formula>
    </cfRule>
  </conditionalFormatting>
  <conditionalFormatting sqref="AE696">
    <cfRule type="expression" dxfId="1325" priority="690">
      <formula>IF(RIGHT(TEXT(AE696,"0.#"),1)=".",FALSE,TRUE)</formula>
    </cfRule>
    <cfRule type="expression" dxfId="1324" priority="691">
      <formula>IF(RIGHT(TEXT(AE696,"0.#"),1)=".",TRUE,FALSE)</formula>
    </cfRule>
  </conditionalFormatting>
  <conditionalFormatting sqref="AM694">
    <cfRule type="expression" dxfId="1323" priority="688">
      <formula>IF(RIGHT(TEXT(AM694,"0.#"),1)=".",FALSE,TRUE)</formula>
    </cfRule>
    <cfRule type="expression" dxfId="1322" priority="689">
      <formula>IF(RIGHT(TEXT(AM694,"0.#"),1)=".",TRUE,FALSE)</formula>
    </cfRule>
  </conditionalFormatting>
  <conditionalFormatting sqref="AM695">
    <cfRule type="expression" dxfId="1321" priority="686">
      <formula>IF(RIGHT(TEXT(AM695,"0.#"),1)=".",FALSE,TRUE)</formula>
    </cfRule>
    <cfRule type="expression" dxfId="1320" priority="687">
      <formula>IF(RIGHT(TEXT(AM695,"0.#"),1)=".",TRUE,FALSE)</formula>
    </cfRule>
  </conditionalFormatting>
  <conditionalFormatting sqref="AU694">
    <cfRule type="expression" dxfId="1319" priority="682">
      <formula>IF(RIGHT(TEXT(AU694,"0.#"),1)=".",FALSE,TRUE)</formula>
    </cfRule>
    <cfRule type="expression" dxfId="1318" priority="683">
      <formula>IF(RIGHT(TEXT(AU694,"0.#"),1)=".",TRUE,FALSE)</formula>
    </cfRule>
  </conditionalFormatting>
  <conditionalFormatting sqref="AU695">
    <cfRule type="expression" dxfId="1317" priority="680">
      <formula>IF(RIGHT(TEXT(AU695,"0.#"),1)=".",FALSE,TRUE)</formula>
    </cfRule>
    <cfRule type="expression" dxfId="1316" priority="681">
      <formula>IF(RIGHT(TEXT(AU695,"0.#"),1)=".",TRUE,FALSE)</formula>
    </cfRule>
  </conditionalFormatting>
  <conditionalFormatting sqref="AU696">
    <cfRule type="expression" dxfId="1315" priority="678">
      <formula>IF(RIGHT(TEXT(AU696,"0.#"),1)=".",FALSE,TRUE)</formula>
    </cfRule>
    <cfRule type="expression" dxfId="1314" priority="679">
      <formula>IF(RIGHT(TEXT(AU696,"0.#"),1)=".",TRUE,FALSE)</formula>
    </cfRule>
  </conditionalFormatting>
  <conditionalFormatting sqref="AI694">
    <cfRule type="expression" dxfId="1313" priority="676">
      <formula>IF(RIGHT(TEXT(AI694,"0.#"),1)=".",FALSE,TRUE)</formula>
    </cfRule>
    <cfRule type="expression" dxfId="1312" priority="677">
      <formula>IF(RIGHT(TEXT(AI694,"0.#"),1)=".",TRUE,FALSE)</formula>
    </cfRule>
  </conditionalFormatting>
  <conditionalFormatting sqref="AI695">
    <cfRule type="expression" dxfId="1311" priority="674">
      <formula>IF(RIGHT(TEXT(AI695,"0.#"),1)=".",FALSE,TRUE)</formula>
    </cfRule>
    <cfRule type="expression" dxfId="1310" priority="675">
      <formula>IF(RIGHT(TEXT(AI695,"0.#"),1)=".",TRUE,FALSE)</formula>
    </cfRule>
  </conditionalFormatting>
  <conditionalFormatting sqref="AQ695">
    <cfRule type="expression" dxfId="1309" priority="670">
      <formula>IF(RIGHT(TEXT(AQ695,"0.#"),1)=".",FALSE,TRUE)</formula>
    </cfRule>
    <cfRule type="expression" dxfId="1308" priority="671">
      <formula>IF(RIGHT(TEXT(AQ695,"0.#"),1)=".",TRUE,FALSE)</formula>
    </cfRule>
  </conditionalFormatting>
  <conditionalFormatting sqref="AQ696">
    <cfRule type="expression" dxfId="1307" priority="668">
      <formula>IF(RIGHT(TEXT(AQ696,"0.#"),1)=".",FALSE,TRUE)</formula>
    </cfRule>
    <cfRule type="expression" dxfId="1306" priority="669">
      <formula>IF(RIGHT(TEXT(AQ696,"0.#"),1)=".",TRUE,FALSE)</formula>
    </cfRule>
  </conditionalFormatting>
  <conditionalFormatting sqref="AU101">
    <cfRule type="expression" dxfId="1305" priority="664">
      <formula>IF(RIGHT(TEXT(AU101,"0.#"),1)=".",FALSE,TRUE)</formula>
    </cfRule>
    <cfRule type="expression" dxfId="1304" priority="665">
      <formula>IF(RIGHT(TEXT(AU101,"0.#"),1)=".",TRUE,FALSE)</formula>
    </cfRule>
  </conditionalFormatting>
  <conditionalFormatting sqref="AU102">
    <cfRule type="expression" dxfId="1303" priority="662">
      <formula>IF(RIGHT(TEXT(AU102,"0.#"),1)=".",FALSE,TRUE)</formula>
    </cfRule>
    <cfRule type="expression" dxfId="1302" priority="663">
      <formula>IF(RIGHT(TEXT(AU102,"0.#"),1)=".",TRUE,FALSE)</formula>
    </cfRule>
  </conditionalFormatting>
  <conditionalFormatting sqref="AU104">
    <cfRule type="expression" dxfId="1301" priority="658">
      <formula>IF(RIGHT(TEXT(AU104,"0.#"),1)=".",FALSE,TRUE)</formula>
    </cfRule>
    <cfRule type="expression" dxfId="1300" priority="659">
      <formula>IF(RIGHT(TEXT(AU104,"0.#"),1)=".",TRUE,FALSE)</formula>
    </cfRule>
  </conditionalFormatting>
  <conditionalFormatting sqref="AU105">
    <cfRule type="expression" dxfId="1299" priority="656">
      <formula>IF(RIGHT(TEXT(AU105,"0.#"),1)=".",FALSE,TRUE)</formula>
    </cfRule>
    <cfRule type="expression" dxfId="1298" priority="657">
      <formula>IF(RIGHT(TEXT(AU105,"0.#"),1)=".",TRUE,FALSE)</formula>
    </cfRule>
  </conditionalFormatting>
  <conditionalFormatting sqref="AU107">
    <cfRule type="expression" dxfId="1297" priority="652">
      <formula>IF(RIGHT(TEXT(AU107,"0.#"),1)=".",FALSE,TRUE)</formula>
    </cfRule>
    <cfRule type="expression" dxfId="1296" priority="653">
      <formula>IF(RIGHT(TEXT(AU107,"0.#"),1)=".",TRUE,FALSE)</formula>
    </cfRule>
  </conditionalFormatting>
  <conditionalFormatting sqref="AU108">
    <cfRule type="expression" dxfId="1295" priority="650">
      <formula>IF(RIGHT(TEXT(AU108,"0.#"),1)=".",FALSE,TRUE)</formula>
    </cfRule>
    <cfRule type="expression" dxfId="1294" priority="651">
      <formula>IF(RIGHT(TEXT(AU108,"0.#"),1)=".",TRUE,FALSE)</formula>
    </cfRule>
  </conditionalFormatting>
  <conditionalFormatting sqref="AU110">
    <cfRule type="expression" dxfId="1293" priority="648">
      <formula>IF(RIGHT(TEXT(AU110,"0.#"),1)=".",FALSE,TRUE)</formula>
    </cfRule>
    <cfRule type="expression" dxfId="1292" priority="649">
      <formula>IF(RIGHT(TEXT(AU110,"0.#"),1)=".",TRUE,FALSE)</formula>
    </cfRule>
  </conditionalFormatting>
  <conditionalFormatting sqref="AU111">
    <cfRule type="expression" dxfId="1291" priority="646">
      <formula>IF(RIGHT(TEXT(AU111,"0.#"),1)=".",FALSE,TRUE)</formula>
    </cfRule>
    <cfRule type="expression" dxfId="1290" priority="647">
      <formula>IF(RIGHT(TEXT(AU111,"0.#"),1)=".",TRUE,FALSE)</formula>
    </cfRule>
  </conditionalFormatting>
  <conditionalFormatting sqref="AU113">
    <cfRule type="expression" dxfId="1289" priority="644">
      <formula>IF(RIGHT(TEXT(AU113,"0.#"),1)=".",FALSE,TRUE)</formula>
    </cfRule>
    <cfRule type="expression" dxfId="1288" priority="645">
      <formula>IF(RIGHT(TEXT(AU113,"0.#"),1)=".",TRUE,FALSE)</formula>
    </cfRule>
  </conditionalFormatting>
  <conditionalFormatting sqref="AU114">
    <cfRule type="expression" dxfId="1287" priority="642">
      <formula>IF(RIGHT(TEXT(AU114,"0.#"),1)=".",FALSE,TRUE)</formula>
    </cfRule>
    <cfRule type="expression" dxfId="1286" priority="643">
      <formula>IF(RIGHT(TEXT(AU114,"0.#"),1)=".",TRUE,FALSE)</formula>
    </cfRule>
  </conditionalFormatting>
  <conditionalFormatting sqref="AM489">
    <cfRule type="expression" dxfId="1285" priority="636">
      <formula>IF(RIGHT(TEXT(AM489,"0.#"),1)=".",FALSE,TRUE)</formula>
    </cfRule>
    <cfRule type="expression" dxfId="1284" priority="637">
      <formula>IF(RIGHT(TEXT(AM489,"0.#"),1)=".",TRUE,FALSE)</formula>
    </cfRule>
  </conditionalFormatting>
  <conditionalFormatting sqref="AM487">
    <cfRule type="expression" dxfId="1283" priority="640">
      <formula>IF(RIGHT(TEXT(AM487,"0.#"),1)=".",FALSE,TRUE)</formula>
    </cfRule>
    <cfRule type="expression" dxfId="1282" priority="641">
      <formula>IF(RIGHT(TEXT(AM487,"0.#"),1)=".",TRUE,FALSE)</formula>
    </cfRule>
  </conditionalFormatting>
  <conditionalFormatting sqref="AM488">
    <cfRule type="expression" dxfId="1281" priority="638">
      <formula>IF(RIGHT(TEXT(AM488,"0.#"),1)=".",FALSE,TRUE)</formula>
    </cfRule>
    <cfRule type="expression" dxfId="1280" priority="639">
      <formula>IF(RIGHT(TEXT(AM488,"0.#"),1)=".",TRUE,FALSE)</formula>
    </cfRule>
  </conditionalFormatting>
  <conditionalFormatting sqref="AI489">
    <cfRule type="expression" dxfId="1279" priority="630">
      <formula>IF(RIGHT(TEXT(AI489,"0.#"),1)=".",FALSE,TRUE)</formula>
    </cfRule>
    <cfRule type="expression" dxfId="1278" priority="631">
      <formula>IF(RIGHT(TEXT(AI489,"0.#"),1)=".",TRUE,FALSE)</formula>
    </cfRule>
  </conditionalFormatting>
  <conditionalFormatting sqref="AI487">
    <cfRule type="expression" dxfId="1277" priority="634">
      <formula>IF(RIGHT(TEXT(AI487,"0.#"),1)=".",FALSE,TRUE)</formula>
    </cfRule>
    <cfRule type="expression" dxfId="1276" priority="635">
      <formula>IF(RIGHT(TEXT(AI487,"0.#"),1)=".",TRUE,FALSE)</formula>
    </cfRule>
  </conditionalFormatting>
  <conditionalFormatting sqref="AI488">
    <cfRule type="expression" dxfId="1275" priority="632">
      <formula>IF(RIGHT(TEXT(AI488,"0.#"),1)=".",FALSE,TRUE)</formula>
    </cfRule>
    <cfRule type="expression" dxfId="1274" priority="633">
      <formula>IF(RIGHT(TEXT(AI488,"0.#"),1)=".",TRUE,FALSE)</formula>
    </cfRule>
  </conditionalFormatting>
  <conditionalFormatting sqref="AM514">
    <cfRule type="expression" dxfId="1273" priority="624">
      <formula>IF(RIGHT(TEXT(AM514,"0.#"),1)=".",FALSE,TRUE)</formula>
    </cfRule>
    <cfRule type="expression" dxfId="1272" priority="625">
      <formula>IF(RIGHT(TEXT(AM514,"0.#"),1)=".",TRUE,FALSE)</formula>
    </cfRule>
  </conditionalFormatting>
  <conditionalFormatting sqref="AM512">
    <cfRule type="expression" dxfId="1271" priority="628">
      <formula>IF(RIGHT(TEXT(AM512,"0.#"),1)=".",FALSE,TRUE)</formula>
    </cfRule>
    <cfRule type="expression" dxfId="1270" priority="629">
      <formula>IF(RIGHT(TEXT(AM512,"0.#"),1)=".",TRUE,FALSE)</formula>
    </cfRule>
  </conditionalFormatting>
  <conditionalFormatting sqref="AM513">
    <cfRule type="expression" dxfId="1269" priority="626">
      <formula>IF(RIGHT(TEXT(AM513,"0.#"),1)=".",FALSE,TRUE)</formula>
    </cfRule>
    <cfRule type="expression" dxfId="1268" priority="627">
      <formula>IF(RIGHT(TEXT(AM513,"0.#"),1)=".",TRUE,FALSE)</formula>
    </cfRule>
  </conditionalFormatting>
  <conditionalFormatting sqref="AI514">
    <cfRule type="expression" dxfId="1267" priority="618">
      <formula>IF(RIGHT(TEXT(AI514,"0.#"),1)=".",FALSE,TRUE)</formula>
    </cfRule>
    <cfRule type="expression" dxfId="1266" priority="619">
      <formula>IF(RIGHT(TEXT(AI514,"0.#"),1)=".",TRUE,FALSE)</formula>
    </cfRule>
  </conditionalFormatting>
  <conditionalFormatting sqref="AI512">
    <cfRule type="expression" dxfId="1265" priority="622">
      <formula>IF(RIGHT(TEXT(AI512,"0.#"),1)=".",FALSE,TRUE)</formula>
    </cfRule>
    <cfRule type="expression" dxfId="1264" priority="623">
      <formula>IF(RIGHT(TEXT(AI512,"0.#"),1)=".",TRUE,FALSE)</formula>
    </cfRule>
  </conditionalFormatting>
  <conditionalFormatting sqref="AI513">
    <cfRule type="expression" dxfId="1263" priority="620">
      <formula>IF(RIGHT(TEXT(AI513,"0.#"),1)=".",FALSE,TRUE)</formula>
    </cfRule>
    <cfRule type="expression" dxfId="1262" priority="621">
      <formula>IF(RIGHT(TEXT(AI513,"0.#"),1)=".",TRUE,FALSE)</formula>
    </cfRule>
  </conditionalFormatting>
  <conditionalFormatting sqref="AM519">
    <cfRule type="expression" dxfId="1261" priority="564">
      <formula>IF(RIGHT(TEXT(AM519,"0.#"),1)=".",FALSE,TRUE)</formula>
    </cfRule>
    <cfRule type="expression" dxfId="1260" priority="565">
      <formula>IF(RIGHT(TEXT(AM519,"0.#"),1)=".",TRUE,FALSE)</formula>
    </cfRule>
  </conditionalFormatting>
  <conditionalFormatting sqref="AM517">
    <cfRule type="expression" dxfId="1259" priority="568">
      <formula>IF(RIGHT(TEXT(AM517,"0.#"),1)=".",FALSE,TRUE)</formula>
    </cfRule>
    <cfRule type="expression" dxfId="1258" priority="569">
      <formula>IF(RIGHT(TEXT(AM517,"0.#"),1)=".",TRUE,FALSE)</formula>
    </cfRule>
  </conditionalFormatting>
  <conditionalFormatting sqref="AM518">
    <cfRule type="expression" dxfId="1257" priority="566">
      <formula>IF(RIGHT(TEXT(AM518,"0.#"),1)=".",FALSE,TRUE)</formula>
    </cfRule>
    <cfRule type="expression" dxfId="1256" priority="567">
      <formula>IF(RIGHT(TEXT(AM518,"0.#"),1)=".",TRUE,FALSE)</formula>
    </cfRule>
  </conditionalFormatting>
  <conditionalFormatting sqref="AI519">
    <cfRule type="expression" dxfId="1255" priority="558">
      <formula>IF(RIGHT(TEXT(AI519,"0.#"),1)=".",FALSE,TRUE)</formula>
    </cfRule>
    <cfRule type="expression" dxfId="1254" priority="559">
      <formula>IF(RIGHT(TEXT(AI519,"0.#"),1)=".",TRUE,FALSE)</formula>
    </cfRule>
  </conditionalFormatting>
  <conditionalFormatting sqref="AI517">
    <cfRule type="expression" dxfId="1253" priority="562">
      <formula>IF(RIGHT(TEXT(AI517,"0.#"),1)=".",FALSE,TRUE)</formula>
    </cfRule>
    <cfRule type="expression" dxfId="1252" priority="563">
      <formula>IF(RIGHT(TEXT(AI517,"0.#"),1)=".",TRUE,FALSE)</formula>
    </cfRule>
  </conditionalFormatting>
  <conditionalFormatting sqref="AI518">
    <cfRule type="expression" dxfId="1251" priority="560">
      <formula>IF(RIGHT(TEXT(AI518,"0.#"),1)=".",FALSE,TRUE)</formula>
    </cfRule>
    <cfRule type="expression" dxfId="1250" priority="561">
      <formula>IF(RIGHT(TEXT(AI518,"0.#"),1)=".",TRUE,FALSE)</formula>
    </cfRule>
  </conditionalFormatting>
  <conditionalFormatting sqref="AM524">
    <cfRule type="expression" dxfId="1249" priority="552">
      <formula>IF(RIGHT(TEXT(AM524,"0.#"),1)=".",FALSE,TRUE)</formula>
    </cfRule>
    <cfRule type="expression" dxfId="1248" priority="553">
      <formula>IF(RIGHT(TEXT(AM524,"0.#"),1)=".",TRUE,FALSE)</formula>
    </cfRule>
  </conditionalFormatting>
  <conditionalFormatting sqref="AM522">
    <cfRule type="expression" dxfId="1247" priority="556">
      <formula>IF(RIGHT(TEXT(AM522,"0.#"),1)=".",FALSE,TRUE)</formula>
    </cfRule>
    <cfRule type="expression" dxfId="1246" priority="557">
      <formula>IF(RIGHT(TEXT(AM522,"0.#"),1)=".",TRUE,FALSE)</formula>
    </cfRule>
  </conditionalFormatting>
  <conditionalFormatting sqref="AM523">
    <cfRule type="expression" dxfId="1245" priority="554">
      <formula>IF(RIGHT(TEXT(AM523,"0.#"),1)=".",FALSE,TRUE)</formula>
    </cfRule>
    <cfRule type="expression" dxfId="1244" priority="555">
      <formula>IF(RIGHT(TEXT(AM523,"0.#"),1)=".",TRUE,FALSE)</formula>
    </cfRule>
  </conditionalFormatting>
  <conditionalFormatting sqref="AI524">
    <cfRule type="expression" dxfId="1243" priority="546">
      <formula>IF(RIGHT(TEXT(AI524,"0.#"),1)=".",FALSE,TRUE)</formula>
    </cfRule>
    <cfRule type="expression" dxfId="1242" priority="547">
      <formula>IF(RIGHT(TEXT(AI524,"0.#"),1)=".",TRUE,FALSE)</formula>
    </cfRule>
  </conditionalFormatting>
  <conditionalFormatting sqref="AI522">
    <cfRule type="expression" dxfId="1241" priority="550">
      <formula>IF(RIGHT(TEXT(AI522,"0.#"),1)=".",FALSE,TRUE)</formula>
    </cfRule>
    <cfRule type="expression" dxfId="1240" priority="551">
      <formula>IF(RIGHT(TEXT(AI522,"0.#"),1)=".",TRUE,FALSE)</formula>
    </cfRule>
  </conditionalFormatting>
  <conditionalFormatting sqref="AI523">
    <cfRule type="expression" dxfId="1239" priority="548">
      <formula>IF(RIGHT(TEXT(AI523,"0.#"),1)=".",FALSE,TRUE)</formula>
    </cfRule>
    <cfRule type="expression" dxfId="1238" priority="549">
      <formula>IF(RIGHT(TEXT(AI523,"0.#"),1)=".",TRUE,FALSE)</formula>
    </cfRule>
  </conditionalFormatting>
  <conditionalFormatting sqref="AM529">
    <cfRule type="expression" dxfId="1237" priority="540">
      <formula>IF(RIGHT(TEXT(AM529,"0.#"),1)=".",FALSE,TRUE)</formula>
    </cfRule>
    <cfRule type="expression" dxfId="1236" priority="541">
      <formula>IF(RIGHT(TEXT(AM529,"0.#"),1)=".",TRUE,FALSE)</formula>
    </cfRule>
  </conditionalFormatting>
  <conditionalFormatting sqref="AM527">
    <cfRule type="expression" dxfId="1235" priority="544">
      <formula>IF(RIGHT(TEXT(AM527,"0.#"),1)=".",FALSE,TRUE)</formula>
    </cfRule>
    <cfRule type="expression" dxfId="1234" priority="545">
      <formula>IF(RIGHT(TEXT(AM527,"0.#"),1)=".",TRUE,FALSE)</formula>
    </cfRule>
  </conditionalFormatting>
  <conditionalFormatting sqref="AM528">
    <cfRule type="expression" dxfId="1233" priority="542">
      <formula>IF(RIGHT(TEXT(AM528,"0.#"),1)=".",FALSE,TRUE)</formula>
    </cfRule>
    <cfRule type="expression" dxfId="1232" priority="543">
      <formula>IF(RIGHT(TEXT(AM528,"0.#"),1)=".",TRUE,FALSE)</formula>
    </cfRule>
  </conditionalFormatting>
  <conditionalFormatting sqref="AI529">
    <cfRule type="expression" dxfId="1231" priority="534">
      <formula>IF(RIGHT(TEXT(AI529,"0.#"),1)=".",FALSE,TRUE)</formula>
    </cfRule>
    <cfRule type="expression" dxfId="1230" priority="535">
      <formula>IF(RIGHT(TEXT(AI529,"0.#"),1)=".",TRUE,FALSE)</formula>
    </cfRule>
  </conditionalFormatting>
  <conditionalFormatting sqref="AI527">
    <cfRule type="expression" dxfId="1229" priority="538">
      <formula>IF(RIGHT(TEXT(AI527,"0.#"),1)=".",FALSE,TRUE)</formula>
    </cfRule>
    <cfRule type="expression" dxfId="1228" priority="539">
      <formula>IF(RIGHT(TEXT(AI527,"0.#"),1)=".",TRUE,FALSE)</formula>
    </cfRule>
  </conditionalFormatting>
  <conditionalFormatting sqref="AI528">
    <cfRule type="expression" dxfId="1227" priority="536">
      <formula>IF(RIGHT(TEXT(AI528,"0.#"),1)=".",FALSE,TRUE)</formula>
    </cfRule>
    <cfRule type="expression" dxfId="1226" priority="537">
      <formula>IF(RIGHT(TEXT(AI528,"0.#"),1)=".",TRUE,FALSE)</formula>
    </cfRule>
  </conditionalFormatting>
  <conditionalFormatting sqref="AM494">
    <cfRule type="expression" dxfId="1225" priority="612">
      <formula>IF(RIGHT(TEXT(AM494,"0.#"),1)=".",FALSE,TRUE)</formula>
    </cfRule>
    <cfRule type="expression" dxfId="1224" priority="613">
      <formula>IF(RIGHT(TEXT(AM494,"0.#"),1)=".",TRUE,FALSE)</formula>
    </cfRule>
  </conditionalFormatting>
  <conditionalFormatting sqref="AM492">
    <cfRule type="expression" dxfId="1223" priority="616">
      <formula>IF(RIGHT(TEXT(AM492,"0.#"),1)=".",FALSE,TRUE)</formula>
    </cfRule>
    <cfRule type="expression" dxfId="1222" priority="617">
      <formula>IF(RIGHT(TEXT(AM492,"0.#"),1)=".",TRUE,FALSE)</formula>
    </cfRule>
  </conditionalFormatting>
  <conditionalFormatting sqref="AM493">
    <cfRule type="expression" dxfId="1221" priority="614">
      <formula>IF(RIGHT(TEXT(AM493,"0.#"),1)=".",FALSE,TRUE)</formula>
    </cfRule>
    <cfRule type="expression" dxfId="1220" priority="615">
      <formula>IF(RIGHT(TEXT(AM493,"0.#"),1)=".",TRUE,FALSE)</formula>
    </cfRule>
  </conditionalFormatting>
  <conditionalFormatting sqref="AI494">
    <cfRule type="expression" dxfId="1219" priority="606">
      <formula>IF(RIGHT(TEXT(AI494,"0.#"),1)=".",FALSE,TRUE)</formula>
    </cfRule>
    <cfRule type="expression" dxfId="1218" priority="607">
      <formula>IF(RIGHT(TEXT(AI494,"0.#"),1)=".",TRUE,FALSE)</formula>
    </cfRule>
  </conditionalFormatting>
  <conditionalFormatting sqref="AI492">
    <cfRule type="expression" dxfId="1217" priority="610">
      <formula>IF(RIGHT(TEXT(AI492,"0.#"),1)=".",FALSE,TRUE)</formula>
    </cfRule>
    <cfRule type="expression" dxfId="1216" priority="611">
      <formula>IF(RIGHT(TEXT(AI492,"0.#"),1)=".",TRUE,FALSE)</formula>
    </cfRule>
  </conditionalFormatting>
  <conditionalFormatting sqref="AI493">
    <cfRule type="expression" dxfId="1215" priority="608">
      <formula>IF(RIGHT(TEXT(AI493,"0.#"),1)=".",FALSE,TRUE)</formula>
    </cfRule>
    <cfRule type="expression" dxfId="1214" priority="609">
      <formula>IF(RIGHT(TEXT(AI493,"0.#"),1)=".",TRUE,FALSE)</formula>
    </cfRule>
  </conditionalFormatting>
  <conditionalFormatting sqref="AM499">
    <cfRule type="expression" dxfId="1213" priority="600">
      <formula>IF(RIGHT(TEXT(AM499,"0.#"),1)=".",FALSE,TRUE)</formula>
    </cfRule>
    <cfRule type="expression" dxfId="1212" priority="601">
      <formula>IF(RIGHT(TEXT(AM499,"0.#"),1)=".",TRUE,FALSE)</formula>
    </cfRule>
  </conditionalFormatting>
  <conditionalFormatting sqref="AM497">
    <cfRule type="expression" dxfId="1211" priority="604">
      <formula>IF(RIGHT(TEXT(AM497,"0.#"),1)=".",FALSE,TRUE)</formula>
    </cfRule>
    <cfRule type="expression" dxfId="1210" priority="605">
      <formula>IF(RIGHT(TEXT(AM497,"0.#"),1)=".",TRUE,FALSE)</formula>
    </cfRule>
  </conditionalFormatting>
  <conditionalFormatting sqref="AM498">
    <cfRule type="expression" dxfId="1209" priority="602">
      <formula>IF(RIGHT(TEXT(AM498,"0.#"),1)=".",FALSE,TRUE)</formula>
    </cfRule>
    <cfRule type="expression" dxfId="1208" priority="603">
      <formula>IF(RIGHT(TEXT(AM498,"0.#"),1)=".",TRUE,FALSE)</formula>
    </cfRule>
  </conditionalFormatting>
  <conditionalFormatting sqref="AI499">
    <cfRule type="expression" dxfId="1207" priority="594">
      <formula>IF(RIGHT(TEXT(AI499,"0.#"),1)=".",FALSE,TRUE)</formula>
    </cfRule>
    <cfRule type="expression" dxfId="1206" priority="595">
      <formula>IF(RIGHT(TEXT(AI499,"0.#"),1)=".",TRUE,FALSE)</formula>
    </cfRule>
  </conditionalFormatting>
  <conditionalFormatting sqref="AI497">
    <cfRule type="expression" dxfId="1205" priority="598">
      <formula>IF(RIGHT(TEXT(AI497,"0.#"),1)=".",FALSE,TRUE)</formula>
    </cfRule>
    <cfRule type="expression" dxfId="1204" priority="599">
      <formula>IF(RIGHT(TEXT(AI497,"0.#"),1)=".",TRUE,FALSE)</formula>
    </cfRule>
  </conditionalFormatting>
  <conditionalFormatting sqref="AI498">
    <cfRule type="expression" dxfId="1203" priority="596">
      <formula>IF(RIGHT(TEXT(AI498,"0.#"),1)=".",FALSE,TRUE)</formula>
    </cfRule>
    <cfRule type="expression" dxfId="1202" priority="597">
      <formula>IF(RIGHT(TEXT(AI498,"0.#"),1)=".",TRUE,FALSE)</formula>
    </cfRule>
  </conditionalFormatting>
  <conditionalFormatting sqref="AM504">
    <cfRule type="expression" dxfId="1201" priority="588">
      <formula>IF(RIGHT(TEXT(AM504,"0.#"),1)=".",FALSE,TRUE)</formula>
    </cfRule>
    <cfRule type="expression" dxfId="1200" priority="589">
      <formula>IF(RIGHT(TEXT(AM504,"0.#"),1)=".",TRUE,FALSE)</formula>
    </cfRule>
  </conditionalFormatting>
  <conditionalFormatting sqref="AM502">
    <cfRule type="expression" dxfId="1199" priority="592">
      <formula>IF(RIGHT(TEXT(AM502,"0.#"),1)=".",FALSE,TRUE)</formula>
    </cfRule>
    <cfRule type="expression" dxfId="1198" priority="593">
      <formula>IF(RIGHT(TEXT(AM502,"0.#"),1)=".",TRUE,FALSE)</formula>
    </cfRule>
  </conditionalFormatting>
  <conditionalFormatting sqref="AM503">
    <cfRule type="expression" dxfId="1197" priority="590">
      <formula>IF(RIGHT(TEXT(AM503,"0.#"),1)=".",FALSE,TRUE)</formula>
    </cfRule>
    <cfRule type="expression" dxfId="1196" priority="591">
      <formula>IF(RIGHT(TEXT(AM503,"0.#"),1)=".",TRUE,FALSE)</formula>
    </cfRule>
  </conditionalFormatting>
  <conditionalFormatting sqref="AI504">
    <cfRule type="expression" dxfId="1195" priority="582">
      <formula>IF(RIGHT(TEXT(AI504,"0.#"),1)=".",FALSE,TRUE)</formula>
    </cfRule>
    <cfRule type="expression" dxfId="1194" priority="583">
      <formula>IF(RIGHT(TEXT(AI504,"0.#"),1)=".",TRUE,FALSE)</formula>
    </cfRule>
  </conditionalFormatting>
  <conditionalFormatting sqref="AI502">
    <cfRule type="expression" dxfId="1193" priority="586">
      <formula>IF(RIGHT(TEXT(AI502,"0.#"),1)=".",FALSE,TRUE)</formula>
    </cfRule>
    <cfRule type="expression" dxfId="1192" priority="587">
      <formula>IF(RIGHT(TEXT(AI502,"0.#"),1)=".",TRUE,FALSE)</formula>
    </cfRule>
  </conditionalFormatting>
  <conditionalFormatting sqref="AI503">
    <cfRule type="expression" dxfId="1191" priority="584">
      <formula>IF(RIGHT(TEXT(AI503,"0.#"),1)=".",FALSE,TRUE)</formula>
    </cfRule>
    <cfRule type="expression" dxfId="1190" priority="585">
      <formula>IF(RIGHT(TEXT(AI503,"0.#"),1)=".",TRUE,FALSE)</formula>
    </cfRule>
  </conditionalFormatting>
  <conditionalFormatting sqref="AM509">
    <cfRule type="expression" dxfId="1189" priority="576">
      <formula>IF(RIGHT(TEXT(AM509,"0.#"),1)=".",FALSE,TRUE)</formula>
    </cfRule>
    <cfRule type="expression" dxfId="1188" priority="577">
      <formula>IF(RIGHT(TEXT(AM509,"0.#"),1)=".",TRUE,FALSE)</formula>
    </cfRule>
  </conditionalFormatting>
  <conditionalFormatting sqref="AM507">
    <cfRule type="expression" dxfId="1187" priority="580">
      <formula>IF(RIGHT(TEXT(AM507,"0.#"),1)=".",FALSE,TRUE)</formula>
    </cfRule>
    <cfRule type="expression" dxfId="1186" priority="581">
      <formula>IF(RIGHT(TEXT(AM507,"0.#"),1)=".",TRUE,FALSE)</formula>
    </cfRule>
  </conditionalFormatting>
  <conditionalFormatting sqref="AM508">
    <cfRule type="expression" dxfId="1185" priority="578">
      <formula>IF(RIGHT(TEXT(AM508,"0.#"),1)=".",FALSE,TRUE)</formula>
    </cfRule>
    <cfRule type="expression" dxfId="1184" priority="579">
      <formula>IF(RIGHT(TEXT(AM508,"0.#"),1)=".",TRUE,FALSE)</formula>
    </cfRule>
  </conditionalFormatting>
  <conditionalFormatting sqref="AI509">
    <cfRule type="expression" dxfId="1183" priority="570">
      <formula>IF(RIGHT(TEXT(AI509,"0.#"),1)=".",FALSE,TRUE)</formula>
    </cfRule>
    <cfRule type="expression" dxfId="1182" priority="571">
      <formula>IF(RIGHT(TEXT(AI509,"0.#"),1)=".",TRUE,FALSE)</formula>
    </cfRule>
  </conditionalFormatting>
  <conditionalFormatting sqref="AI507">
    <cfRule type="expression" dxfId="1181" priority="574">
      <formula>IF(RIGHT(TEXT(AI507,"0.#"),1)=".",FALSE,TRUE)</formula>
    </cfRule>
    <cfRule type="expression" dxfId="1180" priority="575">
      <formula>IF(RIGHT(TEXT(AI507,"0.#"),1)=".",TRUE,FALSE)</formula>
    </cfRule>
  </conditionalFormatting>
  <conditionalFormatting sqref="AI508">
    <cfRule type="expression" dxfId="1179" priority="572">
      <formula>IF(RIGHT(TEXT(AI508,"0.#"),1)=".",FALSE,TRUE)</formula>
    </cfRule>
    <cfRule type="expression" dxfId="1178" priority="573">
      <formula>IF(RIGHT(TEXT(AI508,"0.#"),1)=".",TRUE,FALSE)</formula>
    </cfRule>
  </conditionalFormatting>
  <conditionalFormatting sqref="AM543">
    <cfRule type="expression" dxfId="1177" priority="528">
      <formula>IF(RIGHT(TEXT(AM543,"0.#"),1)=".",FALSE,TRUE)</formula>
    </cfRule>
    <cfRule type="expression" dxfId="1176" priority="529">
      <formula>IF(RIGHT(TEXT(AM543,"0.#"),1)=".",TRUE,FALSE)</formula>
    </cfRule>
  </conditionalFormatting>
  <conditionalFormatting sqref="AM541">
    <cfRule type="expression" dxfId="1175" priority="532">
      <formula>IF(RIGHT(TEXT(AM541,"0.#"),1)=".",FALSE,TRUE)</formula>
    </cfRule>
    <cfRule type="expression" dxfId="1174" priority="533">
      <formula>IF(RIGHT(TEXT(AM541,"0.#"),1)=".",TRUE,FALSE)</formula>
    </cfRule>
  </conditionalFormatting>
  <conditionalFormatting sqref="AM542">
    <cfRule type="expression" dxfId="1173" priority="530">
      <formula>IF(RIGHT(TEXT(AM542,"0.#"),1)=".",FALSE,TRUE)</formula>
    </cfRule>
    <cfRule type="expression" dxfId="1172" priority="531">
      <formula>IF(RIGHT(TEXT(AM542,"0.#"),1)=".",TRUE,FALSE)</formula>
    </cfRule>
  </conditionalFormatting>
  <conditionalFormatting sqref="AI543">
    <cfRule type="expression" dxfId="1171" priority="522">
      <formula>IF(RIGHT(TEXT(AI543,"0.#"),1)=".",FALSE,TRUE)</formula>
    </cfRule>
    <cfRule type="expression" dxfId="1170" priority="523">
      <formula>IF(RIGHT(TEXT(AI543,"0.#"),1)=".",TRUE,FALSE)</formula>
    </cfRule>
  </conditionalFormatting>
  <conditionalFormatting sqref="AI541">
    <cfRule type="expression" dxfId="1169" priority="526">
      <formula>IF(RIGHT(TEXT(AI541,"0.#"),1)=".",FALSE,TRUE)</formula>
    </cfRule>
    <cfRule type="expression" dxfId="1168" priority="527">
      <formula>IF(RIGHT(TEXT(AI541,"0.#"),1)=".",TRUE,FALSE)</formula>
    </cfRule>
  </conditionalFormatting>
  <conditionalFormatting sqref="AI542">
    <cfRule type="expression" dxfId="1167" priority="524">
      <formula>IF(RIGHT(TEXT(AI542,"0.#"),1)=".",FALSE,TRUE)</formula>
    </cfRule>
    <cfRule type="expression" dxfId="1166" priority="525">
      <formula>IF(RIGHT(TEXT(AI542,"0.#"),1)=".",TRUE,FALSE)</formula>
    </cfRule>
  </conditionalFormatting>
  <conditionalFormatting sqref="AM568">
    <cfRule type="expression" dxfId="1165" priority="516">
      <formula>IF(RIGHT(TEXT(AM568,"0.#"),1)=".",FALSE,TRUE)</formula>
    </cfRule>
    <cfRule type="expression" dxfId="1164" priority="517">
      <formula>IF(RIGHT(TEXT(AM568,"0.#"),1)=".",TRUE,FALSE)</formula>
    </cfRule>
  </conditionalFormatting>
  <conditionalFormatting sqref="AM566">
    <cfRule type="expression" dxfId="1163" priority="520">
      <formula>IF(RIGHT(TEXT(AM566,"0.#"),1)=".",FALSE,TRUE)</formula>
    </cfRule>
    <cfRule type="expression" dxfId="1162" priority="521">
      <formula>IF(RIGHT(TEXT(AM566,"0.#"),1)=".",TRUE,FALSE)</formula>
    </cfRule>
  </conditionalFormatting>
  <conditionalFormatting sqref="AM567">
    <cfRule type="expression" dxfId="1161" priority="518">
      <formula>IF(RIGHT(TEXT(AM567,"0.#"),1)=".",FALSE,TRUE)</formula>
    </cfRule>
    <cfRule type="expression" dxfId="1160" priority="519">
      <formula>IF(RIGHT(TEXT(AM567,"0.#"),1)=".",TRUE,FALSE)</formula>
    </cfRule>
  </conditionalFormatting>
  <conditionalFormatting sqref="AI568">
    <cfRule type="expression" dxfId="1159" priority="510">
      <formula>IF(RIGHT(TEXT(AI568,"0.#"),1)=".",FALSE,TRUE)</formula>
    </cfRule>
    <cfRule type="expression" dxfId="1158" priority="511">
      <formula>IF(RIGHT(TEXT(AI568,"0.#"),1)=".",TRUE,FALSE)</formula>
    </cfRule>
  </conditionalFormatting>
  <conditionalFormatting sqref="AI566">
    <cfRule type="expression" dxfId="1157" priority="514">
      <formula>IF(RIGHT(TEXT(AI566,"0.#"),1)=".",FALSE,TRUE)</formula>
    </cfRule>
    <cfRule type="expression" dxfId="1156" priority="515">
      <formula>IF(RIGHT(TEXT(AI566,"0.#"),1)=".",TRUE,FALSE)</formula>
    </cfRule>
  </conditionalFormatting>
  <conditionalFormatting sqref="AI567">
    <cfRule type="expression" dxfId="1155" priority="512">
      <formula>IF(RIGHT(TEXT(AI567,"0.#"),1)=".",FALSE,TRUE)</formula>
    </cfRule>
    <cfRule type="expression" dxfId="1154" priority="513">
      <formula>IF(RIGHT(TEXT(AI567,"0.#"),1)=".",TRUE,FALSE)</formula>
    </cfRule>
  </conditionalFormatting>
  <conditionalFormatting sqref="AM573">
    <cfRule type="expression" dxfId="1153" priority="456">
      <formula>IF(RIGHT(TEXT(AM573,"0.#"),1)=".",FALSE,TRUE)</formula>
    </cfRule>
    <cfRule type="expression" dxfId="1152" priority="457">
      <formula>IF(RIGHT(TEXT(AM573,"0.#"),1)=".",TRUE,FALSE)</formula>
    </cfRule>
  </conditionalFormatting>
  <conditionalFormatting sqref="AM571">
    <cfRule type="expression" dxfId="1151" priority="460">
      <formula>IF(RIGHT(TEXT(AM571,"0.#"),1)=".",FALSE,TRUE)</formula>
    </cfRule>
    <cfRule type="expression" dxfId="1150" priority="461">
      <formula>IF(RIGHT(TEXT(AM571,"0.#"),1)=".",TRUE,FALSE)</formula>
    </cfRule>
  </conditionalFormatting>
  <conditionalFormatting sqref="AM572">
    <cfRule type="expression" dxfId="1149" priority="458">
      <formula>IF(RIGHT(TEXT(AM572,"0.#"),1)=".",FALSE,TRUE)</formula>
    </cfRule>
    <cfRule type="expression" dxfId="1148" priority="459">
      <formula>IF(RIGHT(TEXT(AM572,"0.#"),1)=".",TRUE,FALSE)</formula>
    </cfRule>
  </conditionalFormatting>
  <conditionalFormatting sqref="AI573">
    <cfRule type="expression" dxfId="1147" priority="450">
      <formula>IF(RIGHT(TEXT(AI573,"0.#"),1)=".",FALSE,TRUE)</formula>
    </cfRule>
    <cfRule type="expression" dxfId="1146" priority="451">
      <formula>IF(RIGHT(TEXT(AI573,"0.#"),1)=".",TRUE,FALSE)</formula>
    </cfRule>
  </conditionalFormatting>
  <conditionalFormatting sqref="AI571">
    <cfRule type="expression" dxfId="1145" priority="454">
      <formula>IF(RIGHT(TEXT(AI571,"0.#"),1)=".",FALSE,TRUE)</formula>
    </cfRule>
    <cfRule type="expression" dxfId="1144" priority="455">
      <formula>IF(RIGHT(TEXT(AI571,"0.#"),1)=".",TRUE,FALSE)</formula>
    </cfRule>
  </conditionalFormatting>
  <conditionalFormatting sqref="AI572">
    <cfRule type="expression" dxfId="1143" priority="452">
      <formula>IF(RIGHT(TEXT(AI572,"0.#"),1)=".",FALSE,TRUE)</formula>
    </cfRule>
    <cfRule type="expression" dxfId="1142" priority="453">
      <formula>IF(RIGHT(TEXT(AI572,"0.#"),1)=".",TRUE,FALSE)</formula>
    </cfRule>
  </conditionalFormatting>
  <conditionalFormatting sqref="AM578">
    <cfRule type="expression" dxfId="1141" priority="444">
      <formula>IF(RIGHT(TEXT(AM578,"0.#"),1)=".",FALSE,TRUE)</formula>
    </cfRule>
    <cfRule type="expression" dxfId="1140" priority="445">
      <formula>IF(RIGHT(TEXT(AM578,"0.#"),1)=".",TRUE,FALSE)</formula>
    </cfRule>
  </conditionalFormatting>
  <conditionalFormatting sqref="AM576">
    <cfRule type="expression" dxfId="1139" priority="448">
      <formula>IF(RIGHT(TEXT(AM576,"0.#"),1)=".",FALSE,TRUE)</formula>
    </cfRule>
    <cfRule type="expression" dxfId="1138" priority="449">
      <formula>IF(RIGHT(TEXT(AM576,"0.#"),1)=".",TRUE,FALSE)</formula>
    </cfRule>
  </conditionalFormatting>
  <conditionalFormatting sqref="AM577">
    <cfRule type="expression" dxfId="1137" priority="446">
      <formula>IF(RIGHT(TEXT(AM577,"0.#"),1)=".",FALSE,TRUE)</formula>
    </cfRule>
    <cfRule type="expression" dxfId="1136" priority="447">
      <formula>IF(RIGHT(TEXT(AM577,"0.#"),1)=".",TRUE,FALSE)</formula>
    </cfRule>
  </conditionalFormatting>
  <conditionalFormatting sqref="AI578">
    <cfRule type="expression" dxfId="1135" priority="438">
      <formula>IF(RIGHT(TEXT(AI578,"0.#"),1)=".",FALSE,TRUE)</formula>
    </cfRule>
    <cfRule type="expression" dxfId="1134" priority="439">
      <formula>IF(RIGHT(TEXT(AI578,"0.#"),1)=".",TRUE,FALSE)</formula>
    </cfRule>
  </conditionalFormatting>
  <conditionalFormatting sqref="AI576">
    <cfRule type="expression" dxfId="1133" priority="442">
      <formula>IF(RIGHT(TEXT(AI576,"0.#"),1)=".",FALSE,TRUE)</formula>
    </cfRule>
    <cfRule type="expression" dxfId="1132" priority="443">
      <formula>IF(RIGHT(TEXT(AI576,"0.#"),1)=".",TRUE,FALSE)</formula>
    </cfRule>
  </conditionalFormatting>
  <conditionalFormatting sqref="AI577">
    <cfRule type="expression" dxfId="1131" priority="440">
      <formula>IF(RIGHT(TEXT(AI577,"0.#"),1)=".",FALSE,TRUE)</formula>
    </cfRule>
    <cfRule type="expression" dxfId="1130" priority="441">
      <formula>IF(RIGHT(TEXT(AI577,"0.#"),1)=".",TRUE,FALSE)</formula>
    </cfRule>
  </conditionalFormatting>
  <conditionalFormatting sqref="AM583">
    <cfRule type="expression" dxfId="1129" priority="432">
      <formula>IF(RIGHT(TEXT(AM583,"0.#"),1)=".",FALSE,TRUE)</formula>
    </cfRule>
    <cfRule type="expression" dxfId="1128" priority="433">
      <formula>IF(RIGHT(TEXT(AM583,"0.#"),1)=".",TRUE,FALSE)</formula>
    </cfRule>
  </conditionalFormatting>
  <conditionalFormatting sqref="AM581">
    <cfRule type="expression" dxfId="1127" priority="436">
      <formula>IF(RIGHT(TEXT(AM581,"0.#"),1)=".",FALSE,TRUE)</formula>
    </cfRule>
    <cfRule type="expression" dxfId="1126" priority="437">
      <formula>IF(RIGHT(TEXT(AM581,"0.#"),1)=".",TRUE,FALSE)</formula>
    </cfRule>
  </conditionalFormatting>
  <conditionalFormatting sqref="AM582">
    <cfRule type="expression" dxfId="1125" priority="434">
      <formula>IF(RIGHT(TEXT(AM582,"0.#"),1)=".",FALSE,TRUE)</formula>
    </cfRule>
    <cfRule type="expression" dxfId="1124" priority="435">
      <formula>IF(RIGHT(TEXT(AM582,"0.#"),1)=".",TRUE,FALSE)</formula>
    </cfRule>
  </conditionalFormatting>
  <conditionalFormatting sqref="AI583">
    <cfRule type="expression" dxfId="1123" priority="426">
      <formula>IF(RIGHT(TEXT(AI583,"0.#"),1)=".",FALSE,TRUE)</formula>
    </cfRule>
    <cfRule type="expression" dxfId="1122" priority="427">
      <formula>IF(RIGHT(TEXT(AI583,"0.#"),1)=".",TRUE,FALSE)</formula>
    </cfRule>
  </conditionalFormatting>
  <conditionalFormatting sqref="AI581">
    <cfRule type="expression" dxfId="1121" priority="430">
      <formula>IF(RIGHT(TEXT(AI581,"0.#"),1)=".",FALSE,TRUE)</formula>
    </cfRule>
    <cfRule type="expression" dxfId="1120" priority="431">
      <formula>IF(RIGHT(TEXT(AI581,"0.#"),1)=".",TRUE,FALSE)</formula>
    </cfRule>
  </conditionalFormatting>
  <conditionalFormatting sqref="AI582">
    <cfRule type="expression" dxfId="1119" priority="428">
      <formula>IF(RIGHT(TEXT(AI582,"0.#"),1)=".",FALSE,TRUE)</formula>
    </cfRule>
    <cfRule type="expression" dxfId="1118" priority="429">
      <formula>IF(RIGHT(TEXT(AI582,"0.#"),1)=".",TRUE,FALSE)</formula>
    </cfRule>
  </conditionalFormatting>
  <conditionalFormatting sqref="AM548">
    <cfRule type="expression" dxfId="1117" priority="504">
      <formula>IF(RIGHT(TEXT(AM548,"0.#"),1)=".",FALSE,TRUE)</formula>
    </cfRule>
    <cfRule type="expression" dxfId="1116" priority="505">
      <formula>IF(RIGHT(TEXT(AM548,"0.#"),1)=".",TRUE,FALSE)</formula>
    </cfRule>
  </conditionalFormatting>
  <conditionalFormatting sqref="AM546">
    <cfRule type="expression" dxfId="1115" priority="508">
      <formula>IF(RIGHT(TEXT(AM546,"0.#"),1)=".",FALSE,TRUE)</formula>
    </cfRule>
    <cfRule type="expression" dxfId="1114" priority="509">
      <formula>IF(RIGHT(TEXT(AM546,"0.#"),1)=".",TRUE,FALSE)</formula>
    </cfRule>
  </conditionalFormatting>
  <conditionalFormatting sqref="AM547">
    <cfRule type="expression" dxfId="1113" priority="506">
      <formula>IF(RIGHT(TEXT(AM547,"0.#"),1)=".",FALSE,TRUE)</formula>
    </cfRule>
    <cfRule type="expression" dxfId="1112" priority="507">
      <formula>IF(RIGHT(TEXT(AM547,"0.#"),1)=".",TRUE,FALSE)</formula>
    </cfRule>
  </conditionalFormatting>
  <conditionalFormatting sqref="AI548">
    <cfRule type="expression" dxfId="1111" priority="498">
      <formula>IF(RIGHT(TEXT(AI548,"0.#"),1)=".",FALSE,TRUE)</formula>
    </cfRule>
    <cfRule type="expression" dxfId="1110" priority="499">
      <formula>IF(RIGHT(TEXT(AI548,"0.#"),1)=".",TRUE,FALSE)</formula>
    </cfRule>
  </conditionalFormatting>
  <conditionalFormatting sqref="AI546">
    <cfRule type="expression" dxfId="1109" priority="502">
      <formula>IF(RIGHT(TEXT(AI546,"0.#"),1)=".",FALSE,TRUE)</formula>
    </cfRule>
    <cfRule type="expression" dxfId="1108" priority="503">
      <formula>IF(RIGHT(TEXT(AI546,"0.#"),1)=".",TRUE,FALSE)</formula>
    </cfRule>
  </conditionalFormatting>
  <conditionalFormatting sqref="AI547">
    <cfRule type="expression" dxfId="1107" priority="500">
      <formula>IF(RIGHT(TEXT(AI547,"0.#"),1)=".",FALSE,TRUE)</formula>
    </cfRule>
    <cfRule type="expression" dxfId="1106" priority="501">
      <formula>IF(RIGHT(TEXT(AI547,"0.#"),1)=".",TRUE,FALSE)</formula>
    </cfRule>
  </conditionalFormatting>
  <conditionalFormatting sqref="AM553">
    <cfRule type="expression" dxfId="1105" priority="492">
      <formula>IF(RIGHT(TEXT(AM553,"0.#"),1)=".",FALSE,TRUE)</formula>
    </cfRule>
    <cfRule type="expression" dxfId="1104" priority="493">
      <formula>IF(RIGHT(TEXT(AM553,"0.#"),1)=".",TRUE,FALSE)</formula>
    </cfRule>
  </conditionalFormatting>
  <conditionalFormatting sqref="AM551">
    <cfRule type="expression" dxfId="1103" priority="496">
      <formula>IF(RIGHT(TEXT(AM551,"0.#"),1)=".",FALSE,TRUE)</formula>
    </cfRule>
    <cfRule type="expression" dxfId="1102" priority="497">
      <formula>IF(RIGHT(TEXT(AM551,"0.#"),1)=".",TRUE,FALSE)</formula>
    </cfRule>
  </conditionalFormatting>
  <conditionalFormatting sqref="AM552">
    <cfRule type="expression" dxfId="1101" priority="494">
      <formula>IF(RIGHT(TEXT(AM552,"0.#"),1)=".",FALSE,TRUE)</formula>
    </cfRule>
    <cfRule type="expression" dxfId="1100" priority="495">
      <formula>IF(RIGHT(TEXT(AM552,"0.#"),1)=".",TRUE,FALSE)</formula>
    </cfRule>
  </conditionalFormatting>
  <conditionalFormatting sqref="AI553">
    <cfRule type="expression" dxfId="1099" priority="486">
      <formula>IF(RIGHT(TEXT(AI553,"0.#"),1)=".",FALSE,TRUE)</formula>
    </cfRule>
    <cfRule type="expression" dxfId="1098" priority="487">
      <formula>IF(RIGHT(TEXT(AI553,"0.#"),1)=".",TRUE,FALSE)</formula>
    </cfRule>
  </conditionalFormatting>
  <conditionalFormatting sqref="AI551">
    <cfRule type="expression" dxfId="1097" priority="490">
      <formula>IF(RIGHT(TEXT(AI551,"0.#"),1)=".",FALSE,TRUE)</formula>
    </cfRule>
    <cfRule type="expression" dxfId="1096" priority="491">
      <formula>IF(RIGHT(TEXT(AI551,"0.#"),1)=".",TRUE,FALSE)</formula>
    </cfRule>
  </conditionalFormatting>
  <conditionalFormatting sqref="AI552">
    <cfRule type="expression" dxfId="1095" priority="488">
      <formula>IF(RIGHT(TEXT(AI552,"0.#"),1)=".",FALSE,TRUE)</formula>
    </cfRule>
    <cfRule type="expression" dxfId="1094" priority="489">
      <formula>IF(RIGHT(TEXT(AI552,"0.#"),1)=".",TRUE,FALSE)</formula>
    </cfRule>
  </conditionalFormatting>
  <conditionalFormatting sqref="AM558">
    <cfRule type="expression" dxfId="1093" priority="480">
      <formula>IF(RIGHT(TEXT(AM558,"0.#"),1)=".",FALSE,TRUE)</formula>
    </cfRule>
    <cfRule type="expression" dxfId="1092" priority="481">
      <formula>IF(RIGHT(TEXT(AM558,"0.#"),1)=".",TRUE,FALSE)</formula>
    </cfRule>
  </conditionalFormatting>
  <conditionalFormatting sqref="AM556">
    <cfRule type="expression" dxfId="1091" priority="484">
      <formula>IF(RIGHT(TEXT(AM556,"0.#"),1)=".",FALSE,TRUE)</formula>
    </cfRule>
    <cfRule type="expression" dxfId="1090" priority="485">
      <formula>IF(RIGHT(TEXT(AM556,"0.#"),1)=".",TRUE,FALSE)</formula>
    </cfRule>
  </conditionalFormatting>
  <conditionalFormatting sqref="AM557">
    <cfRule type="expression" dxfId="1089" priority="482">
      <formula>IF(RIGHT(TEXT(AM557,"0.#"),1)=".",FALSE,TRUE)</formula>
    </cfRule>
    <cfRule type="expression" dxfId="1088" priority="483">
      <formula>IF(RIGHT(TEXT(AM557,"0.#"),1)=".",TRUE,FALSE)</formula>
    </cfRule>
  </conditionalFormatting>
  <conditionalFormatting sqref="AI558">
    <cfRule type="expression" dxfId="1087" priority="474">
      <formula>IF(RIGHT(TEXT(AI558,"0.#"),1)=".",FALSE,TRUE)</formula>
    </cfRule>
    <cfRule type="expression" dxfId="1086" priority="475">
      <formula>IF(RIGHT(TEXT(AI558,"0.#"),1)=".",TRUE,FALSE)</formula>
    </cfRule>
  </conditionalFormatting>
  <conditionalFormatting sqref="AI556">
    <cfRule type="expression" dxfId="1085" priority="478">
      <formula>IF(RIGHT(TEXT(AI556,"0.#"),1)=".",FALSE,TRUE)</formula>
    </cfRule>
    <cfRule type="expression" dxfId="1084" priority="479">
      <formula>IF(RIGHT(TEXT(AI556,"0.#"),1)=".",TRUE,FALSE)</formula>
    </cfRule>
  </conditionalFormatting>
  <conditionalFormatting sqref="AI557">
    <cfRule type="expression" dxfId="1083" priority="476">
      <formula>IF(RIGHT(TEXT(AI557,"0.#"),1)=".",FALSE,TRUE)</formula>
    </cfRule>
    <cfRule type="expression" dxfId="1082" priority="477">
      <formula>IF(RIGHT(TEXT(AI557,"0.#"),1)=".",TRUE,FALSE)</formula>
    </cfRule>
  </conditionalFormatting>
  <conditionalFormatting sqref="AM563">
    <cfRule type="expression" dxfId="1081" priority="468">
      <formula>IF(RIGHT(TEXT(AM563,"0.#"),1)=".",FALSE,TRUE)</formula>
    </cfRule>
    <cfRule type="expression" dxfId="1080" priority="469">
      <formula>IF(RIGHT(TEXT(AM563,"0.#"),1)=".",TRUE,FALSE)</formula>
    </cfRule>
  </conditionalFormatting>
  <conditionalFormatting sqref="AM561">
    <cfRule type="expression" dxfId="1079" priority="472">
      <formula>IF(RIGHT(TEXT(AM561,"0.#"),1)=".",FALSE,TRUE)</formula>
    </cfRule>
    <cfRule type="expression" dxfId="1078" priority="473">
      <formula>IF(RIGHT(TEXT(AM561,"0.#"),1)=".",TRUE,FALSE)</formula>
    </cfRule>
  </conditionalFormatting>
  <conditionalFormatting sqref="AM562">
    <cfRule type="expression" dxfId="1077" priority="470">
      <formula>IF(RIGHT(TEXT(AM562,"0.#"),1)=".",FALSE,TRUE)</formula>
    </cfRule>
    <cfRule type="expression" dxfId="1076" priority="471">
      <formula>IF(RIGHT(TEXT(AM562,"0.#"),1)=".",TRUE,FALSE)</formula>
    </cfRule>
  </conditionalFormatting>
  <conditionalFormatting sqref="AI563">
    <cfRule type="expression" dxfId="1075" priority="462">
      <formula>IF(RIGHT(TEXT(AI563,"0.#"),1)=".",FALSE,TRUE)</formula>
    </cfRule>
    <cfRule type="expression" dxfId="1074" priority="463">
      <formula>IF(RIGHT(TEXT(AI563,"0.#"),1)=".",TRUE,FALSE)</formula>
    </cfRule>
  </conditionalFormatting>
  <conditionalFormatting sqref="AI561">
    <cfRule type="expression" dxfId="1073" priority="466">
      <formula>IF(RIGHT(TEXT(AI561,"0.#"),1)=".",FALSE,TRUE)</formula>
    </cfRule>
    <cfRule type="expression" dxfId="1072" priority="467">
      <formula>IF(RIGHT(TEXT(AI561,"0.#"),1)=".",TRUE,FALSE)</formula>
    </cfRule>
  </conditionalFormatting>
  <conditionalFormatting sqref="AI562">
    <cfRule type="expression" dxfId="1071" priority="464">
      <formula>IF(RIGHT(TEXT(AI562,"0.#"),1)=".",FALSE,TRUE)</formula>
    </cfRule>
    <cfRule type="expression" dxfId="1070" priority="465">
      <formula>IF(RIGHT(TEXT(AI562,"0.#"),1)=".",TRUE,FALSE)</formula>
    </cfRule>
  </conditionalFormatting>
  <conditionalFormatting sqref="AM597">
    <cfRule type="expression" dxfId="1069" priority="420">
      <formula>IF(RIGHT(TEXT(AM597,"0.#"),1)=".",FALSE,TRUE)</formula>
    </cfRule>
    <cfRule type="expression" dxfId="1068" priority="421">
      <formula>IF(RIGHT(TEXT(AM597,"0.#"),1)=".",TRUE,FALSE)</formula>
    </cfRule>
  </conditionalFormatting>
  <conditionalFormatting sqref="AM595">
    <cfRule type="expression" dxfId="1067" priority="424">
      <formula>IF(RIGHT(TEXT(AM595,"0.#"),1)=".",FALSE,TRUE)</formula>
    </cfRule>
    <cfRule type="expression" dxfId="1066" priority="425">
      <formula>IF(RIGHT(TEXT(AM595,"0.#"),1)=".",TRUE,FALSE)</formula>
    </cfRule>
  </conditionalFormatting>
  <conditionalFormatting sqref="AM596">
    <cfRule type="expression" dxfId="1065" priority="422">
      <formula>IF(RIGHT(TEXT(AM596,"0.#"),1)=".",FALSE,TRUE)</formula>
    </cfRule>
    <cfRule type="expression" dxfId="1064" priority="423">
      <formula>IF(RIGHT(TEXT(AM596,"0.#"),1)=".",TRUE,FALSE)</formula>
    </cfRule>
  </conditionalFormatting>
  <conditionalFormatting sqref="AI597">
    <cfRule type="expression" dxfId="1063" priority="414">
      <formula>IF(RIGHT(TEXT(AI597,"0.#"),1)=".",FALSE,TRUE)</formula>
    </cfRule>
    <cfRule type="expression" dxfId="1062" priority="415">
      <formula>IF(RIGHT(TEXT(AI597,"0.#"),1)=".",TRUE,FALSE)</formula>
    </cfRule>
  </conditionalFormatting>
  <conditionalFormatting sqref="AI595">
    <cfRule type="expression" dxfId="1061" priority="418">
      <formula>IF(RIGHT(TEXT(AI595,"0.#"),1)=".",FALSE,TRUE)</formula>
    </cfRule>
    <cfRule type="expression" dxfId="1060" priority="419">
      <formula>IF(RIGHT(TEXT(AI595,"0.#"),1)=".",TRUE,FALSE)</formula>
    </cfRule>
  </conditionalFormatting>
  <conditionalFormatting sqref="AI596">
    <cfRule type="expression" dxfId="1059" priority="416">
      <formula>IF(RIGHT(TEXT(AI596,"0.#"),1)=".",FALSE,TRUE)</formula>
    </cfRule>
    <cfRule type="expression" dxfId="1058" priority="417">
      <formula>IF(RIGHT(TEXT(AI596,"0.#"),1)=".",TRUE,FALSE)</formula>
    </cfRule>
  </conditionalFormatting>
  <conditionalFormatting sqref="AM622">
    <cfRule type="expression" dxfId="1057" priority="408">
      <formula>IF(RIGHT(TEXT(AM622,"0.#"),1)=".",FALSE,TRUE)</formula>
    </cfRule>
    <cfRule type="expression" dxfId="1056" priority="409">
      <formula>IF(RIGHT(TEXT(AM622,"0.#"),1)=".",TRUE,FALSE)</formula>
    </cfRule>
  </conditionalFormatting>
  <conditionalFormatting sqref="AM620">
    <cfRule type="expression" dxfId="1055" priority="412">
      <formula>IF(RIGHT(TEXT(AM620,"0.#"),1)=".",FALSE,TRUE)</formula>
    </cfRule>
    <cfRule type="expression" dxfId="1054" priority="413">
      <formula>IF(RIGHT(TEXT(AM620,"0.#"),1)=".",TRUE,FALSE)</formula>
    </cfRule>
  </conditionalFormatting>
  <conditionalFormatting sqref="AM621">
    <cfRule type="expression" dxfId="1053" priority="410">
      <formula>IF(RIGHT(TEXT(AM621,"0.#"),1)=".",FALSE,TRUE)</formula>
    </cfRule>
    <cfRule type="expression" dxfId="1052" priority="411">
      <formula>IF(RIGHT(TEXT(AM621,"0.#"),1)=".",TRUE,FALSE)</formula>
    </cfRule>
  </conditionalFormatting>
  <conditionalFormatting sqref="AI622">
    <cfRule type="expression" dxfId="1051" priority="402">
      <formula>IF(RIGHT(TEXT(AI622,"0.#"),1)=".",FALSE,TRUE)</formula>
    </cfRule>
    <cfRule type="expression" dxfId="1050" priority="403">
      <formula>IF(RIGHT(TEXT(AI622,"0.#"),1)=".",TRUE,FALSE)</formula>
    </cfRule>
  </conditionalFormatting>
  <conditionalFormatting sqref="AI620">
    <cfRule type="expression" dxfId="1049" priority="406">
      <formula>IF(RIGHT(TEXT(AI620,"0.#"),1)=".",FALSE,TRUE)</formula>
    </cfRule>
    <cfRule type="expression" dxfId="1048" priority="407">
      <formula>IF(RIGHT(TEXT(AI620,"0.#"),1)=".",TRUE,FALSE)</formula>
    </cfRule>
  </conditionalFormatting>
  <conditionalFormatting sqref="AI621">
    <cfRule type="expression" dxfId="1047" priority="404">
      <formula>IF(RIGHT(TEXT(AI621,"0.#"),1)=".",FALSE,TRUE)</formula>
    </cfRule>
    <cfRule type="expression" dxfId="1046" priority="405">
      <formula>IF(RIGHT(TEXT(AI621,"0.#"),1)=".",TRUE,FALSE)</formula>
    </cfRule>
  </conditionalFormatting>
  <conditionalFormatting sqref="AM627">
    <cfRule type="expression" dxfId="1045" priority="348">
      <formula>IF(RIGHT(TEXT(AM627,"0.#"),1)=".",FALSE,TRUE)</formula>
    </cfRule>
    <cfRule type="expression" dxfId="1044" priority="349">
      <formula>IF(RIGHT(TEXT(AM627,"0.#"),1)=".",TRUE,FALSE)</formula>
    </cfRule>
  </conditionalFormatting>
  <conditionalFormatting sqref="AM625">
    <cfRule type="expression" dxfId="1043" priority="352">
      <formula>IF(RIGHT(TEXT(AM625,"0.#"),1)=".",FALSE,TRUE)</formula>
    </cfRule>
    <cfRule type="expression" dxfId="1042" priority="353">
      <formula>IF(RIGHT(TEXT(AM625,"0.#"),1)=".",TRUE,FALSE)</formula>
    </cfRule>
  </conditionalFormatting>
  <conditionalFormatting sqref="AM626">
    <cfRule type="expression" dxfId="1041" priority="350">
      <formula>IF(RIGHT(TEXT(AM626,"0.#"),1)=".",FALSE,TRUE)</formula>
    </cfRule>
    <cfRule type="expression" dxfId="1040" priority="351">
      <formula>IF(RIGHT(TEXT(AM626,"0.#"),1)=".",TRUE,FALSE)</formula>
    </cfRule>
  </conditionalFormatting>
  <conditionalFormatting sqref="AI627">
    <cfRule type="expression" dxfId="1039" priority="342">
      <formula>IF(RIGHT(TEXT(AI627,"0.#"),1)=".",FALSE,TRUE)</formula>
    </cfRule>
    <cfRule type="expression" dxfId="1038" priority="343">
      <formula>IF(RIGHT(TEXT(AI627,"0.#"),1)=".",TRUE,FALSE)</formula>
    </cfRule>
  </conditionalFormatting>
  <conditionalFormatting sqref="AI625">
    <cfRule type="expression" dxfId="1037" priority="346">
      <formula>IF(RIGHT(TEXT(AI625,"0.#"),1)=".",FALSE,TRUE)</formula>
    </cfRule>
    <cfRule type="expression" dxfId="1036" priority="347">
      <formula>IF(RIGHT(TEXT(AI625,"0.#"),1)=".",TRUE,FALSE)</formula>
    </cfRule>
  </conditionalFormatting>
  <conditionalFormatting sqref="AI626">
    <cfRule type="expression" dxfId="1035" priority="344">
      <formula>IF(RIGHT(TEXT(AI626,"0.#"),1)=".",FALSE,TRUE)</formula>
    </cfRule>
    <cfRule type="expression" dxfId="1034" priority="345">
      <formula>IF(RIGHT(TEXT(AI626,"0.#"),1)=".",TRUE,FALSE)</formula>
    </cfRule>
  </conditionalFormatting>
  <conditionalFormatting sqref="AM632">
    <cfRule type="expression" dxfId="1033" priority="336">
      <formula>IF(RIGHT(TEXT(AM632,"0.#"),1)=".",FALSE,TRUE)</formula>
    </cfRule>
    <cfRule type="expression" dxfId="1032" priority="337">
      <formula>IF(RIGHT(TEXT(AM632,"0.#"),1)=".",TRUE,FALSE)</formula>
    </cfRule>
  </conditionalFormatting>
  <conditionalFormatting sqref="AM630">
    <cfRule type="expression" dxfId="1031" priority="340">
      <formula>IF(RIGHT(TEXT(AM630,"0.#"),1)=".",FALSE,TRUE)</formula>
    </cfRule>
    <cfRule type="expression" dxfId="1030" priority="341">
      <formula>IF(RIGHT(TEXT(AM630,"0.#"),1)=".",TRUE,FALSE)</formula>
    </cfRule>
  </conditionalFormatting>
  <conditionalFormatting sqref="AM631">
    <cfRule type="expression" dxfId="1029" priority="338">
      <formula>IF(RIGHT(TEXT(AM631,"0.#"),1)=".",FALSE,TRUE)</formula>
    </cfRule>
    <cfRule type="expression" dxfId="1028" priority="339">
      <formula>IF(RIGHT(TEXT(AM631,"0.#"),1)=".",TRUE,FALSE)</formula>
    </cfRule>
  </conditionalFormatting>
  <conditionalFormatting sqref="AI632">
    <cfRule type="expression" dxfId="1027" priority="330">
      <formula>IF(RIGHT(TEXT(AI632,"0.#"),1)=".",FALSE,TRUE)</formula>
    </cfRule>
    <cfRule type="expression" dxfId="1026" priority="331">
      <formula>IF(RIGHT(TEXT(AI632,"0.#"),1)=".",TRUE,FALSE)</formula>
    </cfRule>
  </conditionalFormatting>
  <conditionalFormatting sqref="AI630">
    <cfRule type="expression" dxfId="1025" priority="334">
      <formula>IF(RIGHT(TEXT(AI630,"0.#"),1)=".",FALSE,TRUE)</formula>
    </cfRule>
    <cfRule type="expression" dxfId="1024" priority="335">
      <formula>IF(RIGHT(TEXT(AI630,"0.#"),1)=".",TRUE,FALSE)</formula>
    </cfRule>
  </conditionalFormatting>
  <conditionalFormatting sqref="AI631">
    <cfRule type="expression" dxfId="1023" priority="332">
      <formula>IF(RIGHT(TEXT(AI631,"0.#"),1)=".",FALSE,TRUE)</formula>
    </cfRule>
    <cfRule type="expression" dxfId="1022" priority="333">
      <formula>IF(RIGHT(TEXT(AI631,"0.#"),1)=".",TRUE,FALSE)</formula>
    </cfRule>
  </conditionalFormatting>
  <conditionalFormatting sqref="AM637">
    <cfRule type="expression" dxfId="1021" priority="324">
      <formula>IF(RIGHT(TEXT(AM637,"0.#"),1)=".",FALSE,TRUE)</formula>
    </cfRule>
    <cfRule type="expression" dxfId="1020" priority="325">
      <formula>IF(RIGHT(TEXT(AM637,"0.#"),1)=".",TRUE,FALSE)</formula>
    </cfRule>
  </conditionalFormatting>
  <conditionalFormatting sqref="AM635">
    <cfRule type="expression" dxfId="1019" priority="328">
      <formula>IF(RIGHT(TEXT(AM635,"0.#"),1)=".",FALSE,TRUE)</formula>
    </cfRule>
    <cfRule type="expression" dxfId="1018" priority="329">
      <formula>IF(RIGHT(TEXT(AM635,"0.#"),1)=".",TRUE,FALSE)</formula>
    </cfRule>
  </conditionalFormatting>
  <conditionalFormatting sqref="AM636">
    <cfRule type="expression" dxfId="1017" priority="326">
      <formula>IF(RIGHT(TEXT(AM636,"0.#"),1)=".",FALSE,TRUE)</formula>
    </cfRule>
    <cfRule type="expression" dxfId="1016" priority="327">
      <formula>IF(RIGHT(TEXT(AM636,"0.#"),1)=".",TRUE,FALSE)</formula>
    </cfRule>
  </conditionalFormatting>
  <conditionalFormatting sqref="AI637">
    <cfRule type="expression" dxfId="1015" priority="318">
      <formula>IF(RIGHT(TEXT(AI637,"0.#"),1)=".",FALSE,TRUE)</formula>
    </cfRule>
    <cfRule type="expression" dxfId="1014" priority="319">
      <formula>IF(RIGHT(TEXT(AI637,"0.#"),1)=".",TRUE,FALSE)</formula>
    </cfRule>
  </conditionalFormatting>
  <conditionalFormatting sqref="AI635">
    <cfRule type="expression" dxfId="1013" priority="322">
      <formula>IF(RIGHT(TEXT(AI635,"0.#"),1)=".",FALSE,TRUE)</formula>
    </cfRule>
    <cfRule type="expression" dxfId="1012" priority="323">
      <formula>IF(RIGHT(TEXT(AI635,"0.#"),1)=".",TRUE,FALSE)</formula>
    </cfRule>
  </conditionalFormatting>
  <conditionalFormatting sqref="AI636">
    <cfRule type="expression" dxfId="1011" priority="320">
      <formula>IF(RIGHT(TEXT(AI636,"0.#"),1)=".",FALSE,TRUE)</formula>
    </cfRule>
    <cfRule type="expression" dxfId="1010" priority="321">
      <formula>IF(RIGHT(TEXT(AI636,"0.#"),1)=".",TRUE,FALSE)</formula>
    </cfRule>
  </conditionalFormatting>
  <conditionalFormatting sqref="AM602">
    <cfRule type="expression" dxfId="1009" priority="395">
      <formula>IF(RIGHT(TEXT(AM602,"0.#"),1)=".",FALSE,TRUE)</formula>
    </cfRule>
    <cfRule type="expression" dxfId="1008" priority="396">
      <formula>IF(RIGHT(TEXT(AM602,"0.#"),1)=".",TRUE,FALSE)</formula>
    </cfRule>
  </conditionalFormatting>
  <conditionalFormatting sqref="AM600">
    <cfRule type="expression" dxfId="1007" priority="399">
      <formula>IF(RIGHT(TEXT(AM600,"0.#"),1)=".",FALSE,TRUE)</formula>
    </cfRule>
    <cfRule type="expression" dxfId="1006" priority="400">
      <formula>IF(RIGHT(TEXT(AM600,"0.#"),1)=".",TRUE,FALSE)</formula>
    </cfRule>
  </conditionalFormatting>
  <conditionalFormatting sqref="AM601">
    <cfRule type="expression" dxfId="1005" priority="397">
      <formula>IF(RIGHT(TEXT(AM601,"0.#"),1)=".",FALSE,TRUE)</formula>
    </cfRule>
    <cfRule type="expression" dxfId="1004" priority="398">
      <formula>IF(RIGHT(TEXT(AM601,"0.#"),1)=".",TRUE,FALSE)</formula>
    </cfRule>
  </conditionalFormatting>
  <conditionalFormatting sqref="AI602">
    <cfRule type="expression" dxfId="1003" priority="389">
      <formula>IF(RIGHT(TEXT(AI602,"0.#"),1)=".",FALSE,TRUE)</formula>
    </cfRule>
    <cfRule type="expression" dxfId="1002" priority="390">
      <formula>IF(RIGHT(TEXT(AI602,"0.#"),1)=".",TRUE,FALSE)</formula>
    </cfRule>
  </conditionalFormatting>
  <conditionalFormatting sqref="AI600">
    <cfRule type="expression" dxfId="1001" priority="393">
      <formula>IF(RIGHT(TEXT(AI600,"0.#"),1)=".",FALSE,TRUE)</formula>
    </cfRule>
    <cfRule type="expression" dxfId="1000" priority="394">
      <formula>IF(RIGHT(TEXT(AI600,"0.#"),1)=".",TRUE,FALSE)</formula>
    </cfRule>
  </conditionalFormatting>
  <conditionalFormatting sqref="AI601">
    <cfRule type="expression" dxfId="999" priority="391">
      <formula>IF(RIGHT(TEXT(AI601,"0.#"),1)=".",FALSE,TRUE)</formula>
    </cfRule>
    <cfRule type="expression" dxfId="998" priority="392">
      <formula>IF(RIGHT(TEXT(AI601,"0.#"),1)=".",TRUE,FALSE)</formula>
    </cfRule>
  </conditionalFormatting>
  <conditionalFormatting sqref="AM607">
    <cfRule type="expression" dxfId="997" priority="383">
      <formula>IF(RIGHT(TEXT(AM607,"0.#"),1)=".",FALSE,TRUE)</formula>
    </cfRule>
    <cfRule type="expression" dxfId="996" priority="384">
      <formula>IF(RIGHT(TEXT(AM607,"0.#"),1)=".",TRUE,FALSE)</formula>
    </cfRule>
  </conditionalFormatting>
  <conditionalFormatting sqref="AM605">
    <cfRule type="expression" dxfId="995" priority="387">
      <formula>IF(RIGHT(TEXT(AM605,"0.#"),1)=".",FALSE,TRUE)</formula>
    </cfRule>
    <cfRule type="expression" dxfId="994" priority="388">
      <formula>IF(RIGHT(TEXT(AM605,"0.#"),1)=".",TRUE,FALSE)</formula>
    </cfRule>
  </conditionalFormatting>
  <conditionalFormatting sqref="AM606">
    <cfRule type="expression" dxfId="993" priority="385">
      <formula>IF(RIGHT(TEXT(AM606,"0.#"),1)=".",FALSE,TRUE)</formula>
    </cfRule>
    <cfRule type="expression" dxfId="992" priority="386">
      <formula>IF(RIGHT(TEXT(AM606,"0.#"),1)=".",TRUE,FALSE)</formula>
    </cfRule>
  </conditionalFormatting>
  <conditionalFormatting sqref="AI607">
    <cfRule type="expression" dxfId="991" priority="377">
      <formula>IF(RIGHT(TEXT(AI607,"0.#"),1)=".",FALSE,TRUE)</formula>
    </cfRule>
    <cfRule type="expression" dxfId="990" priority="378">
      <formula>IF(RIGHT(TEXT(AI607,"0.#"),1)=".",TRUE,FALSE)</formula>
    </cfRule>
  </conditionalFormatting>
  <conditionalFormatting sqref="AI605">
    <cfRule type="expression" dxfId="989" priority="381">
      <formula>IF(RIGHT(TEXT(AI605,"0.#"),1)=".",FALSE,TRUE)</formula>
    </cfRule>
    <cfRule type="expression" dxfId="988" priority="382">
      <formula>IF(RIGHT(TEXT(AI605,"0.#"),1)=".",TRUE,FALSE)</formula>
    </cfRule>
  </conditionalFormatting>
  <conditionalFormatting sqref="AI606">
    <cfRule type="expression" dxfId="987" priority="379">
      <formula>IF(RIGHT(TEXT(AI606,"0.#"),1)=".",FALSE,TRUE)</formula>
    </cfRule>
    <cfRule type="expression" dxfId="986" priority="380">
      <formula>IF(RIGHT(TEXT(AI606,"0.#"),1)=".",TRUE,FALSE)</formula>
    </cfRule>
  </conditionalFormatting>
  <conditionalFormatting sqref="AM612">
    <cfRule type="expression" dxfId="985" priority="371">
      <formula>IF(RIGHT(TEXT(AM612,"0.#"),1)=".",FALSE,TRUE)</formula>
    </cfRule>
    <cfRule type="expression" dxfId="984" priority="372">
      <formula>IF(RIGHT(TEXT(AM612,"0.#"),1)=".",TRUE,FALSE)</formula>
    </cfRule>
  </conditionalFormatting>
  <conditionalFormatting sqref="AM610">
    <cfRule type="expression" dxfId="983" priority="375">
      <formula>IF(RIGHT(TEXT(AM610,"0.#"),1)=".",FALSE,TRUE)</formula>
    </cfRule>
    <cfRule type="expression" dxfId="982" priority="376">
      <formula>IF(RIGHT(TEXT(AM610,"0.#"),1)=".",TRUE,FALSE)</formula>
    </cfRule>
  </conditionalFormatting>
  <conditionalFormatting sqref="AM611">
    <cfRule type="expression" dxfId="981" priority="373">
      <formula>IF(RIGHT(TEXT(AM611,"0.#"),1)=".",FALSE,TRUE)</formula>
    </cfRule>
    <cfRule type="expression" dxfId="980" priority="374">
      <formula>IF(RIGHT(TEXT(AM611,"0.#"),1)=".",TRUE,FALSE)</formula>
    </cfRule>
  </conditionalFormatting>
  <conditionalFormatting sqref="AI612">
    <cfRule type="expression" dxfId="979" priority="365">
      <formula>IF(RIGHT(TEXT(AI612,"0.#"),1)=".",FALSE,TRUE)</formula>
    </cfRule>
    <cfRule type="expression" dxfId="978" priority="366">
      <formula>IF(RIGHT(TEXT(AI612,"0.#"),1)=".",TRUE,FALSE)</formula>
    </cfRule>
  </conditionalFormatting>
  <conditionalFormatting sqref="AI610">
    <cfRule type="expression" dxfId="977" priority="369">
      <formula>IF(RIGHT(TEXT(AI610,"0.#"),1)=".",FALSE,TRUE)</formula>
    </cfRule>
    <cfRule type="expression" dxfId="976" priority="370">
      <formula>IF(RIGHT(TEXT(AI610,"0.#"),1)=".",TRUE,FALSE)</formula>
    </cfRule>
  </conditionalFormatting>
  <conditionalFormatting sqref="AI611">
    <cfRule type="expression" dxfId="975" priority="367">
      <formula>IF(RIGHT(TEXT(AI611,"0.#"),1)=".",FALSE,TRUE)</formula>
    </cfRule>
    <cfRule type="expression" dxfId="974" priority="368">
      <formula>IF(RIGHT(TEXT(AI611,"0.#"),1)=".",TRUE,FALSE)</formula>
    </cfRule>
  </conditionalFormatting>
  <conditionalFormatting sqref="AM617">
    <cfRule type="expression" dxfId="973" priority="359">
      <formula>IF(RIGHT(TEXT(AM617,"0.#"),1)=".",FALSE,TRUE)</formula>
    </cfRule>
    <cfRule type="expression" dxfId="972" priority="360">
      <formula>IF(RIGHT(TEXT(AM617,"0.#"),1)=".",TRUE,FALSE)</formula>
    </cfRule>
  </conditionalFormatting>
  <conditionalFormatting sqref="AM615">
    <cfRule type="expression" dxfId="971" priority="363">
      <formula>IF(RIGHT(TEXT(AM615,"0.#"),1)=".",FALSE,TRUE)</formula>
    </cfRule>
    <cfRule type="expression" dxfId="970" priority="364">
      <formula>IF(RIGHT(TEXT(AM615,"0.#"),1)=".",TRUE,FALSE)</formula>
    </cfRule>
  </conditionalFormatting>
  <conditionalFormatting sqref="AM616">
    <cfRule type="expression" dxfId="969" priority="361">
      <formula>IF(RIGHT(TEXT(AM616,"0.#"),1)=".",FALSE,TRUE)</formula>
    </cfRule>
    <cfRule type="expression" dxfId="968" priority="362">
      <formula>IF(RIGHT(TEXT(AM616,"0.#"),1)=".",TRUE,FALSE)</formula>
    </cfRule>
  </conditionalFormatting>
  <conditionalFormatting sqref="AI617">
    <cfRule type="expression" dxfId="967" priority="14202">
      <formula>IF(RIGHT(TEXT(AI617,"0.#"),1)=".",FALSE,TRUE)</formula>
    </cfRule>
    <cfRule type="expression" dxfId="966" priority="354">
      <formula>IF(RIGHT(TEXT(AI617,"0.#"),1)=".",TRUE,FALSE)</formula>
    </cfRule>
  </conditionalFormatting>
  <conditionalFormatting sqref="AI615">
    <cfRule type="expression" dxfId="965" priority="357">
      <formula>IF(RIGHT(TEXT(AI615,"0.#"),1)=".",FALSE,TRUE)</formula>
    </cfRule>
    <cfRule type="expression" dxfId="964" priority="358">
      <formula>IF(RIGHT(TEXT(AI615,"0.#"),1)=".",TRUE,FALSE)</formula>
    </cfRule>
  </conditionalFormatting>
  <conditionalFormatting sqref="AI616">
    <cfRule type="expression" dxfId="963" priority="355">
      <formula>IF(RIGHT(TEXT(AI616,"0.#"),1)=".",FALSE,TRUE)</formula>
    </cfRule>
    <cfRule type="expression" dxfId="962" priority="356">
      <formula>IF(RIGHT(TEXT(AI616,"0.#"),1)=".",TRUE,FALSE)</formula>
    </cfRule>
  </conditionalFormatting>
  <conditionalFormatting sqref="AM651">
    <cfRule type="expression" dxfId="961" priority="311">
      <formula>IF(RIGHT(TEXT(AM651,"0.#"),1)=".",FALSE,TRUE)</formula>
    </cfRule>
    <cfRule type="expression" dxfId="960" priority="312">
      <formula>IF(RIGHT(TEXT(AM651,"0.#"),1)=".",TRUE,FALSE)</formula>
    </cfRule>
  </conditionalFormatting>
  <conditionalFormatting sqref="AM649">
    <cfRule type="expression" dxfId="959" priority="315">
      <formula>IF(RIGHT(TEXT(AM649,"0.#"),1)=".",FALSE,TRUE)</formula>
    </cfRule>
    <cfRule type="expression" dxfId="958" priority="316">
      <formula>IF(RIGHT(TEXT(AM649,"0.#"),1)=".",TRUE,FALSE)</formula>
    </cfRule>
  </conditionalFormatting>
  <conditionalFormatting sqref="AM650">
    <cfRule type="expression" dxfId="957" priority="313">
      <formula>IF(RIGHT(TEXT(AM650,"0.#"),1)=".",FALSE,TRUE)</formula>
    </cfRule>
    <cfRule type="expression" dxfId="956" priority="314">
      <formula>IF(RIGHT(TEXT(AM650,"0.#"),1)=".",TRUE,FALSE)</formula>
    </cfRule>
  </conditionalFormatting>
  <conditionalFormatting sqref="AI651">
    <cfRule type="expression" dxfId="955" priority="305">
      <formula>IF(RIGHT(TEXT(AI651,"0.#"),1)=".",FALSE,TRUE)</formula>
    </cfRule>
    <cfRule type="expression" dxfId="954" priority="306">
      <formula>IF(RIGHT(TEXT(AI651,"0.#"),1)=".",TRUE,FALSE)</formula>
    </cfRule>
  </conditionalFormatting>
  <conditionalFormatting sqref="AI649">
    <cfRule type="expression" dxfId="953" priority="309">
      <formula>IF(RIGHT(TEXT(AI649,"0.#"),1)=".",FALSE,TRUE)</formula>
    </cfRule>
    <cfRule type="expression" dxfId="952" priority="310">
      <formula>IF(RIGHT(TEXT(AI649,"0.#"),1)=".",TRUE,FALSE)</formula>
    </cfRule>
  </conditionalFormatting>
  <conditionalFormatting sqref="AI650">
    <cfRule type="expression" dxfId="951" priority="307">
      <formula>IF(RIGHT(TEXT(AI650,"0.#"),1)=".",FALSE,TRUE)</formula>
    </cfRule>
    <cfRule type="expression" dxfId="950" priority="308">
      <formula>IF(RIGHT(TEXT(AI650,"0.#"),1)=".",TRUE,FALSE)</formula>
    </cfRule>
  </conditionalFormatting>
  <conditionalFormatting sqref="AM676">
    <cfRule type="expression" dxfId="949" priority="299">
      <formula>IF(RIGHT(TEXT(AM676,"0.#"),1)=".",FALSE,TRUE)</formula>
    </cfRule>
    <cfRule type="expression" dxfId="948" priority="300">
      <formula>IF(RIGHT(TEXT(AM676,"0.#"),1)=".",TRUE,FALSE)</formula>
    </cfRule>
  </conditionalFormatting>
  <conditionalFormatting sqref="AM674">
    <cfRule type="expression" dxfId="947" priority="303">
      <formula>IF(RIGHT(TEXT(AM674,"0.#"),1)=".",FALSE,TRUE)</formula>
    </cfRule>
    <cfRule type="expression" dxfId="946" priority="304">
      <formula>IF(RIGHT(TEXT(AM674,"0.#"),1)=".",TRUE,FALSE)</formula>
    </cfRule>
  </conditionalFormatting>
  <conditionalFormatting sqref="AM675">
    <cfRule type="expression" dxfId="945" priority="301">
      <formula>IF(RIGHT(TEXT(AM675,"0.#"),1)=".",FALSE,TRUE)</formula>
    </cfRule>
    <cfRule type="expression" dxfId="944" priority="302">
      <formula>IF(RIGHT(TEXT(AM675,"0.#"),1)=".",TRUE,FALSE)</formula>
    </cfRule>
  </conditionalFormatting>
  <conditionalFormatting sqref="AI676">
    <cfRule type="expression" dxfId="943" priority="293">
      <formula>IF(RIGHT(TEXT(AI676,"0.#"),1)=".",FALSE,TRUE)</formula>
    </cfRule>
    <cfRule type="expression" dxfId="942" priority="294">
      <formula>IF(RIGHT(TEXT(AI676,"0.#"),1)=".",TRUE,FALSE)</formula>
    </cfRule>
  </conditionalFormatting>
  <conditionalFormatting sqref="AI674">
    <cfRule type="expression" dxfId="941" priority="297">
      <formula>IF(RIGHT(TEXT(AI674,"0.#"),1)=".",FALSE,TRUE)</formula>
    </cfRule>
    <cfRule type="expression" dxfId="940" priority="298">
      <formula>IF(RIGHT(TEXT(AI674,"0.#"),1)=".",TRUE,FALSE)</formula>
    </cfRule>
  </conditionalFormatting>
  <conditionalFormatting sqref="AI675">
    <cfRule type="expression" dxfId="939" priority="295">
      <formula>IF(RIGHT(TEXT(AI675,"0.#"),1)=".",FALSE,TRUE)</formula>
    </cfRule>
    <cfRule type="expression" dxfId="938" priority="296">
      <formula>IF(RIGHT(TEXT(AI675,"0.#"),1)=".",TRUE,FALSE)</formula>
    </cfRule>
  </conditionalFormatting>
  <conditionalFormatting sqref="AM681">
    <cfRule type="expression" dxfId="937" priority="239">
      <formula>IF(RIGHT(TEXT(AM681,"0.#"),1)=".",FALSE,TRUE)</formula>
    </cfRule>
    <cfRule type="expression" dxfId="936" priority="240">
      <formula>IF(RIGHT(TEXT(AM681,"0.#"),1)=".",TRUE,FALSE)</formula>
    </cfRule>
  </conditionalFormatting>
  <conditionalFormatting sqref="AM679">
    <cfRule type="expression" dxfId="935" priority="243">
      <formula>IF(RIGHT(TEXT(AM679,"0.#"),1)=".",FALSE,TRUE)</formula>
    </cfRule>
    <cfRule type="expression" dxfId="934" priority="244">
      <formula>IF(RIGHT(TEXT(AM679,"0.#"),1)=".",TRUE,FALSE)</formula>
    </cfRule>
  </conditionalFormatting>
  <conditionalFormatting sqref="AM680">
    <cfRule type="expression" dxfId="933" priority="241">
      <formula>IF(RIGHT(TEXT(AM680,"0.#"),1)=".",FALSE,TRUE)</formula>
    </cfRule>
    <cfRule type="expression" dxfId="932" priority="242">
      <formula>IF(RIGHT(TEXT(AM680,"0.#"),1)=".",TRUE,FALSE)</formula>
    </cfRule>
  </conditionalFormatting>
  <conditionalFormatting sqref="AI681">
    <cfRule type="expression" dxfId="931" priority="233">
      <formula>IF(RIGHT(TEXT(AI681,"0.#"),1)=".",FALSE,TRUE)</formula>
    </cfRule>
    <cfRule type="expression" dxfId="930" priority="234">
      <formula>IF(RIGHT(TEXT(AI681,"0.#"),1)=".",TRUE,FALSE)</formula>
    </cfRule>
  </conditionalFormatting>
  <conditionalFormatting sqref="AI679">
    <cfRule type="expression" dxfId="929" priority="237">
      <formula>IF(RIGHT(TEXT(AI679,"0.#"),1)=".",FALSE,TRUE)</formula>
    </cfRule>
    <cfRule type="expression" dxfId="928" priority="238">
      <formula>IF(RIGHT(TEXT(AI679,"0.#"),1)=".",TRUE,FALSE)</formula>
    </cfRule>
  </conditionalFormatting>
  <conditionalFormatting sqref="AI680">
    <cfRule type="expression" dxfId="927" priority="235">
      <formula>IF(RIGHT(TEXT(AI680,"0.#"),1)=".",FALSE,TRUE)</formula>
    </cfRule>
    <cfRule type="expression" dxfId="926" priority="236">
      <formula>IF(RIGHT(TEXT(AI680,"0.#"),1)=".",TRUE,FALSE)</formula>
    </cfRule>
  </conditionalFormatting>
  <conditionalFormatting sqref="AM686">
    <cfRule type="expression" dxfId="925" priority="227">
      <formula>IF(RIGHT(TEXT(AM686,"0.#"),1)=".",FALSE,TRUE)</formula>
    </cfRule>
    <cfRule type="expression" dxfId="924" priority="228">
      <formula>IF(RIGHT(TEXT(AM686,"0.#"),1)=".",TRUE,FALSE)</formula>
    </cfRule>
  </conditionalFormatting>
  <conditionalFormatting sqref="AM684">
    <cfRule type="expression" dxfId="923" priority="231">
      <formula>IF(RIGHT(TEXT(AM684,"0.#"),1)=".",FALSE,TRUE)</formula>
    </cfRule>
    <cfRule type="expression" dxfId="922" priority="232">
      <formula>IF(RIGHT(TEXT(AM684,"0.#"),1)=".",TRUE,FALSE)</formula>
    </cfRule>
  </conditionalFormatting>
  <conditionalFormatting sqref="AM685">
    <cfRule type="expression" dxfId="921" priority="229">
      <formula>IF(RIGHT(TEXT(AM685,"0.#"),1)=".",FALSE,TRUE)</formula>
    </cfRule>
    <cfRule type="expression" dxfId="920" priority="230">
      <formula>IF(RIGHT(TEXT(AM685,"0.#"),1)=".",TRUE,FALSE)</formula>
    </cfRule>
  </conditionalFormatting>
  <conditionalFormatting sqref="AI686">
    <cfRule type="expression" dxfId="919" priority="221">
      <formula>IF(RIGHT(TEXT(AI686,"0.#"),1)=".",FALSE,TRUE)</formula>
    </cfRule>
    <cfRule type="expression" dxfId="918" priority="222">
      <formula>IF(RIGHT(TEXT(AI686,"0.#"),1)=".",TRUE,FALSE)</formula>
    </cfRule>
  </conditionalFormatting>
  <conditionalFormatting sqref="AI684">
    <cfRule type="expression" dxfId="917" priority="225">
      <formula>IF(RIGHT(TEXT(AI684,"0.#"),1)=".",FALSE,TRUE)</formula>
    </cfRule>
    <cfRule type="expression" dxfId="916" priority="226">
      <formula>IF(RIGHT(TEXT(AI684,"0.#"),1)=".",TRUE,FALSE)</formula>
    </cfRule>
  </conditionalFormatting>
  <conditionalFormatting sqref="AI685">
    <cfRule type="expression" dxfId="915" priority="223">
      <formula>IF(RIGHT(TEXT(AI685,"0.#"),1)=".",FALSE,TRUE)</formula>
    </cfRule>
    <cfRule type="expression" dxfId="914" priority="224">
      <formula>IF(RIGHT(TEXT(AI685,"0.#"),1)=".",TRUE,FALSE)</formula>
    </cfRule>
  </conditionalFormatting>
  <conditionalFormatting sqref="AM691">
    <cfRule type="expression" dxfId="913" priority="215">
      <formula>IF(RIGHT(TEXT(AM691,"0.#"),1)=".",FALSE,TRUE)</formula>
    </cfRule>
    <cfRule type="expression" dxfId="912" priority="216">
      <formula>IF(RIGHT(TEXT(AM691,"0.#"),1)=".",TRUE,FALSE)</formula>
    </cfRule>
  </conditionalFormatting>
  <conditionalFormatting sqref="AM689">
    <cfRule type="expression" dxfId="911" priority="219">
      <formula>IF(RIGHT(TEXT(AM689,"0.#"),1)=".",FALSE,TRUE)</formula>
    </cfRule>
    <cfRule type="expression" dxfId="910" priority="220">
      <formula>IF(RIGHT(TEXT(AM689,"0.#"),1)=".",TRUE,FALSE)</formula>
    </cfRule>
  </conditionalFormatting>
  <conditionalFormatting sqref="AM690">
    <cfRule type="expression" dxfId="909" priority="217">
      <formula>IF(RIGHT(TEXT(AM690,"0.#"),1)=".",FALSE,TRUE)</formula>
    </cfRule>
    <cfRule type="expression" dxfId="908" priority="218">
      <formula>IF(RIGHT(TEXT(AM690,"0.#"),1)=".",TRUE,FALSE)</formula>
    </cfRule>
  </conditionalFormatting>
  <conditionalFormatting sqref="AI691">
    <cfRule type="expression" dxfId="907" priority="209">
      <formula>IF(RIGHT(TEXT(AI691,"0.#"),1)=".",FALSE,TRUE)</formula>
    </cfRule>
    <cfRule type="expression" dxfId="906" priority="210">
      <formula>IF(RIGHT(TEXT(AI691,"0.#"),1)=".",TRUE,FALSE)</formula>
    </cfRule>
  </conditionalFormatting>
  <conditionalFormatting sqref="AI689">
    <cfRule type="expression" dxfId="905" priority="213">
      <formula>IF(RIGHT(TEXT(AI689,"0.#"),1)=".",FALSE,TRUE)</formula>
    </cfRule>
    <cfRule type="expression" dxfId="904" priority="214">
      <formula>IF(RIGHT(TEXT(AI689,"0.#"),1)=".",TRUE,FALSE)</formula>
    </cfRule>
  </conditionalFormatting>
  <conditionalFormatting sqref="AI690">
    <cfRule type="expression" dxfId="903" priority="211">
      <formula>IF(RIGHT(TEXT(AI690,"0.#"),1)=".",FALSE,TRUE)</formula>
    </cfRule>
    <cfRule type="expression" dxfId="902" priority="212">
      <formula>IF(RIGHT(TEXT(AI690,"0.#"),1)=".",TRUE,FALSE)</formula>
    </cfRule>
  </conditionalFormatting>
  <conditionalFormatting sqref="AM656">
    <cfRule type="expression" dxfId="901" priority="287">
      <formula>IF(RIGHT(TEXT(AM656,"0.#"),1)=".",FALSE,TRUE)</formula>
    </cfRule>
    <cfRule type="expression" dxfId="900" priority="288">
      <formula>IF(RIGHT(TEXT(AM656,"0.#"),1)=".",TRUE,FALSE)</formula>
    </cfRule>
  </conditionalFormatting>
  <conditionalFormatting sqref="AM654">
    <cfRule type="expression" dxfId="899" priority="291">
      <formula>IF(RIGHT(TEXT(AM654,"0.#"),1)=".",FALSE,TRUE)</formula>
    </cfRule>
    <cfRule type="expression" dxfId="898" priority="292">
      <formula>IF(RIGHT(TEXT(AM654,"0.#"),1)=".",TRUE,FALSE)</formula>
    </cfRule>
  </conditionalFormatting>
  <conditionalFormatting sqref="AM655">
    <cfRule type="expression" dxfId="897" priority="289">
      <formula>IF(RIGHT(TEXT(AM655,"0.#"),1)=".",FALSE,TRUE)</formula>
    </cfRule>
    <cfRule type="expression" dxfId="896" priority="290">
      <formula>IF(RIGHT(TEXT(AM655,"0.#"),1)=".",TRUE,FALSE)</formula>
    </cfRule>
  </conditionalFormatting>
  <conditionalFormatting sqref="AI656">
    <cfRule type="expression" dxfId="895" priority="281">
      <formula>IF(RIGHT(TEXT(AI656,"0.#"),1)=".",FALSE,TRUE)</formula>
    </cfRule>
    <cfRule type="expression" dxfId="894" priority="282">
      <formula>IF(RIGHT(TEXT(AI656,"0.#"),1)=".",TRUE,FALSE)</formula>
    </cfRule>
  </conditionalFormatting>
  <conditionalFormatting sqref="AI654">
    <cfRule type="expression" dxfId="893" priority="285">
      <formula>IF(RIGHT(TEXT(AI654,"0.#"),1)=".",FALSE,TRUE)</formula>
    </cfRule>
    <cfRule type="expression" dxfId="892" priority="286">
      <formula>IF(RIGHT(TEXT(AI654,"0.#"),1)=".",TRUE,FALSE)</formula>
    </cfRule>
  </conditionalFormatting>
  <conditionalFormatting sqref="AI655">
    <cfRule type="expression" dxfId="891" priority="283">
      <formula>IF(RIGHT(TEXT(AI655,"0.#"),1)=".",FALSE,TRUE)</formula>
    </cfRule>
    <cfRule type="expression" dxfId="890" priority="284">
      <formula>IF(RIGHT(TEXT(AI655,"0.#"),1)=".",TRUE,FALSE)</formula>
    </cfRule>
  </conditionalFormatting>
  <conditionalFormatting sqref="AM661">
    <cfRule type="expression" dxfId="889" priority="275">
      <formula>IF(RIGHT(TEXT(AM661,"0.#"),1)=".",FALSE,TRUE)</formula>
    </cfRule>
    <cfRule type="expression" dxfId="888" priority="276">
      <formula>IF(RIGHT(TEXT(AM661,"0.#"),1)=".",TRUE,FALSE)</formula>
    </cfRule>
  </conditionalFormatting>
  <conditionalFormatting sqref="AM659">
    <cfRule type="expression" dxfId="887" priority="279">
      <formula>IF(RIGHT(TEXT(AM659,"0.#"),1)=".",FALSE,TRUE)</formula>
    </cfRule>
    <cfRule type="expression" dxfId="886" priority="280">
      <formula>IF(RIGHT(TEXT(AM659,"0.#"),1)=".",TRUE,FALSE)</formula>
    </cfRule>
  </conditionalFormatting>
  <conditionalFormatting sqref="AM660">
    <cfRule type="expression" dxfId="885" priority="277">
      <formula>IF(RIGHT(TEXT(AM660,"0.#"),1)=".",FALSE,TRUE)</formula>
    </cfRule>
    <cfRule type="expression" dxfId="884" priority="278">
      <formula>IF(RIGHT(TEXT(AM660,"0.#"),1)=".",TRUE,FALSE)</formula>
    </cfRule>
  </conditionalFormatting>
  <conditionalFormatting sqref="AI661">
    <cfRule type="expression" dxfId="883" priority="269">
      <formula>IF(RIGHT(TEXT(AI661,"0.#"),1)=".",FALSE,TRUE)</formula>
    </cfRule>
    <cfRule type="expression" dxfId="882" priority="270">
      <formula>IF(RIGHT(TEXT(AI661,"0.#"),1)=".",TRUE,FALSE)</formula>
    </cfRule>
  </conditionalFormatting>
  <conditionalFormatting sqref="AI659">
    <cfRule type="expression" dxfId="881" priority="273">
      <formula>IF(RIGHT(TEXT(AI659,"0.#"),1)=".",FALSE,TRUE)</formula>
    </cfRule>
    <cfRule type="expression" dxfId="880" priority="274">
      <formula>IF(RIGHT(TEXT(AI659,"0.#"),1)=".",TRUE,FALSE)</formula>
    </cfRule>
  </conditionalFormatting>
  <conditionalFormatting sqref="AI660">
    <cfRule type="expression" dxfId="879" priority="271">
      <formula>IF(RIGHT(TEXT(AI660,"0.#"),1)=".",FALSE,TRUE)</formula>
    </cfRule>
    <cfRule type="expression" dxfId="878" priority="272">
      <formula>IF(RIGHT(TEXT(AI660,"0.#"),1)=".",TRUE,FALSE)</formula>
    </cfRule>
  </conditionalFormatting>
  <conditionalFormatting sqref="AM666">
    <cfRule type="expression" dxfId="877" priority="263">
      <formula>IF(RIGHT(TEXT(AM666,"0.#"),1)=".",FALSE,TRUE)</formula>
    </cfRule>
    <cfRule type="expression" dxfId="876" priority="264">
      <formula>IF(RIGHT(TEXT(AM666,"0.#"),1)=".",TRUE,FALSE)</formula>
    </cfRule>
  </conditionalFormatting>
  <conditionalFormatting sqref="AM664">
    <cfRule type="expression" dxfId="875" priority="267">
      <formula>IF(RIGHT(TEXT(AM664,"0.#"),1)=".",FALSE,TRUE)</formula>
    </cfRule>
    <cfRule type="expression" dxfId="874" priority="268">
      <formula>IF(RIGHT(TEXT(AM664,"0.#"),1)=".",TRUE,FALSE)</formula>
    </cfRule>
  </conditionalFormatting>
  <conditionalFormatting sqref="AM665">
    <cfRule type="expression" dxfId="873" priority="265">
      <formula>IF(RIGHT(TEXT(AM665,"0.#"),1)=".",FALSE,TRUE)</formula>
    </cfRule>
    <cfRule type="expression" dxfId="872" priority="266">
      <formula>IF(RIGHT(TEXT(AM665,"0.#"),1)=".",TRUE,FALSE)</formula>
    </cfRule>
  </conditionalFormatting>
  <conditionalFormatting sqref="AI666">
    <cfRule type="expression" dxfId="871" priority="257">
      <formula>IF(RIGHT(TEXT(AI666,"0.#"),1)=".",FALSE,TRUE)</formula>
    </cfRule>
    <cfRule type="expression" dxfId="870" priority="258">
      <formula>IF(RIGHT(TEXT(AI666,"0.#"),1)=".",TRUE,FALSE)</formula>
    </cfRule>
  </conditionalFormatting>
  <conditionalFormatting sqref="AI664">
    <cfRule type="expression" dxfId="869" priority="261">
      <formula>IF(RIGHT(TEXT(AI664,"0.#"),1)=".",FALSE,TRUE)</formula>
    </cfRule>
    <cfRule type="expression" dxfId="868" priority="262">
      <formula>IF(RIGHT(TEXT(AI664,"0.#"),1)=".",TRUE,FALSE)</formula>
    </cfRule>
  </conditionalFormatting>
  <conditionalFormatting sqref="AI665">
    <cfRule type="expression" dxfId="867" priority="259">
      <formula>IF(RIGHT(TEXT(AI665,"0.#"),1)=".",FALSE,TRUE)</formula>
    </cfRule>
    <cfRule type="expression" dxfId="866" priority="260">
      <formula>IF(RIGHT(TEXT(AI665,"0.#"),1)=".",TRUE,FALSE)</formula>
    </cfRule>
  </conditionalFormatting>
  <conditionalFormatting sqref="AM671">
    <cfRule type="expression" dxfId="865" priority="251">
      <formula>IF(RIGHT(TEXT(AM671,"0.#"),1)=".",FALSE,TRUE)</formula>
    </cfRule>
    <cfRule type="expression" dxfId="864" priority="252">
      <formula>IF(RIGHT(TEXT(AM671,"0.#"),1)=".",TRUE,FALSE)</formula>
    </cfRule>
  </conditionalFormatting>
  <conditionalFormatting sqref="AM669">
    <cfRule type="expression" dxfId="863" priority="255">
      <formula>IF(RIGHT(TEXT(AM669,"0.#"),1)=".",FALSE,TRUE)</formula>
    </cfRule>
    <cfRule type="expression" dxfId="862" priority="256">
      <formula>IF(RIGHT(TEXT(AM669,"0.#"),1)=".",TRUE,FALSE)</formula>
    </cfRule>
  </conditionalFormatting>
  <conditionalFormatting sqref="AM670">
    <cfRule type="expression" dxfId="861" priority="253">
      <formula>IF(RIGHT(TEXT(AM670,"0.#"),1)=".",FALSE,TRUE)</formula>
    </cfRule>
    <cfRule type="expression" dxfId="860" priority="254">
      <formula>IF(RIGHT(TEXT(AM670,"0.#"),1)=".",TRUE,FALSE)</formula>
    </cfRule>
  </conditionalFormatting>
  <conditionalFormatting sqref="AI671">
    <cfRule type="expression" dxfId="859" priority="245">
      <formula>IF(RIGHT(TEXT(AI671,"0.#"),1)=".",FALSE,TRUE)</formula>
    </cfRule>
    <cfRule type="expression" dxfId="858" priority="246">
      <formula>IF(RIGHT(TEXT(AI671,"0.#"),1)=".",TRUE,FALSE)</formula>
    </cfRule>
  </conditionalFormatting>
  <conditionalFormatting sqref="AI669">
    <cfRule type="expression" dxfId="857" priority="249">
      <formula>IF(RIGHT(TEXT(AI669,"0.#"),1)=".",FALSE,TRUE)</formula>
    </cfRule>
    <cfRule type="expression" dxfId="856" priority="250">
      <formula>IF(RIGHT(TEXT(AI669,"0.#"),1)=".",TRUE,FALSE)</formula>
    </cfRule>
  </conditionalFormatting>
  <conditionalFormatting sqref="AI670">
    <cfRule type="expression" dxfId="855" priority="247">
      <formula>IF(RIGHT(TEXT(AI670,"0.#"),1)=".",FALSE,TRUE)</formula>
    </cfRule>
    <cfRule type="expression" dxfId="854" priority="248">
      <formula>IF(RIGHT(TEXT(AI670,"0.#"),1)=".",TRUE,FALSE)</formula>
    </cfRule>
  </conditionalFormatting>
  <conditionalFormatting sqref="P13:AJ13">
    <cfRule type="expression" dxfId="853" priority="207">
      <formula>IF(RIGHT(TEXT(P13,"0.#"),1)=".",FALSE,TRUE)</formula>
    </cfRule>
    <cfRule type="expression" dxfId="852" priority="208">
      <formula>IF(RIGHT(TEXT(P13,"0.#"),1)=".",TRUE,FALSE)</formula>
    </cfRule>
  </conditionalFormatting>
  <conditionalFormatting sqref="P14:AJ14 P17:AJ17 P15:AC16">
    <cfRule type="expression" dxfId="851" priority="205">
      <formula>IF(RIGHT(TEXT(P14,"0.#"),1)=".",FALSE,TRUE)</formula>
    </cfRule>
    <cfRule type="expression" dxfId="850" priority="206">
      <formula>IF(RIGHT(TEXT(P14,"0.#"),1)=".",TRUE,FALSE)</formula>
    </cfRule>
  </conditionalFormatting>
  <conditionalFormatting sqref="P19:AC19">
    <cfRule type="expression" dxfId="849" priority="203">
      <formula>IF(RIGHT(TEXT(P19,"0.#"),1)=".",FALSE,TRUE)</formula>
    </cfRule>
    <cfRule type="expression" dxfId="848" priority="204">
      <formula>IF(RIGHT(TEXT(P19,"0.#"),1)=".",TRUE,FALSE)</formula>
    </cfRule>
  </conditionalFormatting>
  <conditionalFormatting sqref="AK14:AQ14">
    <cfRule type="expression" dxfId="847" priority="201">
      <formula>IF(RIGHT(TEXT(AK14,"0.#"),1)=".",FALSE,TRUE)</formula>
    </cfRule>
    <cfRule type="expression" dxfId="846" priority="202">
      <formula>IF(RIGHT(TEXT(AK14,"0.#"),1)=".",TRUE,FALSE)</formula>
    </cfRule>
  </conditionalFormatting>
  <conditionalFormatting sqref="AK17:AQ17">
    <cfRule type="expression" dxfId="845" priority="199">
      <formula>IF(RIGHT(TEXT(AK17,"0.#"),1)=".",FALSE,TRUE)</formula>
    </cfRule>
    <cfRule type="expression" dxfId="844" priority="200">
      <formula>IF(RIGHT(TEXT(AK17,"0.#"),1)=".",TRUE,FALSE)</formula>
    </cfRule>
  </conditionalFormatting>
  <conditionalFormatting sqref="AD15:AQ16">
    <cfRule type="expression" dxfId="843" priority="197">
      <formula>IF(RIGHT(TEXT(AD15,"0.#"),1)=".",FALSE,TRUE)</formula>
    </cfRule>
    <cfRule type="expression" dxfId="842" priority="198">
      <formula>IF(RIGHT(TEXT(AD15,"0.#"),1)=".",TRUE,FALSE)</formula>
    </cfRule>
  </conditionalFormatting>
  <conditionalFormatting sqref="AE116">
    <cfRule type="expression" dxfId="841" priority="191">
      <formula>IF(RIGHT(TEXT(AE116,"0.#"),1)=".",FALSE,TRUE)</formula>
    </cfRule>
    <cfRule type="expression" dxfId="840" priority="192">
      <formula>IF(RIGHT(TEXT(AE116,"0.#"),1)=".",TRUE,FALSE)</formula>
    </cfRule>
  </conditionalFormatting>
  <conditionalFormatting sqref="AE117">
    <cfRule type="expression" dxfId="839" priority="189">
      <formula>IF(RIGHT(TEXT(AE117,"0.#"),1)=".",FALSE,TRUE)</formula>
    </cfRule>
    <cfRule type="expression" dxfId="838" priority="190">
      <formula>IF(RIGHT(TEXT(AE117,"0.#"),1)=".",TRUE,FALSE)</formula>
    </cfRule>
  </conditionalFormatting>
  <conditionalFormatting sqref="AI116">
    <cfRule type="expression" dxfId="837" priority="187">
      <formula>IF(RIGHT(TEXT(AI116,"0.#"),1)=".",FALSE,TRUE)</formula>
    </cfRule>
    <cfRule type="expression" dxfId="836" priority="188">
      <formula>IF(RIGHT(TEXT(AI116,"0.#"),1)=".",TRUE,FALSE)</formula>
    </cfRule>
  </conditionalFormatting>
  <conditionalFormatting sqref="AI117">
    <cfRule type="expression" dxfId="835" priority="185">
      <formula>IF(RIGHT(TEXT(AI117,"0.#"),1)=".",FALSE,TRUE)</formula>
    </cfRule>
    <cfRule type="expression" dxfId="834" priority="186">
      <formula>IF(RIGHT(TEXT(AI117,"0.#"),1)=".",TRUE,FALSE)</formula>
    </cfRule>
  </conditionalFormatting>
  <conditionalFormatting sqref="Y870">
    <cfRule type="expression" dxfId="833" priority="175">
      <formula>IF(RIGHT(TEXT(Y870,"0.#"),1)=".",FALSE,TRUE)</formula>
    </cfRule>
    <cfRule type="expression" dxfId="832" priority="176">
      <formula>IF(RIGHT(TEXT(Y870,"0.#"),1)=".",TRUE,FALSE)</formula>
    </cfRule>
  </conditionalFormatting>
  <conditionalFormatting sqref="AL870:AO870">
    <cfRule type="expression" dxfId="831" priority="177">
      <formula>IF(AND(AL870&gt;=0, RIGHT(TEXT(AL870,"0.#"),1)&lt;&gt;"."),TRUE,FALSE)</formula>
    </cfRule>
    <cfRule type="expression" dxfId="830" priority="178">
      <formula>IF(AND(AL870&gt;=0, RIGHT(TEXT(AL870,"0.#"),1)="."),TRUE,FALSE)</formula>
    </cfRule>
    <cfRule type="expression" dxfId="829" priority="179">
      <formula>IF(AND(AL870&lt;0, RIGHT(TEXT(AL870,"0.#"),1)&lt;&gt;"."),TRUE,FALSE)</formula>
    </cfRule>
    <cfRule type="expression" dxfId="828" priority="180">
      <formula>IF(AND(AL870&lt;0, RIGHT(TEXT(AL870,"0.#"),1)="."),TRUE,FALSE)</formula>
    </cfRule>
  </conditionalFormatting>
  <conditionalFormatting sqref="AU796:AU797">
    <cfRule type="expression" dxfId="827" priority="119">
      <formula>IF(RIGHT(TEXT(AU796,"0.#"),1)=".",FALSE,TRUE)</formula>
    </cfRule>
    <cfRule type="expression" dxfId="826" priority="120">
      <formula>IF(RIGHT(TEXT(AU796,"0.#"),1)=".",TRUE,FALSE)</formula>
    </cfRule>
  </conditionalFormatting>
  <conditionalFormatting sqref="AU795">
    <cfRule type="expression" dxfId="825" priority="121">
      <formula>IF(RIGHT(TEXT(AU795,"0.#"),1)=".",FALSE,TRUE)</formula>
    </cfRule>
    <cfRule type="expression" dxfId="824" priority="122">
      <formula>IF(RIGHT(TEXT(AU795,"0.#"),1)=".",TRUE,FALSE)</formula>
    </cfRule>
  </conditionalFormatting>
  <conditionalFormatting sqref="Y939">
    <cfRule type="expression" dxfId="823" priority="117">
      <formula>IF(RIGHT(TEXT(Y939,"0.#"),1)=".",FALSE,TRUE)</formula>
    </cfRule>
    <cfRule type="expression" dxfId="822" priority="118">
      <formula>IF(RIGHT(TEXT(Y939,"0.#"),1)=".",TRUE,FALSE)</formula>
    </cfRule>
  </conditionalFormatting>
  <conditionalFormatting sqref="Y937:Y938">
    <cfRule type="expression" dxfId="821" priority="111">
      <formula>IF(RIGHT(TEXT(Y937,"0.#"),1)=".",FALSE,TRUE)</formula>
    </cfRule>
    <cfRule type="expression" dxfId="820" priority="112">
      <formula>IF(RIGHT(TEXT(Y937,"0.#"),1)=".",TRUE,FALSE)</formula>
    </cfRule>
  </conditionalFormatting>
  <conditionalFormatting sqref="AL937:AO937">
    <cfRule type="expression" dxfId="819" priority="113">
      <formula>IF(AND(AL937&gt;=0, RIGHT(TEXT(AL937,"0.#"),1)&lt;&gt;"."),TRUE,FALSE)</formula>
    </cfRule>
    <cfRule type="expression" dxfId="818" priority="114">
      <formula>IF(AND(AL937&gt;=0, RIGHT(TEXT(AL937,"0.#"),1)="."),TRUE,FALSE)</formula>
    </cfRule>
    <cfRule type="expression" dxfId="817" priority="115">
      <formula>IF(AND(AL937&lt;0, RIGHT(TEXT(AL937,"0.#"),1)&lt;&gt;"."),TRUE,FALSE)</formula>
    </cfRule>
    <cfRule type="expression" dxfId="816" priority="116">
      <formula>IF(AND(AL937&lt;0, RIGHT(TEXT(AL937,"0.#"),1)="."),TRUE,FALSE)</formula>
    </cfRule>
  </conditionalFormatting>
  <conditionalFormatting sqref="Y796:Y797 Y794">
    <cfRule type="expression" dxfId="815" priority="79">
      <formula>IF(RIGHT(TEXT(Y794,"0.#"),1)=".",FALSE,TRUE)</formula>
    </cfRule>
    <cfRule type="expression" dxfId="814" priority="80">
      <formula>IF(RIGHT(TEXT(Y794,"0.#"),1)=".",TRUE,FALSE)</formula>
    </cfRule>
  </conditionalFormatting>
  <conditionalFormatting sqref="Y795">
    <cfRule type="expression" dxfId="813" priority="81">
      <formula>IF(RIGHT(TEXT(Y795,"0.#"),1)=".",FALSE,TRUE)</formula>
    </cfRule>
    <cfRule type="expression" dxfId="812" priority="82">
      <formula>IF(RIGHT(TEXT(Y795,"0.#"),1)=".",TRUE,FALSE)</formula>
    </cfRule>
  </conditionalFormatting>
  <conditionalFormatting sqref="AU794">
    <cfRule type="expression" dxfId="811" priority="77">
      <formula>IF(RIGHT(TEXT(AU794,"0.#"),1)=".",FALSE,TRUE)</formula>
    </cfRule>
    <cfRule type="expression" dxfId="810" priority="78">
      <formula>IF(RIGHT(TEXT(AU794,"0.#"),1)=".",TRUE,FALSE)</formula>
    </cfRule>
  </conditionalFormatting>
  <conditionalFormatting sqref="Y807">
    <cfRule type="expression" dxfId="809" priority="75">
      <formula>IF(RIGHT(TEXT(Y807,"0.#"),1)=".",FALSE,TRUE)</formula>
    </cfRule>
    <cfRule type="expression" dxfId="808" priority="76">
      <formula>IF(RIGHT(TEXT(Y807,"0.#"),1)=".",TRUE,FALSE)</formula>
    </cfRule>
  </conditionalFormatting>
  <conditionalFormatting sqref="AU808">
    <cfRule type="expression" dxfId="807" priority="73">
      <formula>IF(RIGHT(TEXT(AU808,"0.#"),1)=".",FALSE,TRUE)</formula>
    </cfRule>
    <cfRule type="expression" dxfId="806" priority="74">
      <formula>IF(RIGHT(TEXT(AU808,"0.#"),1)=".",TRUE,FALSE)</formula>
    </cfRule>
  </conditionalFormatting>
  <conditionalFormatting sqref="AU807">
    <cfRule type="expression" dxfId="805" priority="71">
      <formula>IF(RIGHT(TEXT(AU807,"0.#"),1)=".",FALSE,TRUE)</formula>
    </cfRule>
    <cfRule type="expression" dxfId="804" priority="72">
      <formula>IF(RIGHT(TEXT(AU807,"0.#"),1)=".",TRUE,FALSE)</formula>
    </cfRule>
  </conditionalFormatting>
  <conditionalFormatting sqref="Y822 Y820">
    <cfRule type="expression" dxfId="803" priority="67">
      <formula>IF(RIGHT(TEXT(Y820,"0.#"),1)=".",FALSE,TRUE)</formula>
    </cfRule>
    <cfRule type="expression" dxfId="802" priority="68">
      <formula>IF(RIGHT(TEXT(Y820,"0.#"),1)=".",TRUE,FALSE)</formula>
    </cfRule>
  </conditionalFormatting>
  <conditionalFormatting sqref="Y821">
    <cfRule type="expression" dxfId="801" priority="69">
      <formula>IF(RIGHT(TEXT(Y821,"0.#"),1)=".",FALSE,TRUE)</formula>
    </cfRule>
    <cfRule type="expression" dxfId="800" priority="70">
      <formula>IF(RIGHT(TEXT(Y821,"0.#"),1)=".",TRUE,FALSE)</formula>
    </cfRule>
  </conditionalFormatting>
  <conditionalFormatting sqref="AU821">
    <cfRule type="expression" dxfId="799" priority="65">
      <formula>IF(RIGHT(TEXT(AU821,"0.#"),1)=".",FALSE,TRUE)</formula>
    </cfRule>
    <cfRule type="expression" dxfId="798" priority="66">
      <formula>IF(RIGHT(TEXT(AU821,"0.#"),1)=".",TRUE,FALSE)</formula>
    </cfRule>
  </conditionalFormatting>
  <conditionalFormatting sqref="AU822:AU824 AU820">
    <cfRule type="expression" dxfId="797" priority="63">
      <formula>IF(RIGHT(TEXT(AU820,"0.#"),1)=".",FALSE,TRUE)</formula>
    </cfRule>
    <cfRule type="expression" dxfId="796" priority="64">
      <formula>IF(RIGHT(TEXT(AU820,"0.#"),1)=".",TRUE,FALSE)</formula>
    </cfRule>
  </conditionalFormatting>
  <conditionalFormatting sqref="Y903">
    <cfRule type="expression" dxfId="795" priority="61">
      <formula>IF(RIGHT(TEXT(Y903,"0.#"),1)=".",FALSE,TRUE)</formula>
    </cfRule>
    <cfRule type="expression" dxfId="794" priority="62">
      <formula>IF(RIGHT(TEXT(Y903,"0.#"),1)=".",TRUE,FALSE)</formula>
    </cfRule>
  </conditionalFormatting>
  <conditionalFormatting sqref="AL903:AO903">
    <cfRule type="expression" dxfId="793" priority="57">
      <formula>IF(AND(AL903&gt;=0, RIGHT(TEXT(AL903,"0.#"),1)&lt;&gt;"."),TRUE,FALSE)</formula>
    </cfRule>
    <cfRule type="expression" dxfId="792" priority="58">
      <formula>IF(AND(AL903&gt;=0, RIGHT(TEXT(AL903,"0.#"),1)="."),TRUE,FALSE)</formula>
    </cfRule>
    <cfRule type="expression" dxfId="791" priority="59">
      <formula>IF(AND(AL903&lt;0, RIGHT(TEXT(AL903,"0.#"),1)&lt;&gt;"."),TRUE,FALSE)</formula>
    </cfRule>
    <cfRule type="expression" dxfId="790" priority="60">
      <formula>IF(AND(AL903&lt;0, RIGHT(TEXT(AL903,"0.#"),1)="."),TRUE,FALSE)</formula>
    </cfRule>
  </conditionalFormatting>
  <conditionalFormatting sqref="Y903">
    <cfRule type="expression" dxfId="789" priority="55">
      <formula>IF(RIGHT(TEXT(Y903,"0.#"),1)=".",FALSE,TRUE)</formula>
    </cfRule>
    <cfRule type="expression" dxfId="788" priority="56">
      <formula>IF(RIGHT(TEXT(Y903,"0.#"),1)=".",TRUE,FALSE)</formula>
    </cfRule>
  </conditionalFormatting>
  <conditionalFormatting sqref="AL903:AO903">
    <cfRule type="expression" dxfId="787" priority="51">
      <formula>IF(AND(AL903&gt;=0, RIGHT(TEXT(AL903,"0.#"),1)&lt;&gt;"."),TRUE,FALSE)</formula>
    </cfRule>
    <cfRule type="expression" dxfId="786" priority="52">
      <formula>IF(AND(AL903&gt;=0, RIGHT(TEXT(AL903,"0.#"),1)="."),TRUE,FALSE)</formula>
    </cfRule>
    <cfRule type="expression" dxfId="785" priority="53">
      <formula>IF(AND(AL903&lt;0, RIGHT(TEXT(AL903,"0.#"),1)&lt;&gt;"."),TRUE,FALSE)</formula>
    </cfRule>
    <cfRule type="expression" dxfId="784" priority="54">
      <formula>IF(AND(AL903&lt;0, RIGHT(TEXT(AL903,"0.#"),1)="."),TRUE,FALSE)</formula>
    </cfRule>
  </conditionalFormatting>
  <conditionalFormatting sqref="Y903:Y905">
    <cfRule type="expression" dxfId="783" priority="45">
      <formula>IF(RIGHT(TEXT(Y903,"0.#"),1)=".",FALSE,TRUE)</formula>
    </cfRule>
    <cfRule type="expression" dxfId="782" priority="46">
      <formula>IF(RIGHT(TEXT(Y903,"0.#"),1)=".",TRUE,FALSE)</formula>
    </cfRule>
  </conditionalFormatting>
  <conditionalFormatting sqref="AL904:AO904">
    <cfRule type="expression" dxfId="781" priority="47">
      <formula>IF(AND(AL904&gt;=0, RIGHT(TEXT(AL904,"0.#"),1)&lt;&gt;"."),TRUE,FALSE)</formula>
    </cfRule>
    <cfRule type="expression" dxfId="780" priority="48">
      <formula>IF(AND(AL904&gt;=0, RIGHT(TEXT(AL904,"0.#"),1)="."),TRUE,FALSE)</formula>
    </cfRule>
    <cfRule type="expression" dxfId="779" priority="49">
      <formula>IF(AND(AL904&lt;0, RIGHT(TEXT(AL904,"0.#"),1)&lt;&gt;"."),TRUE,FALSE)</formula>
    </cfRule>
    <cfRule type="expression" dxfId="778" priority="50">
      <formula>IF(AND(AL904&lt;0, RIGHT(TEXT(AL904,"0.#"),1)="."),TRUE,FALSE)</formula>
    </cfRule>
  </conditionalFormatting>
  <conditionalFormatting sqref="Y936">
    <cfRule type="expression" dxfId="777" priority="39">
      <formula>IF(RIGHT(TEXT(Y936,"0.#"),1)=".",FALSE,TRUE)</formula>
    </cfRule>
    <cfRule type="expression" dxfId="776" priority="40">
      <formula>IF(RIGHT(TEXT(Y936,"0.#"),1)=".",TRUE,FALSE)</formula>
    </cfRule>
  </conditionalFormatting>
  <conditionalFormatting sqref="AL936:AO936">
    <cfRule type="expression" dxfId="775" priority="41">
      <formula>IF(AND(AL936&gt;=0, RIGHT(TEXT(AL936,"0.#"),1)&lt;&gt;"."),TRUE,FALSE)</formula>
    </cfRule>
    <cfRule type="expression" dxfId="774" priority="42">
      <formula>IF(AND(AL936&gt;=0, RIGHT(TEXT(AL936,"0.#"),1)="."),TRUE,FALSE)</formula>
    </cfRule>
    <cfRule type="expression" dxfId="773" priority="43">
      <formula>IF(AND(AL936&lt;0, RIGHT(TEXT(AL936,"0.#"),1)&lt;&gt;"."),TRUE,FALSE)</formula>
    </cfRule>
    <cfRule type="expression" dxfId="772" priority="44">
      <formula>IF(AND(AL936&lt;0, RIGHT(TEXT(AL936,"0.#"),1)="."),TRUE,FALSE)</formula>
    </cfRule>
  </conditionalFormatting>
  <conditionalFormatting sqref="Y969">
    <cfRule type="expression" dxfId="771" priority="33">
      <formula>IF(RIGHT(TEXT(Y969,"0.#"),1)=".",FALSE,TRUE)</formula>
    </cfRule>
    <cfRule type="expression" dxfId="770" priority="34">
      <formula>IF(RIGHT(TEXT(Y969,"0.#"),1)=".",TRUE,FALSE)</formula>
    </cfRule>
  </conditionalFormatting>
  <conditionalFormatting sqref="AL969:AO969">
    <cfRule type="expression" dxfId="769" priority="35">
      <formula>IF(AND(AL969&gt;=0, RIGHT(TEXT(AL969,"0.#"),1)&lt;&gt;"."),TRUE,FALSE)</formula>
    </cfRule>
    <cfRule type="expression" dxfId="768" priority="36">
      <formula>IF(AND(AL969&gt;=0, RIGHT(TEXT(AL969,"0.#"),1)="."),TRUE,FALSE)</formula>
    </cfRule>
    <cfRule type="expression" dxfId="767" priority="37">
      <formula>IF(AND(AL969&lt;0, RIGHT(TEXT(AL969,"0.#"),1)&lt;&gt;"."),TRUE,FALSE)</formula>
    </cfRule>
    <cfRule type="expression" dxfId="766" priority="38">
      <formula>IF(AND(AL969&lt;0, RIGHT(TEXT(AL969,"0.#"),1)="."),TRUE,FALSE)</formula>
    </cfRule>
  </conditionalFormatting>
  <conditionalFormatting sqref="Y1004">
    <cfRule type="expression" dxfId="765" priority="31">
      <formula>IF(RIGHT(TEXT(Y1004,"0.#"),1)=".",FALSE,TRUE)</formula>
    </cfRule>
    <cfRule type="expression" dxfId="764" priority="32">
      <formula>IF(RIGHT(TEXT(Y1004,"0.#"),1)=".",TRUE,FALSE)</formula>
    </cfRule>
  </conditionalFormatting>
  <conditionalFormatting sqref="AL1002:AO1002">
    <cfRule type="expression" dxfId="763" priority="27">
      <formula>IF(AND(AL1002&gt;=0, RIGHT(TEXT(AL1002,"0.#"),1)&lt;&gt;"."),TRUE,FALSE)</formula>
    </cfRule>
    <cfRule type="expression" dxfId="762" priority="28">
      <formula>IF(AND(AL1002&gt;=0, RIGHT(TEXT(AL1002,"0.#"),1)="."),TRUE,FALSE)</formula>
    </cfRule>
    <cfRule type="expression" dxfId="761" priority="29">
      <formula>IF(AND(AL1002&lt;0, RIGHT(TEXT(AL1002,"0.#"),1)&lt;&gt;"."),TRUE,FALSE)</formula>
    </cfRule>
    <cfRule type="expression" dxfId="760" priority="30">
      <formula>IF(AND(AL1002&lt;0, RIGHT(TEXT(AL1002,"0.#"),1)="."),TRUE,FALSE)</formula>
    </cfRule>
  </conditionalFormatting>
  <conditionalFormatting sqref="Y1002:Y1003">
    <cfRule type="expression" dxfId="759" priority="25">
      <formula>IF(RIGHT(TEXT(Y1002,"0.#"),1)=".",FALSE,TRUE)</formula>
    </cfRule>
    <cfRule type="expression" dxfId="758" priority="26">
      <formula>IF(RIGHT(TEXT(Y1002,"0.#"),1)=".",TRUE,FALSE)</formula>
    </cfRule>
  </conditionalFormatting>
  <conditionalFormatting sqref="Y1037">
    <cfRule type="expression" dxfId="757" priority="23">
      <formula>IF(RIGHT(TEXT(Y1037,"0.#"),1)=".",FALSE,TRUE)</formula>
    </cfRule>
    <cfRule type="expression" dxfId="756" priority="24">
      <formula>IF(RIGHT(TEXT(Y1037,"0.#"),1)=".",TRUE,FALSE)</formula>
    </cfRule>
  </conditionalFormatting>
  <conditionalFormatting sqref="AL1035:AO1035">
    <cfRule type="expression" dxfId="755" priority="19">
      <formula>IF(AND(AL1035&gt;=0, RIGHT(TEXT(AL1035,"0.#"),1)&lt;&gt;"."),TRUE,FALSE)</formula>
    </cfRule>
    <cfRule type="expression" dxfId="754" priority="20">
      <formula>IF(AND(AL1035&gt;=0, RIGHT(TEXT(AL1035,"0.#"),1)="."),TRUE,FALSE)</formula>
    </cfRule>
    <cfRule type="expression" dxfId="753" priority="21">
      <formula>IF(AND(AL1035&lt;0, RIGHT(TEXT(AL1035,"0.#"),1)&lt;&gt;"."),TRUE,FALSE)</formula>
    </cfRule>
    <cfRule type="expression" dxfId="752" priority="22">
      <formula>IF(AND(AL1035&lt;0, RIGHT(TEXT(AL1035,"0.#"),1)="."),TRUE,FALSE)</formula>
    </cfRule>
  </conditionalFormatting>
  <conditionalFormatting sqref="Y1035:Y1036">
    <cfRule type="expression" dxfId="751" priority="17">
      <formula>IF(RIGHT(TEXT(Y1035,"0.#"),1)=".",FALSE,TRUE)</formula>
    </cfRule>
    <cfRule type="expression" dxfId="750" priority="18">
      <formula>IF(RIGHT(TEXT(Y1035,"0.#"),1)=".",TRUE,FALSE)</formula>
    </cfRule>
  </conditionalFormatting>
  <conditionalFormatting sqref="AL1036:AO1037">
    <cfRule type="expression" dxfId="749" priority="13">
      <formula>IF(AND(AL1036&gt;=0, RIGHT(TEXT(AL1036,"0.#"),1)&lt;&gt;"."),TRUE,FALSE)</formula>
    </cfRule>
    <cfRule type="expression" dxfId="748" priority="14">
      <formula>IF(AND(AL1036&gt;=0, RIGHT(TEXT(AL1036,"0.#"),1)="."),TRUE,FALSE)</formula>
    </cfRule>
    <cfRule type="expression" dxfId="747" priority="15">
      <formula>IF(AND(AL1036&lt;0, RIGHT(TEXT(AL1036,"0.#"),1)&lt;&gt;"."),TRUE,FALSE)</formula>
    </cfRule>
    <cfRule type="expression" dxfId="746" priority="16">
      <formula>IF(AND(AL1036&lt;0, RIGHT(TEXT(AL1036,"0.#"),1)="."),TRUE,FALSE)</formula>
    </cfRule>
  </conditionalFormatting>
  <conditionalFormatting sqref="AL1070:AO1070">
    <cfRule type="expression" dxfId="745" priority="9">
      <formula>IF(AND(AL1070&gt;=0, RIGHT(TEXT(AL1070,"0.#"),1)&lt;&gt;"."),TRUE,FALSE)</formula>
    </cfRule>
    <cfRule type="expression" dxfId="744" priority="10">
      <formula>IF(AND(AL1070&gt;=0, RIGHT(TEXT(AL1070,"0.#"),1)="."),TRUE,FALSE)</formula>
    </cfRule>
    <cfRule type="expression" dxfId="743" priority="11">
      <formula>IF(AND(AL1070&lt;0, RIGHT(TEXT(AL1070,"0.#"),1)&lt;&gt;"."),TRUE,FALSE)</formula>
    </cfRule>
    <cfRule type="expression" dxfId="742" priority="12">
      <formula>IF(AND(AL1070&lt;0, RIGHT(TEXT(AL1070,"0.#"),1)="."),TRUE,FALSE)</formula>
    </cfRule>
  </conditionalFormatting>
  <conditionalFormatting sqref="Y1070">
    <cfRule type="expression" dxfId="741" priority="7">
      <formula>IF(RIGHT(TEXT(Y1070,"0.#"),1)=".",FALSE,TRUE)</formula>
    </cfRule>
    <cfRule type="expression" dxfId="740" priority="8">
      <formula>IF(RIGHT(TEXT(Y1070,"0.#"),1)=".",TRUE,FALSE)</formula>
    </cfRule>
  </conditionalFormatting>
  <conditionalFormatting sqref="AL1068:AO1069">
    <cfRule type="expression" dxfId="739" priority="3">
      <formula>IF(AND(AL1068&gt;=0, RIGHT(TEXT(AL1068,"0.#"),1)&lt;&gt;"."),TRUE,FALSE)</formula>
    </cfRule>
    <cfRule type="expression" dxfId="738" priority="4">
      <formula>IF(AND(AL1068&gt;=0, RIGHT(TEXT(AL1068,"0.#"),1)="."),TRUE,FALSE)</formula>
    </cfRule>
    <cfRule type="expression" dxfId="737" priority="5">
      <formula>IF(AND(AL1068&lt;0, RIGHT(TEXT(AL1068,"0.#"),1)&lt;&gt;"."),TRUE,FALSE)</formula>
    </cfRule>
    <cfRule type="expression" dxfId="736" priority="6">
      <formula>IF(AND(AL1068&lt;0, RIGHT(TEXT(AL1068,"0.#"),1)="."),TRUE,FALSE)</formula>
    </cfRule>
  </conditionalFormatting>
  <conditionalFormatting sqref="Y1068:Y1069">
    <cfRule type="expression" dxfId="735" priority="1">
      <formula>IF(RIGHT(TEXT(Y1068,"0.#"),1)=".",FALSE,TRUE)</formula>
    </cfRule>
    <cfRule type="expression" dxfId="73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9" max="49" man="1"/>
    <brk id="435" max="49" man="1"/>
    <brk id="733" max="49" man="1"/>
    <brk id="739" max="49" man="1"/>
    <brk id="778" max="49" man="1"/>
    <brk id="9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42" sqref="A4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t="s">
        <v>545</v>
      </c>
      <c r="C2" s="13" t="str">
        <f>IF(B2="","",A2)</f>
        <v>医療分野の研究開発関連</v>
      </c>
      <c r="D2" s="13" t="str">
        <f>IF(C2="","",IF(D1&lt;&gt;"",CONCATENATE(D1,"、",C2),C2))</f>
        <v>医療分野の研究開発関連</v>
      </c>
      <c r="F2" s="12" t="s">
        <v>188</v>
      </c>
      <c r="G2" s="17" t="s">
        <v>545</v>
      </c>
      <c r="H2" s="13" t="str">
        <f>IF(G2="","",F2)</f>
        <v>一般会計</v>
      </c>
      <c r="I2" s="13" t="str">
        <f>IF(H2="","",IF(I1&lt;&gt;"",CONCATENATE(I1,"、",H2),H2))</f>
        <v>一般会計</v>
      </c>
      <c r="K2" s="14" t="s">
        <v>221</v>
      </c>
      <c r="L2" s="15" t="s">
        <v>545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t="s">
        <v>545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545</v>
      </c>
      <c r="R6" s="13" t="str">
        <f t="shared" si="3"/>
        <v>交付</v>
      </c>
      <c r="S6" s="13" t="str">
        <f t="shared" si="4"/>
        <v>交付</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医療分野の研究開発関連、科学技術・イノベーション</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医療分野の研究開発関連、科学技術・イノベーション</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462</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t="s">
        <v>545</v>
      </c>
      <c r="C12" s="13" t="str">
        <f t="shared" si="0"/>
        <v>自殺対策</v>
      </c>
      <c r="D12" s="13" t="str">
        <f t="shared" si="8"/>
        <v>医療分野の研究開発関連、科学技術・イノベーション、自殺対策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医療分野の研究開発関連、科学技術・イノベーション、自殺対策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医療分野の研究開発関連、科学技術・イノベーション、自殺対策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医療分野の研究開発関連、科学技術・イノベーション、自殺対策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医療分野の研究開発関連、科学技術・イノベーション、自殺対策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医療分野の研究開発関連、科学技術・イノベーション、自殺対策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医療分野の研究開発関連、科学技術・イノベーション、自殺対策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医療分野の研究開発関連、科学技術・イノベーション、自殺対策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医療分野の研究開発関連、科学技術・イノベーション、自殺対策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484</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2"/>
      <c r="Z2" s="842"/>
      <c r="AA2" s="843"/>
      <c r="AB2" s="1046" t="s">
        <v>11</v>
      </c>
      <c r="AC2" s="1047"/>
      <c r="AD2" s="1048"/>
      <c r="AE2" s="1052" t="s">
        <v>356</v>
      </c>
      <c r="AF2" s="1052"/>
      <c r="AG2" s="1052"/>
      <c r="AH2" s="1052"/>
      <c r="AI2" s="1052" t="s">
        <v>362</v>
      </c>
      <c r="AJ2" s="1052"/>
      <c r="AK2" s="1052"/>
      <c r="AL2" s="1052"/>
      <c r="AM2" s="1052" t="s">
        <v>465</v>
      </c>
      <c r="AN2" s="1052"/>
      <c r="AO2" s="1052"/>
      <c r="AP2" s="566"/>
      <c r="AQ2" s="153" t="s">
        <v>354</v>
      </c>
      <c r="AR2" s="124"/>
      <c r="AS2" s="124"/>
      <c r="AT2" s="125"/>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3"/>
      <c r="Z3" s="1044"/>
      <c r="AA3" s="1045"/>
      <c r="AB3" s="1049"/>
      <c r="AC3" s="1050"/>
      <c r="AD3" s="1051"/>
      <c r="AE3" s="245"/>
      <c r="AF3" s="245"/>
      <c r="AG3" s="245"/>
      <c r="AH3" s="245"/>
      <c r="AI3" s="245"/>
      <c r="AJ3" s="245"/>
      <c r="AK3" s="245"/>
      <c r="AL3" s="245"/>
      <c r="AM3" s="245"/>
      <c r="AN3" s="245"/>
      <c r="AO3" s="245"/>
      <c r="AP3" s="241"/>
      <c r="AQ3" s="192"/>
      <c r="AR3" s="193"/>
      <c r="AS3" s="127" t="s">
        <v>355</v>
      </c>
      <c r="AT3" s="128"/>
      <c r="AU3" s="193"/>
      <c r="AV3" s="193"/>
      <c r="AW3" s="407" t="s">
        <v>300</v>
      </c>
      <c r="AX3" s="408"/>
    </row>
    <row r="4" spans="1:50" ht="22.5" customHeight="1" x14ac:dyDescent="0.15">
      <c r="A4" s="412"/>
      <c r="B4" s="410"/>
      <c r="C4" s="410"/>
      <c r="D4" s="410"/>
      <c r="E4" s="410"/>
      <c r="F4" s="411"/>
      <c r="G4" s="573"/>
      <c r="H4" s="1019"/>
      <c r="I4" s="1019"/>
      <c r="J4" s="1019"/>
      <c r="K4" s="1019"/>
      <c r="L4" s="1019"/>
      <c r="M4" s="1019"/>
      <c r="N4" s="1019"/>
      <c r="O4" s="1020"/>
      <c r="P4" s="99"/>
      <c r="Q4" s="1027"/>
      <c r="R4" s="1027"/>
      <c r="S4" s="1027"/>
      <c r="T4" s="1027"/>
      <c r="U4" s="1027"/>
      <c r="V4" s="1027"/>
      <c r="W4" s="1027"/>
      <c r="X4" s="1028"/>
      <c r="Y4" s="1037" t="s">
        <v>12</v>
      </c>
      <c r="Z4" s="1038"/>
      <c r="AA4" s="1039"/>
      <c r="AB4" s="470"/>
      <c r="AC4" s="1041"/>
      <c r="AD4" s="1041"/>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13"/>
      <c r="B5" s="414"/>
      <c r="C5" s="414"/>
      <c r="D5" s="414"/>
      <c r="E5" s="414"/>
      <c r="F5" s="415"/>
      <c r="G5" s="1021"/>
      <c r="H5" s="1022"/>
      <c r="I5" s="1022"/>
      <c r="J5" s="1022"/>
      <c r="K5" s="1022"/>
      <c r="L5" s="1022"/>
      <c r="M5" s="1022"/>
      <c r="N5" s="1022"/>
      <c r="O5" s="1023"/>
      <c r="P5" s="1029"/>
      <c r="Q5" s="1029"/>
      <c r="R5" s="1029"/>
      <c r="S5" s="1029"/>
      <c r="T5" s="1029"/>
      <c r="U5" s="1029"/>
      <c r="V5" s="1029"/>
      <c r="W5" s="1029"/>
      <c r="X5" s="1030"/>
      <c r="Y5" s="424" t="s">
        <v>54</v>
      </c>
      <c r="Z5" s="1034"/>
      <c r="AA5" s="1035"/>
      <c r="AB5" s="532"/>
      <c r="AC5" s="1040"/>
      <c r="AD5" s="1040"/>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13"/>
      <c r="B6" s="414"/>
      <c r="C6" s="414"/>
      <c r="D6" s="414"/>
      <c r="E6" s="414"/>
      <c r="F6" s="415"/>
      <c r="G6" s="1024"/>
      <c r="H6" s="1025"/>
      <c r="I6" s="1025"/>
      <c r="J6" s="1025"/>
      <c r="K6" s="1025"/>
      <c r="L6" s="1025"/>
      <c r="M6" s="1025"/>
      <c r="N6" s="1025"/>
      <c r="O6" s="1026"/>
      <c r="P6" s="1031"/>
      <c r="Q6" s="1031"/>
      <c r="R6" s="1031"/>
      <c r="S6" s="1031"/>
      <c r="T6" s="1031"/>
      <c r="U6" s="1031"/>
      <c r="V6" s="1031"/>
      <c r="W6" s="1031"/>
      <c r="X6" s="1032"/>
      <c r="Y6" s="1033" t="s">
        <v>13</v>
      </c>
      <c r="Z6" s="1034"/>
      <c r="AA6" s="1035"/>
      <c r="AB6" s="606" t="s">
        <v>301</v>
      </c>
      <c r="AC6" s="1036"/>
      <c r="AD6" s="1036"/>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518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9" t="s">
        <v>484</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2"/>
      <c r="Z9" s="842"/>
      <c r="AA9" s="843"/>
      <c r="AB9" s="1046" t="s">
        <v>11</v>
      </c>
      <c r="AC9" s="1047"/>
      <c r="AD9" s="1048"/>
      <c r="AE9" s="1052" t="s">
        <v>356</v>
      </c>
      <c r="AF9" s="1052"/>
      <c r="AG9" s="1052"/>
      <c r="AH9" s="1052"/>
      <c r="AI9" s="1052" t="s">
        <v>362</v>
      </c>
      <c r="AJ9" s="1052"/>
      <c r="AK9" s="1052"/>
      <c r="AL9" s="1052"/>
      <c r="AM9" s="1052" t="s">
        <v>465</v>
      </c>
      <c r="AN9" s="1052"/>
      <c r="AO9" s="1052"/>
      <c r="AP9" s="566"/>
      <c r="AQ9" s="153" t="s">
        <v>354</v>
      </c>
      <c r="AR9" s="124"/>
      <c r="AS9" s="124"/>
      <c r="AT9" s="125"/>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3"/>
      <c r="Z10" s="1044"/>
      <c r="AA10" s="1045"/>
      <c r="AB10" s="1049"/>
      <c r="AC10" s="1050"/>
      <c r="AD10" s="1051"/>
      <c r="AE10" s="245"/>
      <c r="AF10" s="245"/>
      <c r="AG10" s="245"/>
      <c r="AH10" s="245"/>
      <c r="AI10" s="245"/>
      <c r="AJ10" s="245"/>
      <c r="AK10" s="245"/>
      <c r="AL10" s="245"/>
      <c r="AM10" s="245"/>
      <c r="AN10" s="245"/>
      <c r="AO10" s="245"/>
      <c r="AP10" s="241"/>
      <c r="AQ10" s="192"/>
      <c r="AR10" s="193"/>
      <c r="AS10" s="127" t="s">
        <v>355</v>
      </c>
      <c r="AT10" s="128"/>
      <c r="AU10" s="193"/>
      <c r="AV10" s="193"/>
      <c r="AW10" s="407" t="s">
        <v>300</v>
      </c>
      <c r="AX10" s="408"/>
    </row>
    <row r="11" spans="1:50" ht="22.5" customHeight="1" x14ac:dyDescent="0.15">
      <c r="A11" s="412"/>
      <c r="B11" s="410"/>
      <c r="C11" s="410"/>
      <c r="D11" s="410"/>
      <c r="E11" s="410"/>
      <c r="F11" s="411"/>
      <c r="G11" s="573"/>
      <c r="H11" s="1019"/>
      <c r="I11" s="1019"/>
      <c r="J11" s="1019"/>
      <c r="K11" s="1019"/>
      <c r="L11" s="1019"/>
      <c r="M11" s="1019"/>
      <c r="N11" s="1019"/>
      <c r="O11" s="1020"/>
      <c r="P11" s="99"/>
      <c r="Q11" s="1027"/>
      <c r="R11" s="1027"/>
      <c r="S11" s="1027"/>
      <c r="T11" s="1027"/>
      <c r="U11" s="1027"/>
      <c r="V11" s="1027"/>
      <c r="W11" s="1027"/>
      <c r="X11" s="1028"/>
      <c r="Y11" s="1037" t="s">
        <v>12</v>
      </c>
      <c r="Z11" s="1038"/>
      <c r="AA11" s="1039"/>
      <c r="AB11" s="470"/>
      <c r="AC11" s="1041"/>
      <c r="AD11" s="1041"/>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13"/>
      <c r="B12" s="414"/>
      <c r="C12" s="414"/>
      <c r="D12" s="414"/>
      <c r="E12" s="414"/>
      <c r="F12" s="415"/>
      <c r="G12" s="1021"/>
      <c r="H12" s="1022"/>
      <c r="I12" s="1022"/>
      <c r="J12" s="1022"/>
      <c r="K12" s="1022"/>
      <c r="L12" s="1022"/>
      <c r="M12" s="1022"/>
      <c r="N12" s="1022"/>
      <c r="O12" s="1023"/>
      <c r="P12" s="1029"/>
      <c r="Q12" s="1029"/>
      <c r="R12" s="1029"/>
      <c r="S12" s="1029"/>
      <c r="T12" s="1029"/>
      <c r="U12" s="1029"/>
      <c r="V12" s="1029"/>
      <c r="W12" s="1029"/>
      <c r="X12" s="1030"/>
      <c r="Y12" s="424" t="s">
        <v>54</v>
      </c>
      <c r="Z12" s="1034"/>
      <c r="AA12" s="1035"/>
      <c r="AB12" s="532"/>
      <c r="AC12" s="1040"/>
      <c r="AD12" s="1040"/>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6"/>
      <c r="B13" s="417"/>
      <c r="C13" s="417"/>
      <c r="D13" s="417"/>
      <c r="E13" s="417"/>
      <c r="F13" s="41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6" t="s">
        <v>301</v>
      </c>
      <c r="AC13" s="1036"/>
      <c r="AD13" s="1036"/>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518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9" t="s">
        <v>484</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2"/>
      <c r="Z16" s="842"/>
      <c r="AA16" s="843"/>
      <c r="AB16" s="1046" t="s">
        <v>11</v>
      </c>
      <c r="AC16" s="1047"/>
      <c r="AD16" s="1048"/>
      <c r="AE16" s="1052" t="s">
        <v>356</v>
      </c>
      <c r="AF16" s="1052"/>
      <c r="AG16" s="1052"/>
      <c r="AH16" s="1052"/>
      <c r="AI16" s="1052" t="s">
        <v>362</v>
      </c>
      <c r="AJ16" s="1052"/>
      <c r="AK16" s="1052"/>
      <c r="AL16" s="1052"/>
      <c r="AM16" s="1052" t="s">
        <v>465</v>
      </c>
      <c r="AN16" s="1052"/>
      <c r="AO16" s="1052"/>
      <c r="AP16" s="566"/>
      <c r="AQ16" s="153" t="s">
        <v>354</v>
      </c>
      <c r="AR16" s="124"/>
      <c r="AS16" s="124"/>
      <c r="AT16" s="125"/>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3"/>
      <c r="Z17" s="1044"/>
      <c r="AA17" s="1045"/>
      <c r="AB17" s="1049"/>
      <c r="AC17" s="1050"/>
      <c r="AD17" s="1051"/>
      <c r="AE17" s="245"/>
      <c r="AF17" s="245"/>
      <c r="AG17" s="245"/>
      <c r="AH17" s="245"/>
      <c r="AI17" s="245"/>
      <c r="AJ17" s="245"/>
      <c r="AK17" s="245"/>
      <c r="AL17" s="245"/>
      <c r="AM17" s="245"/>
      <c r="AN17" s="245"/>
      <c r="AO17" s="245"/>
      <c r="AP17" s="241"/>
      <c r="AQ17" s="192"/>
      <c r="AR17" s="193"/>
      <c r="AS17" s="127" t="s">
        <v>355</v>
      </c>
      <c r="AT17" s="128"/>
      <c r="AU17" s="193"/>
      <c r="AV17" s="193"/>
      <c r="AW17" s="407" t="s">
        <v>300</v>
      </c>
      <c r="AX17" s="408"/>
    </row>
    <row r="18" spans="1:50" ht="22.5" customHeight="1" x14ac:dyDescent="0.15">
      <c r="A18" s="412"/>
      <c r="B18" s="410"/>
      <c r="C18" s="410"/>
      <c r="D18" s="410"/>
      <c r="E18" s="410"/>
      <c r="F18" s="411"/>
      <c r="G18" s="573"/>
      <c r="H18" s="1019"/>
      <c r="I18" s="1019"/>
      <c r="J18" s="1019"/>
      <c r="K18" s="1019"/>
      <c r="L18" s="1019"/>
      <c r="M18" s="1019"/>
      <c r="N18" s="1019"/>
      <c r="O18" s="1020"/>
      <c r="P18" s="99"/>
      <c r="Q18" s="1027"/>
      <c r="R18" s="1027"/>
      <c r="S18" s="1027"/>
      <c r="T18" s="1027"/>
      <c r="U18" s="1027"/>
      <c r="V18" s="1027"/>
      <c r="W18" s="1027"/>
      <c r="X18" s="1028"/>
      <c r="Y18" s="1037" t="s">
        <v>12</v>
      </c>
      <c r="Z18" s="1038"/>
      <c r="AA18" s="1039"/>
      <c r="AB18" s="470"/>
      <c r="AC18" s="1041"/>
      <c r="AD18" s="1041"/>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13"/>
      <c r="B19" s="414"/>
      <c r="C19" s="414"/>
      <c r="D19" s="414"/>
      <c r="E19" s="414"/>
      <c r="F19" s="415"/>
      <c r="G19" s="1021"/>
      <c r="H19" s="1022"/>
      <c r="I19" s="1022"/>
      <c r="J19" s="1022"/>
      <c r="K19" s="1022"/>
      <c r="L19" s="1022"/>
      <c r="M19" s="1022"/>
      <c r="N19" s="1022"/>
      <c r="O19" s="1023"/>
      <c r="P19" s="1029"/>
      <c r="Q19" s="1029"/>
      <c r="R19" s="1029"/>
      <c r="S19" s="1029"/>
      <c r="T19" s="1029"/>
      <c r="U19" s="1029"/>
      <c r="V19" s="1029"/>
      <c r="W19" s="1029"/>
      <c r="X19" s="1030"/>
      <c r="Y19" s="424" t="s">
        <v>54</v>
      </c>
      <c r="Z19" s="1034"/>
      <c r="AA19" s="1035"/>
      <c r="AB19" s="532"/>
      <c r="AC19" s="1040"/>
      <c r="AD19" s="1040"/>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6"/>
      <c r="B20" s="417"/>
      <c r="C20" s="417"/>
      <c r="D20" s="417"/>
      <c r="E20" s="417"/>
      <c r="F20" s="41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6" t="s">
        <v>301</v>
      </c>
      <c r="AC20" s="1036"/>
      <c r="AD20" s="1036"/>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518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9" t="s">
        <v>484</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2"/>
      <c r="Z23" s="842"/>
      <c r="AA23" s="843"/>
      <c r="AB23" s="1046" t="s">
        <v>11</v>
      </c>
      <c r="AC23" s="1047"/>
      <c r="AD23" s="1048"/>
      <c r="AE23" s="1052" t="s">
        <v>356</v>
      </c>
      <c r="AF23" s="1052"/>
      <c r="AG23" s="1052"/>
      <c r="AH23" s="1052"/>
      <c r="AI23" s="1052" t="s">
        <v>362</v>
      </c>
      <c r="AJ23" s="1052"/>
      <c r="AK23" s="1052"/>
      <c r="AL23" s="1052"/>
      <c r="AM23" s="1052" t="s">
        <v>465</v>
      </c>
      <c r="AN23" s="1052"/>
      <c r="AO23" s="1052"/>
      <c r="AP23" s="566"/>
      <c r="AQ23" s="153" t="s">
        <v>354</v>
      </c>
      <c r="AR23" s="124"/>
      <c r="AS23" s="124"/>
      <c r="AT23" s="125"/>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3"/>
      <c r="Z24" s="1044"/>
      <c r="AA24" s="1045"/>
      <c r="AB24" s="1049"/>
      <c r="AC24" s="1050"/>
      <c r="AD24" s="1051"/>
      <c r="AE24" s="245"/>
      <c r="AF24" s="245"/>
      <c r="AG24" s="245"/>
      <c r="AH24" s="245"/>
      <c r="AI24" s="245"/>
      <c r="AJ24" s="245"/>
      <c r="AK24" s="245"/>
      <c r="AL24" s="245"/>
      <c r="AM24" s="245"/>
      <c r="AN24" s="245"/>
      <c r="AO24" s="245"/>
      <c r="AP24" s="241"/>
      <c r="AQ24" s="192"/>
      <c r="AR24" s="193"/>
      <c r="AS24" s="127" t="s">
        <v>355</v>
      </c>
      <c r="AT24" s="128"/>
      <c r="AU24" s="193"/>
      <c r="AV24" s="193"/>
      <c r="AW24" s="407" t="s">
        <v>300</v>
      </c>
      <c r="AX24" s="408"/>
    </row>
    <row r="25" spans="1:50" ht="22.5" customHeight="1" x14ac:dyDescent="0.15">
      <c r="A25" s="412"/>
      <c r="B25" s="410"/>
      <c r="C25" s="410"/>
      <c r="D25" s="410"/>
      <c r="E25" s="410"/>
      <c r="F25" s="411"/>
      <c r="G25" s="573"/>
      <c r="H25" s="1019"/>
      <c r="I25" s="1019"/>
      <c r="J25" s="1019"/>
      <c r="K25" s="1019"/>
      <c r="L25" s="1019"/>
      <c r="M25" s="1019"/>
      <c r="N25" s="1019"/>
      <c r="O25" s="1020"/>
      <c r="P25" s="99"/>
      <c r="Q25" s="1027"/>
      <c r="R25" s="1027"/>
      <c r="S25" s="1027"/>
      <c r="T25" s="1027"/>
      <c r="U25" s="1027"/>
      <c r="V25" s="1027"/>
      <c r="W25" s="1027"/>
      <c r="X25" s="1028"/>
      <c r="Y25" s="1037" t="s">
        <v>12</v>
      </c>
      <c r="Z25" s="1038"/>
      <c r="AA25" s="1039"/>
      <c r="AB25" s="470"/>
      <c r="AC25" s="1041"/>
      <c r="AD25" s="1041"/>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13"/>
      <c r="B26" s="414"/>
      <c r="C26" s="414"/>
      <c r="D26" s="414"/>
      <c r="E26" s="414"/>
      <c r="F26" s="415"/>
      <c r="G26" s="1021"/>
      <c r="H26" s="1022"/>
      <c r="I26" s="1022"/>
      <c r="J26" s="1022"/>
      <c r="K26" s="1022"/>
      <c r="L26" s="1022"/>
      <c r="M26" s="1022"/>
      <c r="N26" s="1022"/>
      <c r="O26" s="1023"/>
      <c r="P26" s="1029"/>
      <c r="Q26" s="1029"/>
      <c r="R26" s="1029"/>
      <c r="S26" s="1029"/>
      <c r="T26" s="1029"/>
      <c r="U26" s="1029"/>
      <c r="V26" s="1029"/>
      <c r="W26" s="1029"/>
      <c r="X26" s="1030"/>
      <c r="Y26" s="424" t="s">
        <v>54</v>
      </c>
      <c r="Z26" s="1034"/>
      <c r="AA26" s="1035"/>
      <c r="AB26" s="532"/>
      <c r="AC26" s="1040"/>
      <c r="AD26" s="1040"/>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6"/>
      <c r="B27" s="417"/>
      <c r="C27" s="417"/>
      <c r="D27" s="417"/>
      <c r="E27" s="417"/>
      <c r="F27" s="41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6" t="s">
        <v>301</v>
      </c>
      <c r="AC27" s="1036"/>
      <c r="AD27" s="1036"/>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518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9" t="s">
        <v>484</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2"/>
      <c r="Z30" s="842"/>
      <c r="AA30" s="843"/>
      <c r="AB30" s="1046" t="s">
        <v>11</v>
      </c>
      <c r="AC30" s="1047"/>
      <c r="AD30" s="1048"/>
      <c r="AE30" s="1052" t="s">
        <v>356</v>
      </c>
      <c r="AF30" s="1052"/>
      <c r="AG30" s="1052"/>
      <c r="AH30" s="1052"/>
      <c r="AI30" s="1052" t="s">
        <v>362</v>
      </c>
      <c r="AJ30" s="1052"/>
      <c r="AK30" s="1052"/>
      <c r="AL30" s="1052"/>
      <c r="AM30" s="1052" t="s">
        <v>465</v>
      </c>
      <c r="AN30" s="1052"/>
      <c r="AO30" s="1052"/>
      <c r="AP30" s="566"/>
      <c r="AQ30" s="153" t="s">
        <v>354</v>
      </c>
      <c r="AR30" s="124"/>
      <c r="AS30" s="124"/>
      <c r="AT30" s="125"/>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3"/>
      <c r="Z31" s="1044"/>
      <c r="AA31" s="1045"/>
      <c r="AB31" s="1049"/>
      <c r="AC31" s="1050"/>
      <c r="AD31" s="1051"/>
      <c r="AE31" s="245"/>
      <c r="AF31" s="245"/>
      <c r="AG31" s="245"/>
      <c r="AH31" s="245"/>
      <c r="AI31" s="245"/>
      <c r="AJ31" s="245"/>
      <c r="AK31" s="245"/>
      <c r="AL31" s="245"/>
      <c r="AM31" s="245"/>
      <c r="AN31" s="245"/>
      <c r="AO31" s="245"/>
      <c r="AP31" s="241"/>
      <c r="AQ31" s="192"/>
      <c r="AR31" s="193"/>
      <c r="AS31" s="127" t="s">
        <v>355</v>
      </c>
      <c r="AT31" s="128"/>
      <c r="AU31" s="193"/>
      <c r="AV31" s="193"/>
      <c r="AW31" s="407" t="s">
        <v>300</v>
      </c>
      <c r="AX31" s="408"/>
    </row>
    <row r="32" spans="1:50" ht="22.5" customHeight="1" x14ac:dyDescent="0.15">
      <c r="A32" s="412"/>
      <c r="B32" s="410"/>
      <c r="C32" s="410"/>
      <c r="D32" s="410"/>
      <c r="E32" s="410"/>
      <c r="F32" s="411"/>
      <c r="G32" s="573"/>
      <c r="H32" s="1019"/>
      <c r="I32" s="1019"/>
      <c r="J32" s="1019"/>
      <c r="K32" s="1019"/>
      <c r="L32" s="1019"/>
      <c r="M32" s="1019"/>
      <c r="N32" s="1019"/>
      <c r="O32" s="1020"/>
      <c r="P32" s="99"/>
      <c r="Q32" s="1027"/>
      <c r="R32" s="1027"/>
      <c r="S32" s="1027"/>
      <c r="T32" s="1027"/>
      <c r="U32" s="1027"/>
      <c r="V32" s="1027"/>
      <c r="W32" s="1027"/>
      <c r="X32" s="1028"/>
      <c r="Y32" s="1037" t="s">
        <v>12</v>
      </c>
      <c r="Z32" s="1038"/>
      <c r="AA32" s="1039"/>
      <c r="AB32" s="470"/>
      <c r="AC32" s="1041"/>
      <c r="AD32" s="1041"/>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13"/>
      <c r="B33" s="414"/>
      <c r="C33" s="414"/>
      <c r="D33" s="414"/>
      <c r="E33" s="414"/>
      <c r="F33" s="415"/>
      <c r="G33" s="1021"/>
      <c r="H33" s="1022"/>
      <c r="I33" s="1022"/>
      <c r="J33" s="1022"/>
      <c r="K33" s="1022"/>
      <c r="L33" s="1022"/>
      <c r="M33" s="1022"/>
      <c r="N33" s="1022"/>
      <c r="O33" s="1023"/>
      <c r="P33" s="1029"/>
      <c r="Q33" s="1029"/>
      <c r="R33" s="1029"/>
      <c r="S33" s="1029"/>
      <c r="T33" s="1029"/>
      <c r="U33" s="1029"/>
      <c r="V33" s="1029"/>
      <c r="W33" s="1029"/>
      <c r="X33" s="1030"/>
      <c r="Y33" s="424" t="s">
        <v>54</v>
      </c>
      <c r="Z33" s="1034"/>
      <c r="AA33" s="1035"/>
      <c r="AB33" s="532"/>
      <c r="AC33" s="1040"/>
      <c r="AD33" s="1040"/>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6"/>
      <c r="B34" s="417"/>
      <c r="C34" s="417"/>
      <c r="D34" s="417"/>
      <c r="E34" s="417"/>
      <c r="F34" s="41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6" t="s">
        <v>301</v>
      </c>
      <c r="AC34" s="1036"/>
      <c r="AD34" s="1036"/>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518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9" t="s">
        <v>484</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2"/>
      <c r="Z37" s="842"/>
      <c r="AA37" s="843"/>
      <c r="AB37" s="1046" t="s">
        <v>11</v>
      </c>
      <c r="AC37" s="1047"/>
      <c r="AD37" s="1048"/>
      <c r="AE37" s="1052" t="s">
        <v>356</v>
      </c>
      <c r="AF37" s="1052"/>
      <c r="AG37" s="1052"/>
      <c r="AH37" s="1052"/>
      <c r="AI37" s="1052" t="s">
        <v>362</v>
      </c>
      <c r="AJ37" s="1052"/>
      <c r="AK37" s="1052"/>
      <c r="AL37" s="1052"/>
      <c r="AM37" s="1052" t="s">
        <v>465</v>
      </c>
      <c r="AN37" s="1052"/>
      <c r="AO37" s="1052"/>
      <c r="AP37" s="566"/>
      <c r="AQ37" s="153" t="s">
        <v>354</v>
      </c>
      <c r="AR37" s="124"/>
      <c r="AS37" s="124"/>
      <c r="AT37" s="125"/>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3"/>
      <c r="Z38" s="1044"/>
      <c r="AA38" s="1045"/>
      <c r="AB38" s="1049"/>
      <c r="AC38" s="1050"/>
      <c r="AD38" s="1051"/>
      <c r="AE38" s="245"/>
      <c r="AF38" s="245"/>
      <c r="AG38" s="245"/>
      <c r="AH38" s="245"/>
      <c r="AI38" s="245"/>
      <c r="AJ38" s="245"/>
      <c r="AK38" s="245"/>
      <c r="AL38" s="245"/>
      <c r="AM38" s="245"/>
      <c r="AN38" s="245"/>
      <c r="AO38" s="245"/>
      <c r="AP38" s="241"/>
      <c r="AQ38" s="192"/>
      <c r="AR38" s="193"/>
      <c r="AS38" s="127" t="s">
        <v>355</v>
      </c>
      <c r="AT38" s="128"/>
      <c r="AU38" s="193"/>
      <c r="AV38" s="193"/>
      <c r="AW38" s="407" t="s">
        <v>300</v>
      </c>
      <c r="AX38" s="408"/>
    </row>
    <row r="39" spans="1:50" ht="22.5" customHeight="1" x14ac:dyDescent="0.15">
      <c r="A39" s="412"/>
      <c r="B39" s="410"/>
      <c r="C39" s="410"/>
      <c r="D39" s="410"/>
      <c r="E39" s="410"/>
      <c r="F39" s="411"/>
      <c r="G39" s="573"/>
      <c r="H39" s="1019"/>
      <c r="I39" s="1019"/>
      <c r="J39" s="1019"/>
      <c r="K39" s="1019"/>
      <c r="L39" s="1019"/>
      <c r="M39" s="1019"/>
      <c r="N39" s="1019"/>
      <c r="O39" s="1020"/>
      <c r="P39" s="99"/>
      <c r="Q39" s="1027"/>
      <c r="R39" s="1027"/>
      <c r="S39" s="1027"/>
      <c r="T39" s="1027"/>
      <c r="U39" s="1027"/>
      <c r="V39" s="1027"/>
      <c r="W39" s="1027"/>
      <c r="X39" s="1028"/>
      <c r="Y39" s="1037" t="s">
        <v>12</v>
      </c>
      <c r="Z39" s="1038"/>
      <c r="AA39" s="1039"/>
      <c r="AB39" s="470"/>
      <c r="AC39" s="1041"/>
      <c r="AD39" s="1041"/>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13"/>
      <c r="B40" s="414"/>
      <c r="C40" s="414"/>
      <c r="D40" s="414"/>
      <c r="E40" s="414"/>
      <c r="F40" s="415"/>
      <c r="G40" s="1021"/>
      <c r="H40" s="1022"/>
      <c r="I40" s="1022"/>
      <c r="J40" s="1022"/>
      <c r="K40" s="1022"/>
      <c r="L40" s="1022"/>
      <c r="M40" s="1022"/>
      <c r="N40" s="1022"/>
      <c r="O40" s="1023"/>
      <c r="P40" s="1029"/>
      <c r="Q40" s="1029"/>
      <c r="R40" s="1029"/>
      <c r="S40" s="1029"/>
      <c r="T40" s="1029"/>
      <c r="U40" s="1029"/>
      <c r="V40" s="1029"/>
      <c r="W40" s="1029"/>
      <c r="X40" s="1030"/>
      <c r="Y40" s="424" t="s">
        <v>54</v>
      </c>
      <c r="Z40" s="1034"/>
      <c r="AA40" s="1035"/>
      <c r="AB40" s="532"/>
      <c r="AC40" s="1040"/>
      <c r="AD40" s="104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6"/>
      <c r="B41" s="417"/>
      <c r="C41" s="417"/>
      <c r="D41" s="417"/>
      <c r="E41" s="417"/>
      <c r="F41" s="41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6" t="s">
        <v>301</v>
      </c>
      <c r="AC41" s="1036"/>
      <c r="AD41" s="1036"/>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518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9" t="s">
        <v>484</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2"/>
      <c r="Z44" s="842"/>
      <c r="AA44" s="843"/>
      <c r="AB44" s="1046" t="s">
        <v>11</v>
      </c>
      <c r="AC44" s="1047"/>
      <c r="AD44" s="1048"/>
      <c r="AE44" s="1052" t="s">
        <v>356</v>
      </c>
      <c r="AF44" s="1052"/>
      <c r="AG44" s="1052"/>
      <c r="AH44" s="1052"/>
      <c r="AI44" s="1052" t="s">
        <v>362</v>
      </c>
      <c r="AJ44" s="1052"/>
      <c r="AK44" s="1052"/>
      <c r="AL44" s="1052"/>
      <c r="AM44" s="1052" t="s">
        <v>465</v>
      </c>
      <c r="AN44" s="1052"/>
      <c r="AO44" s="1052"/>
      <c r="AP44" s="566"/>
      <c r="AQ44" s="153" t="s">
        <v>354</v>
      </c>
      <c r="AR44" s="124"/>
      <c r="AS44" s="124"/>
      <c r="AT44" s="125"/>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3"/>
      <c r="Z45" s="1044"/>
      <c r="AA45" s="1045"/>
      <c r="AB45" s="1049"/>
      <c r="AC45" s="1050"/>
      <c r="AD45" s="1051"/>
      <c r="AE45" s="245"/>
      <c r="AF45" s="245"/>
      <c r="AG45" s="245"/>
      <c r="AH45" s="245"/>
      <c r="AI45" s="245"/>
      <c r="AJ45" s="245"/>
      <c r="AK45" s="245"/>
      <c r="AL45" s="245"/>
      <c r="AM45" s="245"/>
      <c r="AN45" s="245"/>
      <c r="AO45" s="245"/>
      <c r="AP45" s="241"/>
      <c r="AQ45" s="192"/>
      <c r="AR45" s="193"/>
      <c r="AS45" s="127" t="s">
        <v>355</v>
      </c>
      <c r="AT45" s="128"/>
      <c r="AU45" s="193"/>
      <c r="AV45" s="193"/>
      <c r="AW45" s="407" t="s">
        <v>300</v>
      </c>
      <c r="AX45" s="408"/>
    </row>
    <row r="46" spans="1:50" ht="22.5" customHeight="1" x14ac:dyDescent="0.15">
      <c r="A46" s="412"/>
      <c r="B46" s="410"/>
      <c r="C46" s="410"/>
      <c r="D46" s="410"/>
      <c r="E46" s="410"/>
      <c r="F46" s="411"/>
      <c r="G46" s="573"/>
      <c r="H46" s="1019"/>
      <c r="I46" s="1019"/>
      <c r="J46" s="1019"/>
      <c r="K46" s="1019"/>
      <c r="L46" s="1019"/>
      <c r="M46" s="1019"/>
      <c r="N46" s="1019"/>
      <c r="O46" s="1020"/>
      <c r="P46" s="99"/>
      <c r="Q46" s="1027"/>
      <c r="R46" s="1027"/>
      <c r="S46" s="1027"/>
      <c r="T46" s="1027"/>
      <c r="U46" s="1027"/>
      <c r="V46" s="1027"/>
      <c r="W46" s="1027"/>
      <c r="X46" s="1028"/>
      <c r="Y46" s="1037" t="s">
        <v>12</v>
      </c>
      <c r="Z46" s="1038"/>
      <c r="AA46" s="1039"/>
      <c r="AB46" s="470"/>
      <c r="AC46" s="1041"/>
      <c r="AD46" s="1041"/>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13"/>
      <c r="B47" s="414"/>
      <c r="C47" s="414"/>
      <c r="D47" s="414"/>
      <c r="E47" s="414"/>
      <c r="F47" s="415"/>
      <c r="G47" s="1021"/>
      <c r="H47" s="1022"/>
      <c r="I47" s="1022"/>
      <c r="J47" s="1022"/>
      <c r="K47" s="1022"/>
      <c r="L47" s="1022"/>
      <c r="M47" s="1022"/>
      <c r="N47" s="1022"/>
      <c r="O47" s="1023"/>
      <c r="P47" s="1029"/>
      <c r="Q47" s="1029"/>
      <c r="R47" s="1029"/>
      <c r="S47" s="1029"/>
      <c r="T47" s="1029"/>
      <c r="U47" s="1029"/>
      <c r="V47" s="1029"/>
      <c r="W47" s="1029"/>
      <c r="X47" s="1030"/>
      <c r="Y47" s="424" t="s">
        <v>54</v>
      </c>
      <c r="Z47" s="1034"/>
      <c r="AA47" s="1035"/>
      <c r="AB47" s="532"/>
      <c r="AC47" s="1040"/>
      <c r="AD47" s="104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6"/>
      <c r="B48" s="417"/>
      <c r="C48" s="417"/>
      <c r="D48" s="417"/>
      <c r="E48" s="417"/>
      <c r="F48" s="41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6" t="s">
        <v>301</v>
      </c>
      <c r="AC48" s="1036"/>
      <c r="AD48" s="1036"/>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518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9" t="s">
        <v>484</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2"/>
      <c r="Z51" s="842"/>
      <c r="AA51" s="843"/>
      <c r="AB51" s="566" t="s">
        <v>11</v>
      </c>
      <c r="AC51" s="1047"/>
      <c r="AD51" s="1048"/>
      <c r="AE51" s="1052" t="s">
        <v>356</v>
      </c>
      <c r="AF51" s="1052"/>
      <c r="AG51" s="1052"/>
      <c r="AH51" s="1052"/>
      <c r="AI51" s="1052" t="s">
        <v>362</v>
      </c>
      <c r="AJ51" s="1052"/>
      <c r="AK51" s="1052"/>
      <c r="AL51" s="1052"/>
      <c r="AM51" s="1052" t="s">
        <v>465</v>
      </c>
      <c r="AN51" s="1052"/>
      <c r="AO51" s="1052"/>
      <c r="AP51" s="566"/>
      <c r="AQ51" s="153" t="s">
        <v>354</v>
      </c>
      <c r="AR51" s="124"/>
      <c r="AS51" s="124"/>
      <c r="AT51" s="125"/>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3"/>
      <c r="Z52" s="1044"/>
      <c r="AA52" s="1045"/>
      <c r="AB52" s="1049"/>
      <c r="AC52" s="1050"/>
      <c r="AD52" s="1051"/>
      <c r="AE52" s="245"/>
      <c r="AF52" s="245"/>
      <c r="AG52" s="245"/>
      <c r="AH52" s="245"/>
      <c r="AI52" s="245"/>
      <c r="AJ52" s="245"/>
      <c r="AK52" s="245"/>
      <c r="AL52" s="245"/>
      <c r="AM52" s="245"/>
      <c r="AN52" s="245"/>
      <c r="AO52" s="245"/>
      <c r="AP52" s="241"/>
      <c r="AQ52" s="192"/>
      <c r="AR52" s="193"/>
      <c r="AS52" s="127" t="s">
        <v>355</v>
      </c>
      <c r="AT52" s="128"/>
      <c r="AU52" s="193"/>
      <c r="AV52" s="193"/>
      <c r="AW52" s="407" t="s">
        <v>300</v>
      </c>
      <c r="AX52" s="408"/>
    </row>
    <row r="53" spans="1:50" ht="22.5" customHeight="1" x14ac:dyDescent="0.15">
      <c r="A53" s="412"/>
      <c r="B53" s="410"/>
      <c r="C53" s="410"/>
      <c r="D53" s="410"/>
      <c r="E53" s="410"/>
      <c r="F53" s="411"/>
      <c r="G53" s="573"/>
      <c r="H53" s="1019"/>
      <c r="I53" s="1019"/>
      <c r="J53" s="1019"/>
      <c r="K53" s="1019"/>
      <c r="L53" s="1019"/>
      <c r="M53" s="1019"/>
      <c r="N53" s="1019"/>
      <c r="O53" s="1020"/>
      <c r="P53" s="99"/>
      <c r="Q53" s="1027"/>
      <c r="R53" s="1027"/>
      <c r="S53" s="1027"/>
      <c r="T53" s="1027"/>
      <c r="U53" s="1027"/>
      <c r="V53" s="1027"/>
      <c r="W53" s="1027"/>
      <c r="X53" s="1028"/>
      <c r="Y53" s="1037" t="s">
        <v>12</v>
      </c>
      <c r="Z53" s="1038"/>
      <c r="AA53" s="1039"/>
      <c r="AB53" s="470"/>
      <c r="AC53" s="1041"/>
      <c r="AD53" s="1041"/>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13"/>
      <c r="B54" s="414"/>
      <c r="C54" s="414"/>
      <c r="D54" s="414"/>
      <c r="E54" s="414"/>
      <c r="F54" s="415"/>
      <c r="G54" s="1021"/>
      <c r="H54" s="1022"/>
      <c r="I54" s="1022"/>
      <c r="J54" s="1022"/>
      <c r="K54" s="1022"/>
      <c r="L54" s="1022"/>
      <c r="M54" s="1022"/>
      <c r="N54" s="1022"/>
      <c r="O54" s="1023"/>
      <c r="P54" s="1029"/>
      <c r="Q54" s="1029"/>
      <c r="R54" s="1029"/>
      <c r="S54" s="1029"/>
      <c r="T54" s="1029"/>
      <c r="U54" s="1029"/>
      <c r="V54" s="1029"/>
      <c r="W54" s="1029"/>
      <c r="X54" s="1030"/>
      <c r="Y54" s="424" t="s">
        <v>54</v>
      </c>
      <c r="Z54" s="1034"/>
      <c r="AA54" s="1035"/>
      <c r="AB54" s="532"/>
      <c r="AC54" s="1040"/>
      <c r="AD54" s="104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6"/>
      <c r="B55" s="417"/>
      <c r="C55" s="417"/>
      <c r="D55" s="417"/>
      <c r="E55" s="417"/>
      <c r="F55" s="41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6" t="s">
        <v>301</v>
      </c>
      <c r="AC55" s="1036"/>
      <c r="AD55" s="103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518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9" t="s">
        <v>484</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2"/>
      <c r="Z58" s="842"/>
      <c r="AA58" s="843"/>
      <c r="AB58" s="1046" t="s">
        <v>11</v>
      </c>
      <c r="AC58" s="1047"/>
      <c r="AD58" s="1048"/>
      <c r="AE58" s="1052" t="s">
        <v>356</v>
      </c>
      <c r="AF58" s="1052"/>
      <c r="AG58" s="1052"/>
      <c r="AH58" s="1052"/>
      <c r="AI58" s="1052" t="s">
        <v>362</v>
      </c>
      <c r="AJ58" s="1052"/>
      <c r="AK58" s="1052"/>
      <c r="AL58" s="1052"/>
      <c r="AM58" s="1052" t="s">
        <v>465</v>
      </c>
      <c r="AN58" s="1052"/>
      <c r="AO58" s="1052"/>
      <c r="AP58" s="566"/>
      <c r="AQ58" s="153" t="s">
        <v>354</v>
      </c>
      <c r="AR58" s="124"/>
      <c r="AS58" s="124"/>
      <c r="AT58" s="125"/>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3"/>
      <c r="Z59" s="1044"/>
      <c r="AA59" s="1045"/>
      <c r="AB59" s="1049"/>
      <c r="AC59" s="1050"/>
      <c r="AD59" s="1051"/>
      <c r="AE59" s="245"/>
      <c r="AF59" s="245"/>
      <c r="AG59" s="245"/>
      <c r="AH59" s="245"/>
      <c r="AI59" s="245"/>
      <c r="AJ59" s="245"/>
      <c r="AK59" s="245"/>
      <c r="AL59" s="245"/>
      <c r="AM59" s="245"/>
      <c r="AN59" s="245"/>
      <c r="AO59" s="245"/>
      <c r="AP59" s="241"/>
      <c r="AQ59" s="192"/>
      <c r="AR59" s="193"/>
      <c r="AS59" s="127" t="s">
        <v>355</v>
      </c>
      <c r="AT59" s="128"/>
      <c r="AU59" s="193"/>
      <c r="AV59" s="193"/>
      <c r="AW59" s="407" t="s">
        <v>300</v>
      </c>
      <c r="AX59" s="408"/>
    </row>
    <row r="60" spans="1:50" ht="22.5" customHeight="1" x14ac:dyDescent="0.15">
      <c r="A60" s="412"/>
      <c r="B60" s="410"/>
      <c r="C60" s="410"/>
      <c r="D60" s="410"/>
      <c r="E60" s="410"/>
      <c r="F60" s="411"/>
      <c r="G60" s="573"/>
      <c r="H60" s="1019"/>
      <c r="I60" s="1019"/>
      <c r="J60" s="1019"/>
      <c r="K60" s="1019"/>
      <c r="L60" s="1019"/>
      <c r="M60" s="1019"/>
      <c r="N60" s="1019"/>
      <c r="O60" s="1020"/>
      <c r="P60" s="99"/>
      <c r="Q60" s="1027"/>
      <c r="R60" s="1027"/>
      <c r="S60" s="1027"/>
      <c r="T60" s="1027"/>
      <c r="U60" s="1027"/>
      <c r="V60" s="1027"/>
      <c r="W60" s="1027"/>
      <c r="X60" s="1028"/>
      <c r="Y60" s="1037" t="s">
        <v>12</v>
      </c>
      <c r="Z60" s="1038"/>
      <c r="AA60" s="1039"/>
      <c r="AB60" s="470"/>
      <c r="AC60" s="1041"/>
      <c r="AD60" s="1041"/>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13"/>
      <c r="B61" s="414"/>
      <c r="C61" s="414"/>
      <c r="D61" s="414"/>
      <c r="E61" s="414"/>
      <c r="F61" s="415"/>
      <c r="G61" s="1021"/>
      <c r="H61" s="1022"/>
      <c r="I61" s="1022"/>
      <c r="J61" s="1022"/>
      <c r="K61" s="1022"/>
      <c r="L61" s="1022"/>
      <c r="M61" s="1022"/>
      <c r="N61" s="1022"/>
      <c r="O61" s="1023"/>
      <c r="P61" s="1029"/>
      <c r="Q61" s="1029"/>
      <c r="R61" s="1029"/>
      <c r="S61" s="1029"/>
      <c r="T61" s="1029"/>
      <c r="U61" s="1029"/>
      <c r="V61" s="1029"/>
      <c r="W61" s="1029"/>
      <c r="X61" s="1030"/>
      <c r="Y61" s="424" t="s">
        <v>54</v>
      </c>
      <c r="Z61" s="1034"/>
      <c r="AA61" s="1035"/>
      <c r="AB61" s="532"/>
      <c r="AC61" s="1040"/>
      <c r="AD61" s="104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6"/>
      <c r="B62" s="417"/>
      <c r="C62" s="417"/>
      <c r="D62" s="417"/>
      <c r="E62" s="417"/>
      <c r="F62" s="41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6" t="s">
        <v>301</v>
      </c>
      <c r="AC62" s="1036"/>
      <c r="AD62" s="1036"/>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518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9" t="s">
        <v>484</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2"/>
      <c r="Z65" s="842"/>
      <c r="AA65" s="843"/>
      <c r="AB65" s="1046" t="s">
        <v>11</v>
      </c>
      <c r="AC65" s="1047"/>
      <c r="AD65" s="1048"/>
      <c r="AE65" s="1052" t="s">
        <v>356</v>
      </c>
      <c r="AF65" s="1052"/>
      <c r="AG65" s="1052"/>
      <c r="AH65" s="1052"/>
      <c r="AI65" s="1052" t="s">
        <v>362</v>
      </c>
      <c r="AJ65" s="1052"/>
      <c r="AK65" s="1052"/>
      <c r="AL65" s="1052"/>
      <c r="AM65" s="1052" t="s">
        <v>465</v>
      </c>
      <c r="AN65" s="1052"/>
      <c r="AO65" s="1052"/>
      <c r="AP65" s="566"/>
      <c r="AQ65" s="153" t="s">
        <v>354</v>
      </c>
      <c r="AR65" s="124"/>
      <c r="AS65" s="124"/>
      <c r="AT65" s="125"/>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3"/>
      <c r="Z66" s="1044"/>
      <c r="AA66" s="1045"/>
      <c r="AB66" s="1049"/>
      <c r="AC66" s="1050"/>
      <c r="AD66" s="1051"/>
      <c r="AE66" s="245"/>
      <c r="AF66" s="245"/>
      <c r="AG66" s="245"/>
      <c r="AH66" s="245"/>
      <c r="AI66" s="245"/>
      <c r="AJ66" s="245"/>
      <c r="AK66" s="245"/>
      <c r="AL66" s="245"/>
      <c r="AM66" s="245"/>
      <c r="AN66" s="245"/>
      <c r="AO66" s="245"/>
      <c r="AP66" s="241"/>
      <c r="AQ66" s="192"/>
      <c r="AR66" s="193"/>
      <c r="AS66" s="127" t="s">
        <v>355</v>
      </c>
      <c r="AT66" s="128"/>
      <c r="AU66" s="193"/>
      <c r="AV66" s="193"/>
      <c r="AW66" s="407" t="s">
        <v>300</v>
      </c>
      <c r="AX66" s="408"/>
    </row>
    <row r="67" spans="1:50" ht="22.5" customHeight="1" x14ac:dyDescent="0.15">
      <c r="A67" s="412"/>
      <c r="B67" s="410"/>
      <c r="C67" s="410"/>
      <c r="D67" s="410"/>
      <c r="E67" s="410"/>
      <c r="F67" s="411"/>
      <c r="G67" s="573"/>
      <c r="H67" s="1019"/>
      <c r="I67" s="1019"/>
      <c r="J67" s="1019"/>
      <c r="K67" s="1019"/>
      <c r="L67" s="1019"/>
      <c r="M67" s="1019"/>
      <c r="N67" s="1019"/>
      <c r="O67" s="1020"/>
      <c r="P67" s="99"/>
      <c r="Q67" s="1027"/>
      <c r="R67" s="1027"/>
      <c r="S67" s="1027"/>
      <c r="T67" s="1027"/>
      <c r="U67" s="1027"/>
      <c r="V67" s="1027"/>
      <c r="W67" s="1027"/>
      <c r="X67" s="1028"/>
      <c r="Y67" s="1037" t="s">
        <v>12</v>
      </c>
      <c r="Z67" s="1038"/>
      <c r="AA67" s="1039"/>
      <c r="AB67" s="470"/>
      <c r="AC67" s="1041"/>
      <c r="AD67" s="1041"/>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13"/>
      <c r="B68" s="414"/>
      <c r="C68" s="414"/>
      <c r="D68" s="414"/>
      <c r="E68" s="414"/>
      <c r="F68" s="415"/>
      <c r="G68" s="1021"/>
      <c r="H68" s="1022"/>
      <c r="I68" s="1022"/>
      <c r="J68" s="1022"/>
      <c r="K68" s="1022"/>
      <c r="L68" s="1022"/>
      <c r="M68" s="1022"/>
      <c r="N68" s="1022"/>
      <c r="O68" s="1023"/>
      <c r="P68" s="1029"/>
      <c r="Q68" s="1029"/>
      <c r="R68" s="1029"/>
      <c r="S68" s="1029"/>
      <c r="T68" s="1029"/>
      <c r="U68" s="1029"/>
      <c r="V68" s="1029"/>
      <c r="W68" s="1029"/>
      <c r="X68" s="1030"/>
      <c r="Y68" s="424" t="s">
        <v>54</v>
      </c>
      <c r="Z68" s="1034"/>
      <c r="AA68" s="1035"/>
      <c r="AB68" s="532"/>
      <c r="AC68" s="1040"/>
      <c r="AD68" s="1040"/>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6"/>
      <c r="B69" s="417"/>
      <c r="C69" s="417"/>
      <c r="D69" s="417"/>
      <c r="E69" s="417"/>
      <c r="F69" s="418"/>
      <c r="G69" s="1024"/>
      <c r="H69" s="1025"/>
      <c r="I69" s="1025"/>
      <c r="J69" s="1025"/>
      <c r="K69" s="1025"/>
      <c r="L69" s="1025"/>
      <c r="M69" s="1025"/>
      <c r="N69" s="1025"/>
      <c r="O69" s="1026"/>
      <c r="P69" s="1031"/>
      <c r="Q69" s="1031"/>
      <c r="R69" s="1031"/>
      <c r="S69" s="1031"/>
      <c r="T69" s="1031"/>
      <c r="U69" s="1031"/>
      <c r="V69" s="1031"/>
      <c r="W69" s="1031"/>
      <c r="X69" s="1032"/>
      <c r="Y69" s="424" t="s">
        <v>13</v>
      </c>
      <c r="Z69" s="1034"/>
      <c r="AA69" s="1035"/>
      <c r="AB69" s="565"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518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F267" sqref="F26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805" t="s">
        <v>689</v>
      </c>
      <c r="H2" s="1076"/>
      <c r="I2" s="1076"/>
      <c r="J2" s="1076"/>
      <c r="K2" s="1076"/>
      <c r="L2" s="1076"/>
      <c r="M2" s="1076"/>
      <c r="N2" s="1076"/>
      <c r="O2" s="1076"/>
      <c r="P2" s="1076"/>
      <c r="Q2" s="1076"/>
      <c r="R2" s="1076"/>
      <c r="S2" s="1076"/>
      <c r="T2" s="1076"/>
      <c r="U2" s="1076"/>
      <c r="V2" s="1076"/>
      <c r="W2" s="1076"/>
      <c r="X2" s="1076"/>
      <c r="Y2" s="1076"/>
      <c r="Z2" s="1076"/>
      <c r="AA2" s="1076"/>
      <c r="AB2" s="1077"/>
      <c r="AC2" s="805" t="s">
        <v>695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5"/>
      <c r="B3" s="1066"/>
      <c r="C3" s="1066"/>
      <c r="D3" s="1066"/>
      <c r="E3" s="1066"/>
      <c r="F3" s="1067"/>
      <c r="G3" s="828" t="s">
        <v>17</v>
      </c>
      <c r="H3" s="680"/>
      <c r="I3" s="680"/>
      <c r="J3" s="680"/>
      <c r="K3" s="680"/>
      <c r="L3" s="679" t="s">
        <v>18</v>
      </c>
      <c r="M3" s="680"/>
      <c r="N3" s="680"/>
      <c r="O3" s="680"/>
      <c r="P3" s="680"/>
      <c r="Q3" s="680"/>
      <c r="R3" s="680"/>
      <c r="S3" s="680"/>
      <c r="T3" s="680"/>
      <c r="U3" s="680"/>
      <c r="V3" s="680"/>
      <c r="W3" s="680"/>
      <c r="X3" s="681"/>
      <c r="Y3" s="665" t="s">
        <v>19</v>
      </c>
      <c r="Z3" s="666"/>
      <c r="AA3" s="666"/>
      <c r="AB3" s="811"/>
      <c r="AC3" s="828"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5"/>
      <c r="B4" s="1066"/>
      <c r="C4" s="1066"/>
      <c r="D4" s="1066"/>
      <c r="E4" s="1066"/>
      <c r="F4" s="1067"/>
      <c r="G4" s="682" t="s">
        <v>650</v>
      </c>
      <c r="H4" s="683"/>
      <c r="I4" s="683"/>
      <c r="J4" s="683"/>
      <c r="K4" s="684"/>
      <c r="L4" s="676" t="s">
        <v>643</v>
      </c>
      <c r="M4" s="677"/>
      <c r="N4" s="677"/>
      <c r="O4" s="677"/>
      <c r="P4" s="677"/>
      <c r="Q4" s="677"/>
      <c r="R4" s="677"/>
      <c r="S4" s="677"/>
      <c r="T4" s="677"/>
      <c r="U4" s="677"/>
      <c r="V4" s="677"/>
      <c r="W4" s="677"/>
      <c r="X4" s="678"/>
      <c r="Y4" s="397">
        <v>39</v>
      </c>
      <c r="Z4" s="398"/>
      <c r="AA4" s="398"/>
      <c r="AB4" s="818"/>
      <c r="AC4" s="1074" t="s">
        <v>650</v>
      </c>
      <c r="AD4" s="683"/>
      <c r="AE4" s="683"/>
      <c r="AF4" s="683"/>
      <c r="AG4" s="684"/>
      <c r="AH4" s="676" t="s">
        <v>690</v>
      </c>
      <c r="AI4" s="677"/>
      <c r="AJ4" s="677"/>
      <c r="AK4" s="677"/>
      <c r="AL4" s="677"/>
      <c r="AM4" s="677"/>
      <c r="AN4" s="677"/>
      <c r="AO4" s="677"/>
      <c r="AP4" s="677"/>
      <c r="AQ4" s="677"/>
      <c r="AR4" s="677"/>
      <c r="AS4" s="677"/>
      <c r="AT4" s="678"/>
      <c r="AU4" s="397">
        <v>37</v>
      </c>
      <c r="AV4" s="398"/>
      <c r="AW4" s="398"/>
      <c r="AX4" s="399"/>
    </row>
    <row r="5" spans="1:50" ht="24.75" customHeight="1" x14ac:dyDescent="0.15">
      <c r="A5" s="1065"/>
      <c r="B5" s="1066"/>
      <c r="C5" s="1066"/>
      <c r="D5" s="1066"/>
      <c r="E5" s="1066"/>
      <c r="F5" s="1067"/>
      <c r="G5" s="618"/>
      <c r="H5" s="619"/>
      <c r="I5" s="619"/>
      <c r="J5" s="619"/>
      <c r="K5" s="620"/>
      <c r="L5" s="610"/>
      <c r="M5" s="611"/>
      <c r="N5" s="611"/>
      <c r="O5" s="611"/>
      <c r="P5" s="611"/>
      <c r="Q5" s="611"/>
      <c r="R5" s="611"/>
      <c r="S5" s="611"/>
      <c r="T5" s="611"/>
      <c r="U5" s="611"/>
      <c r="V5" s="611"/>
      <c r="W5" s="611"/>
      <c r="X5" s="612"/>
      <c r="Y5" s="613"/>
      <c r="Z5" s="614"/>
      <c r="AA5" s="614"/>
      <c r="AB5" s="624"/>
      <c r="AC5" s="1075" t="s">
        <v>691</v>
      </c>
      <c r="AD5" s="619"/>
      <c r="AE5" s="619"/>
      <c r="AF5" s="619"/>
      <c r="AG5" s="620"/>
      <c r="AH5" s="610" t="s">
        <v>692</v>
      </c>
      <c r="AI5" s="611"/>
      <c r="AJ5" s="611"/>
      <c r="AK5" s="611"/>
      <c r="AL5" s="611"/>
      <c r="AM5" s="611"/>
      <c r="AN5" s="611"/>
      <c r="AO5" s="611"/>
      <c r="AP5" s="611"/>
      <c r="AQ5" s="611"/>
      <c r="AR5" s="611"/>
      <c r="AS5" s="611"/>
      <c r="AT5" s="612"/>
      <c r="AU5" s="613">
        <v>1</v>
      </c>
      <c r="AV5" s="614"/>
      <c r="AW5" s="614"/>
      <c r="AX5" s="615"/>
    </row>
    <row r="6" spans="1:50" ht="24.75" customHeight="1" x14ac:dyDescent="0.15">
      <c r="A6" s="1065"/>
      <c r="B6" s="1066"/>
      <c r="C6" s="1066"/>
      <c r="D6" s="1066"/>
      <c r="E6" s="1066"/>
      <c r="F6" s="1067"/>
      <c r="G6" s="618"/>
      <c r="H6" s="619"/>
      <c r="I6" s="619"/>
      <c r="J6" s="619"/>
      <c r="K6" s="620"/>
      <c r="L6" s="610"/>
      <c r="M6" s="611"/>
      <c r="N6" s="611"/>
      <c r="O6" s="611"/>
      <c r="P6" s="611"/>
      <c r="Q6" s="611"/>
      <c r="R6" s="611"/>
      <c r="S6" s="611"/>
      <c r="T6" s="611"/>
      <c r="U6" s="611"/>
      <c r="V6" s="611"/>
      <c r="W6" s="611"/>
      <c r="X6" s="612"/>
      <c r="Y6" s="613"/>
      <c r="Z6" s="614"/>
      <c r="AA6" s="614"/>
      <c r="AB6" s="624"/>
      <c r="AC6" s="1075" t="s">
        <v>693</v>
      </c>
      <c r="AD6" s="619"/>
      <c r="AE6" s="619"/>
      <c r="AF6" s="619"/>
      <c r="AG6" s="620"/>
      <c r="AH6" s="610" t="s">
        <v>694</v>
      </c>
      <c r="AI6" s="611"/>
      <c r="AJ6" s="611"/>
      <c r="AK6" s="611"/>
      <c r="AL6" s="611"/>
      <c r="AM6" s="611"/>
      <c r="AN6" s="611"/>
      <c r="AO6" s="611"/>
      <c r="AP6" s="611"/>
      <c r="AQ6" s="611"/>
      <c r="AR6" s="611"/>
      <c r="AS6" s="611"/>
      <c r="AT6" s="612"/>
      <c r="AU6" s="613">
        <v>1</v>
      </c>
      <c r="AV6" s="614"/>
      <c r="AW6" s="614"/>
      <c r="AX6" s="615"/>
    </row>
    <row r="7" spans="1:50" ht="24.75" hidden="1" customHeight="1" x14ac:dyDescent="0.15">
      <c r="A7" s="1065"/>
      <c r="B7" s="1066"/>
      <c r="C7" s="1066"/>
      <c r="D7" s="1066"/>
      <c r="E7" s="1066"/>
      <c r="F7" s="1067"/>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hidden="1" customHeight="1" x14ac:dyDescent="0.15">
      <c r="A8" s="1065"/>
      <c r="B8" s="1066"/>
      <c r="C8" s="1066"/>
      <c r="D8" s="1066"/>
      <c r="E8" s="1066"/>
      <c r="F8" s="1067"/>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hidden="1" customHeight="1" x14ac:dyDescent="0.15">
      <c r="A9" s="1065"/>
      <c r="B9" s="1066"/>
      <c r="C9" s="1066"/>
      <c r="D9" s="1066"/>
      <c r="E9" s="1066"/>
      <c r="F9" s="1067"/>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hidden="1" customHeight="1" x14ac:dyDescent="0.15">
      <c r="A10" s="1065"/>
      <c r="B10" s="1066"/>
      <c r="C10" s="1066"/>
      <c r="D10" s="1066"/>
      <c r="E10" s="1066"/>
      <c r="F10" s="1067"/>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hidden="1" customHeight="1" x14ac:dyDescent="0.15">
      <c r="A11" s="1065"/>
      <c r="B11" s="1066"/>
      <c r="C11" s="1066"/>
      <c r="D11" s="1066"/>
      <c r="E11" s="1066"/>
      <c r="F11" s="1067"/>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hidden="1" customHeight="1" x14ac:dyDescent="0.15">
      <c r="A12" s="1065"/>
      <c r="B12" s="1066"/>
      <c r="C12" s="1066"/>
      <c r="D12" s="1066"/>
      <c r="E12" s="1066"/>
      <c r="F12" s="1067"/>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hidden="1" customHeight="1" x14ac:dyDescent="0.15">
      <c r="A13" s="1065"/>
      <c r="B13" s="1066"/>
      <c r="C13" s="1066"/>
      <c r="D13" s="1066"/>
      <c r="E13" s="1066"/>
      <c r="F13" s="1067"/>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5"/>
      <c r="B14" s="1066"/>
      <c r="C14" s="1066"/>
      <c r="D14" s="1066"/>
      <c r="E14" s="1066"/>
      <c r="F14" s="1067"/>
      <c r="G14" s="839" t="s">
        <v>20</v>
      </c>
      <c r="H14" s="840"/>
      <c r="I14" s="840"/>
      <c r="J14" s="840"/>
      <c r="K14" s="840"/>
      <c r="L14" s="841"/>
      <c r="M14" s="842"/>
      <c r="N14" s="842"/>
      <c r="O14" s="842"/>
      <c r="P14" s="842"/>
      <c r="Q14" s="842"/>
      <c r="R14" s="842"/>
      <c r="S14" s="842"/>
      <c r="T14" s="842"/>
      <c r="U14" s="842"/>
      <c r="V14" s="842"/>
      <c r="W14" s="842"/>
      <c r="X14" s="843"/>
      <c r="Y14" s="844">
        <f>SUM(Y4:AB13)</f>
        <v>39</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39</v>
      </c>
      <c r="AV14" s="845"/>
      <c r="AW14" s="845"/>
      <c r="AX14" s="847"/>
    </row>
    <row r="15" spans="1:50" ht="30" customHeight="1" x14ac:dyDescent="0.15">
      <c r="A15" s="1065"/>
      <c r="B15" s="1066"/>
      <c r="C15" s="1066"/>
      <c r="D15" s="1066"/>
      <c r="E15" s="1066"/>
      <c r="F15" s="1067"/>
      <c r="G15" s="805" t="s">
        <v>696</v>
      </c>
      <c r="H15" s="608"/>
      <c r="I15" s="608"/>
      <c r="J15" s="608"/>
      <c r="K15" s="608"/>
      <c r="L15" s="608"/>
      <c r="M15" s="608"/>
      <c r="N15" s="608"/>
      <c r="O15" s="608"/>
      <c r="P15" s="608"/>
      <c r="Q15" s="608"/>
      <c r="R15" s="608"/>
      <c r="S15" s="608"/>
      <c r="T15" s="608"/>
      <c r="U15" s="608"/>
      <c r="V15" s="608"/>
      <c r="W15" s="608"/>
      <c r="X15" s="608"/>
      <c r="Y15" s="608"/>
      <c r="Z15" s="608"/>
      <c r="AA15" s="608"/>
      <c r="AB15" s="609"/>
      <c r="AC15" s="805" t="s">
        <v>400</v>
      </c>
      <c r="AD15" s="608"/>
      <c r="AE15" s="608"/>
      <c r="AF15" s="608"/>
      <c r="AG15" s="608"/>
      <c r="AH15" s="608"/>
      <c r="AI15" s="608"/>
      <c r="AJ15" s="608"/>
      <c r="AK15" s="608"/>
      <c r="AL15" s="608"/>
      <c r="AM15" s="608"/>
      <c r="AN15" s="608"/>
      <c r="AO15" s="608"/>
      <c r="AP15" s="608"/>
      <c r="AQ15" s="608"/>
      <c r="AR15" s="608"/>
      <c r="AS15" s="608"/>
      <c r="AT15" s="608"/>
      <c r="AU15" s="608"/>
      <c r="AV15" s="608"/>
      <c r="AW15" s="608"/>
      <c r="AX15" s="806"/>
    </row>
    <row r="16" spans="1:50" ht="25.5" customHeight="1" x14ac:dyDescent="0.15">
      <c r="A16" s="1065"/>
      <c r="B16" s="1066"/>
      <c r="C16" s="1066"/>
      <c r="D16" s="1066"/>
      <c r="E16" s="1066"/>
      <c r="F16" s="1067"/>
      <c r="G16" s="828"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1"/>
      <c r="AC16" s="828"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5"/>
      <c r="B17" s="1066"/>
      <c r="C17" s="1066"/>
      <c r="D17" s="1066"/>
      <c r="E17" s="1066"/>
      <c r="F17" s="1067"/>
      <c r="G17" s="1074" t="s">
        <v>650</v>
      </c>
      <c r="H17" s="683"/>
      <c r="I17" s="683"/>
      <c r="J17" s="683"/>
      <c r="K17" s="684"/>
      <c r="L17" s="676" t="s">
        <v>697</v>
      </c>
      <c r="M17" s="677"/>
      <c r="N17" s="677"/>
      <c r="O17" s="677"/>
      <c r="P17" s="677"/>
      <c r="Q17" s="677"/>
      <c r="R17" s="677"/>
      <c r="S17" s="677"/>
      <c r="T17" s="677"/>
      <c r="U17" s="677"/>
      <c r="V17" s="677"/>
      <c r="W17" s="677"/>
      <c r="X17" s="678"/>
      <c r="Y17" s="397">
        <v>34</v>
      </c>
      <c r="Z17" s="398"/>
      <c r="AA17" s="398"/>
      <c r="AB17" s="818"/>
      <c r="AC17" s="682"/>
      <c r="AD17" s="683"/>
      <c r="AE17" s="683"/>
      <c r="AF17" s="683"/>
      <c r="AG17" s="684"/>
      <c r="AH17" s="676"/>
      <c r="AI17" s="677"/>
      <c r="AJ17" s="677"/>
      <c r="AK17" s="677"/>
      <c r="AL17" s="677"/>
      <c r="AM17" s="677"/>
      <c r="AN17" s="677"/>
      <c r="AO17" s="677"/>
      <c r="AP17" s="677"/>
      <c r="AQ17" s="677"/>
      <c r="AR17" s="677"/>
      <c r="AS17" s="677"/>
      <c r="AT17" s="678"/>
      <c r="AU17" s="397"/>
      <c r="AV17" s="398"/>
      <c r="AW17" s="398"/>
      <c r="AX17" s="399"/>
    </row>
    <row r="18" spans="1:50" ht="24.75" hidden="1" customHeight="1" x14ac:dyDescent="0.15">
      <c r="A18" s="1065"/>
      <c r="B18" s="1066"/>
      <c r="C18" s="1066"/>
      <c r="D18" s="1066"/>
      <c r="E18" s="1066"/>
      <c r="F18" s="1067"/>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hidden="1" customHeight="1" x14ac:dyDescent="0.15">
      <c r="A19" s="1065"/>
      <c r="B19" s="1066"/>
      <c r="C19" s="1066"/>
      <c r="D19" s="1066"/>
      <c r="E19" s="1066"/>
      <c r="F19" s="1067"/>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hidden="1" customHeight="1" x14ac:dyDescent="0.15">
      <c r="A20" s="1065"/>
      <c r="B20" s="1066"/>
      <c r="C20" s="1066"/>
      <c r="D20" s="1066"/>
      <c r="E20" s="1066"/>
      <c r="F20" s="1067"/>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hidden="1" customHeight="1" x14ac:dyDescent="0.15">
      <c r="A21" s="1065"/>
      <c r="B21" s="1066"/>
      <c r="C21" s="1066"/>
      <c r="D21" s="1066"/>
      <c r="E21" s="1066"/>
      <c r="F21" s="1067"/>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hidden="1" customHeight="1" x14ac:dyDescent="0.15">
      <c r="A22" s="1065"/>
      <c r="B22" s="1066"/>
      <c r="C22" s="1066"/>
      <c r="D22" s="1066"/>
      <c r="E22" s="1066"/>
      <c r="F22" s="1067"/>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hidden="1" customHeight="1" x14ac:dyDescent="0.15">
      <c r="A23" s="1065"/>
      <c r="B23" s="1066"/>
      <c r="C23" s="1066"/>
      <c r="D23" s="1066"/>
      <c r="E23" s="1066"/>
      <c r="F23" s="1067"/>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hidden="1" customHeight="1" x14ac:dyDescent="0.15">
      <c r="A24" s="1065"/>
      <c r="B24" s="1066"/>
      <c r="C24" s="1066"/>
      <c r="D24" s="1066"/>
      <c r="E24" s="1066"/>
      <c r="F24" s="1067"/>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hidden="1" customHeight="1" x14ac:dyDescent="0.15">
      <c r="A25" s="1065"/>
      <c r="B25" s="1066"/>
      <c r="C25" s="1066"/>
      <c r="D25" s="1066"/>
      <c r="E25" s="1066"/>
      <c r="F25" s="1067"/>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hidden="1" customHeight="1" x14ac:dyDescent="0.15">
      <c r="A26" s="1065"/>
      <c r="B26" s="1066"/>
      <c r="C26" s="1066"/>
      <c r="D26" s="1066"/>
      <c r="E26" s="1066"/>
      <c r="F26" s="1067"/>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x14ac:dyDescent="0.15">
      <c r="A27" s="1065"/>
      <c r="B27" s="1066"/>
      <c r="C27" s="1066"/>
      <c r="D27" s="1066"/>
      <c r="E27" s="1066"/>
      <c r="F27" s="1067"/>
      <c r="G27" s="839" t="s">
        <v>20</v>
      </c>
      <c r="H27" s="840"/>
      <c r="I27" s="840"/>
      <c r="J27" s="840"/>
      <c r="K27" s="840"/>
      <c r="L27" s="841"/>
      <c r="M27" s="842"/>
      <c r="N27" s="842"/>
      <c r="O27" s="842"/>
      <c r="P27" s="842"/>
      <c r="Q27" s="842"/>
      <c r="R27" s="842"/>
      <c r="S27" s="842"/>
      <c r="T27" s="842"/>
      <c r="U27" s="842"/>
      <c r="V27" s="842"/>
      <c r="W27" s="842"/>
      <c r="X27" s="843"/>
      <c r="Y27" s="844">
        <f>SUM(Y17:AB26)</f>
        <v>34</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hidden="1" customHeight="1" x14ac:dyDescent="0.15">
      <c r="A28" s="1065"/>
      <c r="B28" s="1066"/>
      <c r="C28" s="1066"/>
      <c r="D28" s="1066"/>
      <c r="E28" s="1066"/>
      <c r="F28" s="1067"/>
      <c r="G28" s="805" t="s">
        <v>399</v>
      </c>
      <c r="H28" s="608"/>
      <c r="I28" s="608"/>
      <c r="J28" s="608"/>
      <c r="K28" s="608"/>
      <c r="L28" s="608"/>
      <c r="M28" s="608"/>
      <c r="N28" s="608"/>
      <c r="O28" s="608"/>
      <c r="P28" s="608"/>
      <c r="Q28" s="608"/>
      <c r="R28" s="608"/>
      <c r="S28" s="608"/>
      <c r="T28" s="608"/>
      <c r="U28" s="608"/>
      <c r="V28" s="608"/>
      <c r="W28" s="608"/>
      <c r="X28" s="608"/>
      <c r="Y28" s="608"/>
      <c r="Z28" s="608"/>
      <c r="AA28" s="608"/>
      <c r="AB28" s="609"/>
      <c r="AC28" s="805" t="s">
        <v>401</v>
      </c>
      <c r="AD28" s="608"/>
      <c r="AE28" s="608"/>
      <c r="AF28" s="608"/>
      <c r="AG28" s="608"/>
      <c r="AH28" s="608"/>
      <c r="AI28" s="608"/>
      <c r="AJ28" s="608"/>
      <c r="AK28" s="608"/>
      <c r="AL28" s="608"/>
      <c r="AM28" s="608"/>
      <c r="AN28" s="608"/>
      <c r="AO28" s="608"/>
      <c r="AP28" s="608"/>
      <c r="AQ28" s="608"/>
      <c r="AR28" s="608"/>
      <c r="AS28" s="608"/>
      <c r="AT28" s="608"/>
      <c r="AU28" s="608"/>
      <c r="AV28" s="608"/>
      <c r="AW28" s="608"/>
      <c r="AX28" s="806"/>
    </row>
    <row r="29" spans="1:50" ht="24.75" hidden="1" customHeight="1" x14ac:dyDescent="0.15">
      <c r="A29" s="1065"/>
      <c r="B29" s="1066"/>
      <c r="C29" s="1066"/>
      <c r="D29" s="1066"/>
      <c r="E29" s="1066"/>
      <c r="F29" s="1067"/>
      <c r="G29" s="828"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1"/>
      <c r="AC29" s="828"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hidden="1" customHeight="1" x14ac:dyDescent="0.15">
      <c r="A30" s="1065"/>
      <c r="B30" s="1066"/>
      <c r="C30" s="1066"/>
      <c r="D30" s="1066"/>
      <c r="E30" s="1066"/>
      <c r="F30" s="1067"/>
      <c r="G30" s="682"/>
      <c r="H30" s="683"/>
      <c r="I30" s="683"/>
      <c r="J30" s="683"/>
      <c r="K30" s="684"/>
      <c r="L30" s="676"/>
      <c r="M30" s="677"/>
      <c r="N30" s="677"/>
      <c r="O30" s="677"/>
      <c r="P30" s="677"/>
      <c r="Q30" s="677"/>
      <c r="R30" s="677"/>
      <c r="S30" s="677"/>
      <c r="T30" s="677"/>
      <c r="U30" s="677"/>
      <c r="V30" s="677"/>
      <c r="W30" s="677"/>
      <c r="X30" s="678"/>
      <c r="Y30" s="397"/>
      <c r="Z30" s="398"/>
      <c r="AA30" s="398"/>
      <c r="AB30" s="818"/>
      <c r="AC30" s="682"/>
      <c r="AD30" s="683"/>
      <c r="AE30" s="683"/>
      <c r="AF30" s="683"/>
      <c r="AG30" s="684"/>
      <c r="AH30" s="676"/>
      <c r="AI30" s="677"/>
      <c r="AJ30" s="677"/>
      <c r="AK30" s="677"/>
      <c r="AL30" s="677"/>
      <c r="AM30" s="677"/>
      <c r="AN30" s="677"/>
      <c r="AO30" s="677"/>
      <c r="AP30" s="677"/>
      <c r="AQ30" s="677"/>
      <c r="AR30" s="677"/>
      <c r="AS30" s="677"/>
      <c r="AT30" s="678"/>
      <c r="AU30" s="397"/>
      <c r="AV30" s="398"/>
      <c r="AW30" s="398"/>
      <c r="AX30" s="399"/>
    </row>
    <row r="31" spans="1:50" ht="24.75" hidden="1" customHeight="1" x14ac:dyDescent="0.15">
      <c r="A31" s="1065"/>
      <c r="B31" s="1066"/>
      <c r="C31" s="1066"/>
      <c r="D31" s="1066"/>
      <c r="E31" s="1066"/>
      <c r="F31" s="1067"/>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hidden="1" customHeight="1" x14ac:dyDescent="0.15">
      <c r="A32" s="1065"/>
      <c r="B32" s="1066"/>
      <c r="C32" s="1066"/>
      <c r="D32" s="1066"/>
      <c r="E32" s="1066"/>
      <c r="F32" s="1067"/>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hidden="1" customHeight="1" x14ac:dyDescent="0.15">
      <c r="A33" s="1065"/>
      <c r="B33" s="1066"/>
      <c r="C33" s="1066"/>
      <c r="D33" s="1066"/>
      <c r="E33" s="1066"/>
      <c r="F33" s="1067"/>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hidden="1" customHeight="1" x14ac:dyDescent="0.15">
      <c r="A34" s="1065"/>
      <c r="B34" s="1066"/>
      <c r="C34" s="1066"/>
      <c r="D34" s="1066"/>
      <c r="E34" s="1066"/>
      <c r="F34" s="1067"/>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hidden="1" customHeight="1" x14ac:dyDescent="0.15">
      <c r="A35" s="1065"/>
      <c r="B35" s="1066"/>
      <c r="C35" s="1066"/>
      <c r="D35" s="1066"/>
      <c r="E35" s="1066"/>
      <c r="F35" s="1067"/>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hidden="1" customHeight="1" x14ac:dyDescent="0.15">
      <c r="A36" s="1065"/>
      <c r="B36" s="1066"/>
      <c r="C36" s="1066"/>
      <c r="D36" s="1066"/>
      <c r="E36" s="1066"/>
      <c r="F36" s="1067"/>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hidden="1" customHeight="1" x14ac:dyDescent="0.15">
      <c r="A37" s="1065"/>
      <c r="B37" s="1066"/>
      <c r="C37" s="1066"/>
      <c r="D37" s="1066"/>
      <c r="E37" s="1066"/>
      <c r="F37" s="1067"/>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hidden="1" customHeight="1" x14ac:dyDescent="0.15">
      <c r="A38" s="1065"/>
      <c r="B38" s="1066"/>
      <c r="C38" s="1066"/>
      <c r="D38" s="1066"/>
      <c r="E38" s="1066"/>
      <c r="F38" s="1067"/>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hidden="1" customHeight="1" x14ac:dyDescent="0.15">
      <c r="A39" s="1065"/>
      <c r="B39" s="1066"/>
      <c r="C39" s="1066"/>
      <c r="D39" s="1066"/>
      <c r="E39" s="1066"/>
      <c r="F39" s="1067"/>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hidden="1" customHeight="1" thickBot="1" x14ac:dyDescent="0.2">
      <c r="A40" s="1065"/>
      <c r="B40" s="1066"/>
      <c r="C40" s="1066"/>
      <c r="D40" s="1066"/>
      <c r="E40" s="1066"/>
      <c r="F40" s="1067"/>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hidden="1" customHeight="1" x14ac:dyDescent="0.15">
      <c r="A41" s="1065"/>
      <c r="B41" s="1066"/>
      <c r="C41" s="1066"/>
      <c r="D41" s="1066"/>
      <c r="E41" s="1066"/>
      <c r="F41" s="1067"/>
      <c r="G41" s="805" t="s">
        <v>448</v>
      </c>
      <c r="H41" s="608"/>
      <c r="I41" s="608"/>
      <c r="J41" s="608"/>
      <c r="K41" s="608"/>
      <c r="L41" s="608"/>
      <c r="M41" s="608"/>
      <c r="N41" s="608"/>
      <c r="O41" s="608"/>
      <c r="P41" s="608"/>
      <c r="Q41" s="608"/>
      <c r="R41" s="608"/>
      <c r="S41" s="608"/>
      <c r="T41" s="608"/>
      <c r="U41" s="608"/>
      <c r="V41" s="608"/>
      <c r="W41" s="608"/>
      <c r="X41" s="608"/>
      <c r="Y41" s="608"/>
      <c r="Z41" s="608"/>
      <c r="AA41" s="608"/>
      <c r="AB41" s="609"/>
      <c r="AC41" s="805"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806"/>
    </row>
    <row r="42" spans="1:50" ht="24.75" hidden="1" customHeight="1" x14ac:dyDescent="0.15">
      <c r="A42" s="1065"/>
      <c r="B42" s="1066"/>
      <c r="C42" s="1066"/>
      <c r="D42" s="1066"/>
      <c r="E42" s="1066"/>
      <c r="F42" s="1067"/>
      <c r="G42" s="828"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1"/>
      <c r="AC42" s="828"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hidden="1" customHeight="1" x14ac:dyDescent="0.15">
      <c r="A43" s="1065"/>
      <c r="B43" s="1066"/>
      <c r="C43" s="1066"/>
      <c r="D43" s="1066"/>
      <c r="E43" s="1066"/>
      <c r="F43" s="1067"/>
      <c r="G43" s="682"/>
      <c r="H43" s="683"/>
      <c r="I43" s="683"/>
      <c r="J43" s="683"/>
      <c r="K43" s="684"/>
      <c r="L43" s="676"/>
      <c r="M43" s="677"/>
      <c r="N43" s="677"/>
      <c r="O43" s="677"/>
      <c r="P43" s="677"/>
      <c r="Q43" s="677"/>
      <c r="R43" s="677"/>
      <c r="S43" s="677"/>
      <c r="T43" s="677"/>
      <c r="U43" s="677"/>
      <c r="V43" s="677"/>
      <c r="W43" s="677"/>
      <c r="X43" s="678"/>
      <c r="Y43" s="397"/>
      <c r="Z43" s="398"/>
      <c r="AA43" s="398"/>
      <c r="AB43" s="818"/>
      <c r="AC43" s="682"/>
      <c r="AD43" s="683"/>
      <c r="AE43" s="683"/>
      <c r="AF43" s="683"/>
      <c r="AG43" s="684"/>
      <c r="AH43" s="676"/>
      <c r="AI43" s="677"/>
      <c r="AJ43" s="677"/>
      <c r="AK43" s="677"/>
      <c r="AL43" s="677"/>
      <c r="AM43" s="677"/>
      <c r="AN43" s="677"/>
      <c r="AO43" s="677"/>
      <c r="AP43" s="677"/>
      <c r="AQ43" s="677"/>
      <c r="AR43" s="677"/>
      <c r="AS43" s="677"/>
      <c r="AT43" s="678"/>
      <c r="AU43" s="397"/>
      <c r="AV43" s="398"/>
      <c r="AW43" s="398"/>
      <c r="AX43" s="399"/>
    </row>
    <row r="44" spans="1:50" ht="24.75" hidden="1" customHeight="1" x14ac:dyDescent="0.15">
      <c r="A44" s="1065"/>
      <c r="B44" s="1066"/>
      <c r="C44" s="1066"/>
      <c r="D44" s="1066"/>
      <c r="E44" s="1066"/>
      <c r="F44" s="1067"/>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hidden="1" customHeight="1" x14ac:dyDescent="0.15">
      <c r="A45" s="1065"/>
      <c r="B45" s="1066"/>
      <c r="C45" s="1066"/>
      <c r="D45" s="1066"/>
      <c r="E45" s="1066"/>
      <c r="F45" s="1067"/>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hidden="1" customHeight="1" x14ac:dyDescent="0.15">
      <c r="A46" s="1065"/>
      <c r="B46" s="1066"/>
      <c r="C46" s="1066"/>
      <c r="D46" s="1066"/>
      <c r="E46" s="1066"/>
      <c r="F46" s="1067"/>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hidden="1" customHeight="1" x14ac:dyDescent="0.15">
      <c r="A47" s="1065"/>
      <c r="B47" s="1066"/>
      <c r="C47" s="1066"/>
      <c r="D47" s="1066"/>
      <c r="E47" s="1066"/>
      <c r="F47" s="1067"/>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hidden="1" customHeight="1" x14ac:dyDescent="0.15">
      <c r="A48" s="1065"/>
      <c r="B48" s="1066"/>
      <c r="C48" s="1066"/>
      <c r="D48" s="1066"/>
      <c r="E48" s="1066"/>
      <c r="F48" s="1067"/>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hidden="1" customHeight="1" x14ac:dyDescent="0.15">
      <c r="A49" s="1065"/>
      <c r="B49" s="1066"/>
      <c r="C49" s="1066"/>
      <c r="D49" s="1066"/>
      <c r="E49" s="1066"/>
      <c r="F49" s="1067"/>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hidden="1" customHeight="1" x14ac:dyDescent="0.15">
      <c r="A50" s="1065"/>
      <c r="B50" s="1066"/>
      <c r="C50" s="1066"/>
      <c r="D50" s="1066"/>
      <c r="E50" s="1066"/>
      <c r="F50" s="1067"/>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hidden="1" customHeight="1" x14ac:dyDescent="0.15">
      <c r="A51" s="1065"/>
      <c r="B51" s="1066"/>
      <c r="C51" s="1066"/>
      <c r="D51" s="1066"/>
      <c r="E51" s="1066"/>
      <c r="F51" s="1067"/>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hidden="1" customHeight="1" x14ac:dyDescent="0.15">
      <c r="A52" s="1065"/>
      <c r="B52" s="1066"/>
      <c r="C52" s="1066"/>
      <c r="D52" s="1066"/>
      <c r="E52" s="1066"/>
      <c r="F52" s="1067"/>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hidden="1"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71" t="s">
        <v>28</v>
      </c>
      <c r="B55" s="1072"/>
      <c r="C55" s="1072"/>
      <c r="D55" s="1072"/>
      <c r="E55" s="1072"/>
      <c r="F55" s="1073"/>
      <c r="G55" s="805" t="s">
        <v>303</v>
      </c>
      <c r="H55" s="608"/>
      <c r="I55" s="608"/>
      <c r="J55" s="608"/>
      <c r="K55" s="608"/>
      <c r="L55" s="608"/>
      <c r="M55" s="608"/>
      <c r="N55" s="608"/>
      <c r="O55" s="608"/>
      <c r="P55" s="608"/>
      <c r="Q55" s="608"/>
      <c r="R55" s="608"/>
      <c r="S55" s="608"/>
      <c r="T55" s="608"/>
      <c r="U55" s="608"/>
      <c r="V55" s="608"/>
      <c r="W55" s="608"/>
      <c r="X55" s="608"/>
      <c r="Y55" s="608"/>
      <c r="Z55" s="608"/>
      <c r="AA55" s="608"/>
      <c r="AB55" s="609"/>
      <c r="AC55" s="805" t="s">
        <v>402</v>
      </c>
      <c r="AD55" s="608"/>
      <c r="AE55" s="608"/>
      <c r="AF55" s="608"/>
      <c r="AG55" s="608"/>
      <c r="AH55" s="608"/>
      <c r="AI55" s="608"/>
      <c r="AJ55" s="608"/>
      <c r="AK55" s="608"/>
      <c r="AL55" s="608"/>
      <c r="AM55" s="608"/>
      <c r="AN55" s="608"/>
      <c r="AO55" s="608"/>
      <c r="AP55" s="608"/>
      <c r="AQ55" s="608"/>
      <c r="AR55" s="608"/>
      <c r="AS55" s="608"/>
      <c r="AT55" s="608"/>
      <c r="AU55" s="608"/>
      <c r="AV55" s="608"/>
      <c r="AW55" s="608"/>
      <c r="AX55" s="806"/>
    </row>
    <row r="56" spans="1:50" ht="24.75" hidden="1" customHeight="1" x14ac:dyDescent="0.15">
      <c r="A56" s="1065"/>
      <c r="B56" s="1066"/>
      <c r="C56" s="1066"/>
      <c r="D56" s="1066"/>
      <c r="E56" s="1066"/>
      <c r="F56" s="1067"/>
      <c r="G56" s="828"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1"/>
      <c r="AC56" s="828"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hidden="1" customHeight="1" x14ac:dyDescent="0.15">
      <c r="A57" s="1065"/>
      <c r="B57" s="1066"/>
      <c r="C57" s="1066"/>
      <c r="D57" s="1066"/>
      <c r="E57" s="1066"/>
      <c r="F57" s="1067"/>
      <c r="G57" s="682"/>
      <c r="H57" s="683"/>
      <c r="I57" s="683"/>
      <c r="J57" s="683"/>
      <c r="K57" s="684"/>
      <c r="L57" s="676"/>
      <c r="M57" s="677"/>
      <c r="N57" s="677"/>
      <c r="O57" s="677"/>
      <c r="P57" s="677"/>
      <c r="Q57" s="677"/>
      <c r="R57" s="677"/>
      <c r="S57" s="677"/>
      <c r="T57" s="677"/>
      <c r="U57" s="677"/>
      <c r="V57" s="677"/>
      <c r="W57" s="677"/>
      <c r="X57" s="678"/>
      <c r="Y57" s="397"/>
      <c r="Z57" s="398"/>
      <c r="AA57" s="398"/>
      <c r="AB57" s="818"/>
      <c r="AC57" s="682"/>
      <c r="AD57" s="683"/>
      <c r="AE57" s="683"/>
      <c r="AF57" s="683"/>
      <c r="AG57" s="684"/>
      <c r="AH57" s="676"/>
      <c r="AI57" s="677"/>
      <c r="AJ57" s="677"/>
      <c r="AK57" s="677"/>
      <c r="AL57" s="677"/>
      <c r="AM57" s="677"/>
      <c r="AN57" s="677"/>
      <c r="AO57" s="677"/>
      <c r="AP57" s="677"/>
      <c r="AQ57" s="677"/>
      <c r="AR57" s="677"/>
      <c r="AS57" s="677"/>
      <c r="AT57" s="678"/>
      <c r="AU57" s="397"/>
      <c r="AV57" s="398"/>
      <c r="AW57" s="398"/>
      <c r="AX57" s="399"/>
    </row>
    <row r="58" spans="1:50" ht="24.75" hidden="1" customHeight="1" x14ac:dyDescent="0.15">
      <c r="A58" s="1065"/>
      <c r="B58" s="1066"/>
      <c r="C58" s="1066"/>
      <c r="D58" s="1066"/>
      <c r="E58" s="1066"/>
      <c r="F58" s="1067"/>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x14ac:dyDescent="0.15">
      <c r="A59" s="1065"/>
      <c r="B59" s="1066"/>
      <c r="C59" s="1066"/>
      <c r="D59" s="1066"/>
      <c r="E59" s="1066"/>
      <c r="F59" s="1067"/>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x14ac:dyDescent="0.15">
      <c r="A60" s="1065"/>
      <c r="B60" s="1066"/>
      <c r="C60" s="1066"/>
      <c r="D60" s="1066"/>
      <c r="E60" s="1066"/>
      <c r="F60" s="1067"/>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x14ac:dyDescent="0.15">
      <c r="A61" s="1065"/>
      <c r="B61" s="1066"/>
      <c r="C61" s="1066"/>
      <c r="D61" s="1066"/>
      <c r="E61" s="1066"/>
      <c r="F61" s="1067"/>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x14ac:dyDescent="0.15">
      <c r="A62" s="1065"/>
      <c r="B62" s="1066"/>
      <c r="C62" s="1066"/>
      <c r="D62" s="1066"/>
      <c r="E62" s="1066"/>
      <c r="F62" s="1067"/>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x14ac:dyDescent="0.15">
      <c r="A63" s="1065"/>
      <c r="B63" s="1066"/>
      <c r="C63" s="1066"/>
      <c r="D63" s="1066"/>
      <c r="E63" s="1066"/>
      <c r="F63" s="1067"/>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x14ac:dyDescent="0.15">
      <c r="A64" s="1065"/>
      <c r="B64" s="1066"/>
      <c r="C64" s="1066"/>
      <c r="D64" s="1066"/>
      <c r="E64" s="1066"/>
      <c r="F64" s="1067"/>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x14ac:dyDescent="0.15">
      <c r="A65" s="1065"/>
      <c r="B65" s="1066"/>
      <c r="C65" s="1066"/>
      <c r="D65" s="1066"/>
      <c r="E65" s="1066"/>
      <c r="F65" s="1067"/>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x14ac:dyDescent="0.15">
      <c r="A66" s="1065"/>
      <c r="B66" s="1066"/>
      <c r="C66" s="1066"/>
      <c r="D66" s="1066"/>
      <c r="E66" s="1066"/>
      <c r="F66" s="1067"/>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x14ac:dyDescent="0.2">
      <c r="A67" s="1065"/>
      <c r="B67" s="1066"/>
      <c r="C67" s="1066"/>
      <c r="D67" s="1066"/>
      <c r="E67" s="1066"/>
      <c r="F67" s="1067"/>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hidden="1" customHeight="1" x14ac:dyDescent="0.15">
      <c r="A68" s="1065"/>
      <c r="B68" s="1066"/>
      <c r="C68" s="1066"/>
      <c r="D68" s="1066"/>
      <c r="E68" s="1066"/>
      <c r="F68" s="1067"/>
      <c r="G68" s="805" t="s">
        <v>403</v>
      </c>
      <c r="H68" s="608"/>
      <c r="I68" s="608"/>
      <c r="J68" s="608"/>
      <c r="K68" s="608"/>
      <c r="L68" s="608"/>
      <c r="M68" s="608"/>
      <c r="N68" s="608"/>
      <c r="O68" s="608"/>
      <c r="P68" s="608"/>
      <c r="Q68" s="608"/>
      <c r="R68" s="608"/>
      <c r="S68" s="608"/>
      <c r="T68" s="608"/>
      <c r="U68" s="608"/>
      <c r="V68" s="608"/>
      <c r="W68" s="608"/>
      <c r="X68" s="608"/>
      <c r="Y68" s="608"/>
      <c r="Z68" s="608"/>
      <c r="AA68" s="608"/>
      <c r="AB68" s="609"/>
      <c r="AC68" s="805" t="s">
        <v>404</v>
      </c>
      <c r="AD68" s="608"/>
      <c r="AE68" s="608"/>
      <c r="AF68" s="608"/>
      <c r="AG68" s="608"/>
      <c r="AH68" s="608"/>
      <c r="AI68" s="608"/>
      <c r="AJ68" s="608"/>
      <c r="AK68" s="608"/>
      <c r="AL68" s="608"/>
      <c r="AM68" s="608"/>
      <c r="AN68" s="608"/>
      <c r="AO68" s="608"/>
      <c r="AP68" s="608"/>
      <c r="AQ68" s="608"/>
      <c r="AR68" s="608"/>
      <c r="AS68" s="608"/>
      <c r="AT68" s="608"/>
      <c r="AU68" s="608"/>
      <c r="AV68" s="608"/>
      <c r="AW68" s="608"/>
      <c r="AX68" s="806"/>
    </row>
    <row r="69" spans="1:50" ht="25.5" hidden="1" customHeight="1" x14ac:dyDescent="0.15">
      <c r="A69" s="1065"/>
      <c r="B69" s="1066"/>
      <c r="C69" s="1066"/>
      <c r="D69" s="1066"/>
      <c r="E69" s="1066"/>
      <c r="F69" s="1067"/>
      <c r="G69" s="828"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1"/>
      <c r="AC69" s="828"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hidden="1" customHeight="1" x14ac:dyDescent="0.15">
      <c r="A70" s="1065"/>
      <c r="B70" s="1066"/>
      <c r="C70" s="1066"/>
      <c r="D70" s="1066"/>
      <c r="E70" s="1066"/>
      <c r="F70" s="1067"/>
      <c r="G70" s="682"/>
      <c r="H70" s="683"/>
      <c r="I70" s="683"/>
      <c r="J70" s="683"/>
      <c r="K70" s="684"/>
      <c r="L70" s="676"/>
      <c r="M70" s="677"/>
      <c r="N70" s="677"/>
      <c r="O70" s="677"/>
      <c r="P70" s="677"/>
      <c r="Q70" s="677"/>
      <c r="R70" s="677"/>
      <c r="S70" s="677"/>
      <c r="T70" s="677"/>
      <c r="U70" s="677"/>
      <c r="V70" s="677"/>
      <c r="W70" s="677"/>
      <c r="X70" s="678"/>
      <c r="Y70" s="397"/>
      <c r="Z70" s="398"/>
      <c r="AA70" s="398"/>
      <c r="AB70" s="818"/>
      <c r="AC70" s="682"/>
      <c r="AD70" s="683"/>
      <c r="AE70" s="683"/>
      <c r="AF70" s="683"/>
      <c r="AG70" s="684"/>
      <c r="AH70" s="676"/>
      <c r="AI70" s="677"/>
      <c r="AJ70" s="677"/>
      <c r="AK70" s="677"/>
      <c r="AL70" s="677"/>
      <c r="AM70" s="677"/>
      <c r="AN70" s="677"/>
      <c r="AO70" s="677"/>
      <c r="AP70" s="677"/>
      <c r="AQ70" s="677"/>
      <c r="AR70" s="677"/>
      <c r="AS70" s="677"/>
      <c r="AT70" s="678"/>
      <c r="AU70" s="397"/>
      <c r="AV70" s="398"/>
      <c r="AW70" s="398"/>
      <c r="AX70" s="399"/>
    </row>
    <row r="71" spans="1:50" ht="24.75" hidden="1" customHeight="1" x14ac:dyDescent="0.15">
      <c r="A71" s="1065"/>
      <c r="B71" s="1066"/>
      <c r="C71" s="1066"/>
      <c r="D71" s="1066"/>
      <c r="E71" s="1066"/>
      <c r="F71" s="1067"/>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x14ac:dyDescent="0.15">
      <c r="A72" s="1065"/>
      <c r="B72" s="1066"/>
      <c r="C72" s="1066"/>
      <c r="D72" s="1066"/>
      <c r="E72" s="1066"/>
      <c r="F72" s="1067"/>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x14ac:dyDescent="0.15">
      <c r="A73" s="1065"/>
      <c r="B73" s="1066"/>
      <c r="C73" s="1066"/>
      <c r="D73" s="1066"/>
      <c r="E73" s="1066"/>
      <c r="F73" s="1067"/>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x14ac:dyDescent="0.15">
      <c r="A74" s="1065"/>
      <c r="B74" s="1066"/>
      <c r="C74" s="1066"/>
      <c r="D74" s="1066"/>
      <c r="E74" s="1066"/>
      <c r="F74" s="1067"/>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x14ac:dyDescent="0.15">
      <c r="A75" s="1065"/>
      <c r="B75" s="1066"/>
      <c r="C75" s="1066"/>
      <c r="D75" s="1066"/>
      <c r="E75" s="1066"/>
      <c r="F75" s="1067"/>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x14ac:dyDescent="0.15">
      <c r="A76" s="1065"/>
      <c r="B76" s="1066"/>
      <c r="C76" s="1066"/>
      <c r="D76" s="1066"/>
      <c r="E76" s="1066"/>
      <c r="F76" s="1067"/>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x14ac:dyDescent="0.15">
      <c r="A77" s="1065"/>
      <c r="B77" s="1066"/>
      <c r="C77" s="1066"/>
      <c r="D77" s="1066"/>
      <c r="E77" s="1066"/>
      <c r="F77" s="1067"/>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x14ac:dyDescent="0.15">
      <c r="A78" s="1065"/>
      <c r="B78" s="1066"/>
      <c r="C78" s="1066"/>
      <c r="D78" s="1066"/>
      <c r="E78" s="1066"/>
      <c r="F78" s="1067"/>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x14ac:dyDescent="0.15">
      <c r="A79" s="1065"/>
      <c r="B79" s="1066"/>
      <c r="C79" s="1066"/>
      <c r="D79" s="1066"/>
      <c r="E79" s="1066"/>
      <c r="F79" s="1067"/>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x14ac:dyDescent="0.2">
      <c r="A80" s="1065"/>
      <c r="B80" s="1066"/>
      <c r="C80" s="1066"/>
      <c r="D80" s="1066"/>
      <c r="E80" s="1066"/>
      <c r="F80" s="1067"/>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hidden="1" customHeight="1" x14ac:dyDescent="0.15">
      <c r="A81" s="1065"/>
      <c r="B81" s="1066"/>
      <c r="C81" s="1066"/>
      <c r="D81" s="1066"/>
      <c r="E81" s="1066"/>
      <c r="F81" s="1067"/>
      <c r="G81" s="805" t="s">
        <v>405</v>
      </c>
      <c r="H81" s="608"/>
      <c r="I81" s="608"/>
      <c r="J81" s="608"/>
      <c r="K81" s="608"/>
      <c r="L81" s="608"/>
      <c r="M81" s="608"/>
      <c r="N81" s="608"/>
      <c r="O81" s="608"/>
      <c r="P81" s="608"/>
      <c r="Q81" s="608"/>
      <c r="R81" s="608"/>
      <c r="S81" s="608"/>
      <c r="T81" s="608"/>
      <c r="U81" s="608"/>
      <c r="V81" s="608"/>
      <c r="W81" s="608"/>
      <c r="X81" s="608"/>
      <c r="Y81" s="608"/>
      <c r="Z81" s="608"/>
      <c r="AA81" s="608"/>
      <c r="AB81" s="609"/>
      <c r="AC81" s="805" t="s">
        <v>406</v>
      </c>
      <c r="AD81" s="608"/>
      <c r="AE81" s="608"/>
      <c r="AF81" s="608"/>
      <c r="AG81" s="608"/>
      <c r="AH81" s="608"/>
      <c r="AI81" s="608"/>
      <c r="AJ81" s="608"/>
      <c r="AK81" s="608"/>
      <c r="AL81" s="608"/>
      <c r="AM81" s="608"/>
      <c r="AN81" s="608"/>
      <c r="AO81" s="608"/>
      <c r="AP81" s="608"/>
      <c r="AQ81" s="608"/>
      <c r="AR81" s="608"/>
      <c r="AS81" s="608"/>
      <c r="AT81" s="608"/>
      <c r="AU81" s="608"/>
      <c r="AV81" s="608"/>
      <c r="AW81" s="608"/>
      <c r="AX81" s="806"/>
    </row>
    <row r="82" spans="1:50" ht="24.75" hidden="1" customHeight="1" x14ac:dyDescent="0.15">
      <c r="A82" s="1065"/>
      <c r="B82" s="1066"/>
      <c r="C82" s="1066"/>
      <c r="D82" s="1066"/>
      <c r="E82" s="1066"/>
      <c r="F82" s="1067"/>
      <c r="G82" s="828"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1"/>
      <c r="AC82" s="828"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hidden="1" customHeight="1" x14ac:dyDescent="0.15">
      <c r="A83" s="1065"/>
      <c r="B83" s="1066"/>
      <c r="C83" s="1066"/>
      <c r="D83" s="1066"/>
      <c r="E83" s="1066"/>
      <c r="F83" s="1067"/>
      <c r="G83" s="682"/>
      <c r="H83" s="683"/>
      <c r="I83" s="683"/>
      <c r="J83" s="683"/>
      <c r="K83" s="684"/>
      <c r="L83" s="676"/>
      <c r="M83" s="677"/>
      <c r="N83" s="677"/>
      <c r="O83" s="677"/>
      <c r="P83" s="677"/>
      <c r="Q83" s="677"/>
      <c r="R83" s="677"/>
      <c r="S83" s="677"/>
      <c r="T83" s="677"/>
      <c r="U83" s="677"/>
      <c r="V83" s="677"/>
      <c r="W83" s="677"/>
      <c r="X83" s="678"/>
      <c r="Y83" s="397"/>
      <c r="Z83" s="398"/>
      <c r="AA83" s="398"/>
      <c r="AB83" s="818"/>
      <c r="AC83" s="682"/>
      <c r="AD83" s="683"/>
      <c r="AE83" s="683"/>
      <c r="AF83" s="683"/>
      <c r="AG83" s="684"/>
      <c r="AH83" s="676"/>
      <c r="AI83" s="677"/>
      <c r="AJ83" s="677"/>
      <c r="AK83" s="677"/>
      <c r="AL83" s="677"/>
      <c r="AM83" s="677"/>
      <c r="AN83" s="677"/>
      <c r="AO83" s="677"/>
      <c r="AP83" s="677"/>
      <c r="AQ83" s="677"/>
      <c r="AR83" s="677"/>
      <c r="AS83" s="677"/>
      <c r="AT83" s="678"/>
      <c r="AU83" s="397"/>
      <c r="AV83" s="398"/>
      <c r="AW83" s="398"/>
      <c r="AX83" s="399"/>
    </row>
    <row r="84" spans="1:50" ht="24.75" hidden="1" customHeight="1" x14ac:dyDescent="0.15">
      <c r="A84" s="1065"/>
      <c r="B84" s="1066"/>
      <c r="C84" s="1066"/>
      <c r="D84" s="1066"/>
      <c r="E84" s="1066"/>
      <c r="F84" s="1067"/>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x14ac:dyDescent="0.15">
      <c r="A85" s="1065"/>
      <c r="B85" s="1066"/>
      <c r="C85" s="1066"/>
      <c r="D85" s="1066"/>
      <c r="E85" s="1066"/>
      <c r="F85" s="1067"/>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x14ac:dyDescent="0.15">
      <c r="A86" s="1065"/>
      <c r="B86" s="1066"/>
      <c r="C86" s="1066"/>
      <c r="D86" s="1066"/>
      <c r="E86" s="1066"/>
      <c r="F86" s="1067"/>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x14ac:dyDescent="0.15">
      <c r="A87" s="1065"/>
      <c r="B87" s="1066"/>
      <c r="C87" s="1066"/>
      <c r="D87" s="1066"/>
      <c r="E87" s="1066"/>
      <c r="F87" s="1067"/>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x14ac:dyDescent="0.15">
      <c r="A88" s="1065"/>
      <c r="B88" s="1066"/>
      <c r="C88" s="1066"/>
      <c r="D88" s="1066"/>
      <c r="E88" s="1066"/>
      <c r="F88" s="1067"/>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x14ac:dyDescent="0.15">
      <c r="A89" s="1065"/>
      <c r="B89" s="1066"/>
      <c r="C89" s="1066"/>
      <c r="D89" s="1066"/>
      <c r="E89" s="1066"/>
      <c r="F89" s="1067"/>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x14ac:dyDescent="0.15">
      <c r="A90" s="1065"/>
      <c r="B90" s="1066"/>
      <c r="C90" s="1066"/>
      <c r="D90" s="1066"/>
      <c r="E90" s="1066"/>
      <c r="F90" s="1067"/>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x14ac:dyDescent="0.15">
      <c r="A91" s="1065"/>
      <c r="B91" s="1066"/>
      <c r="C91" s="1066"/>
      <c r="D91" s="1066"/>
      <c r="E91" s="1066"/>
      <c r="F91" s="1067"/>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x14ac:dyDescent="0.15">
      <c r="A92" s="1065"/>
      <c r="B92" s="1066"/>
      <c r="C92" s="1066"/>
      <c r="D92" s="1066"/>
      <c r="E92" s="1066"/>
      <c r="F92" s="1067"/>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x14ac:dyDescent="0.2">
      <c r="A93" s="1065"/>
      <c r="B93" s="1066"/>
      <c r="C93" s="1066"/>
      <c r="D93" s="1066"/>
      <c r="E93" s="1066"/>
      <c r="F93" s="106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hidden="1" customHeight="1" x14ac:dyDescent="0.15">
      <c r="A94" s="1065"/>
      <c r="B94" s="1066"/>
      <c r="C94" s="1066"/>
      <c r="D94" s="1066"/>
      <c r="E94" s="1066"/>
      <c r="F94" s="1067"/>
      <c r="G94" s="805" t="s">
        <v>407</v>
      </c>
      <c r="H94" s="608"/>
      <c r="I94" s="608"/>
      <c r="J94" s="608"/>
      <c r="K94" s="608"/>
      <c r="L94" s="608"/>
      <c r="M94" s="608"/>
      <c r="N94" s="608"/>
      <c r="O94" s="608"/>
      <c r="P94" s="608"/>
      <c r="Q94" s="608"/>
      <c r="R94" s="608"/>
      <c r="S94" s="608"/>
      <c r="T94" s="608"/>
      <c r="U94" s="608"/>
      <c r="V94" s="608"/>
      <c r="W94" s="608"/>
      <c r="X94" s="608"/>
      <c r="Y94" s="608"/>
      <c r="Z94" s="608"/>
      <c r="AA94" s="608"/>
      <c r="AB94" s="609"/>
      <c r="AC94" s="805"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806"/>
    </row>
    <row r="95" spans="1:50" ht="24.75" hidden="1" customHeight="1" x14ac:dyDescent="0.15">
      <c r="A95" s="1065"/>
      <c r="B95" s="1066"/>
      <c r="C95" s="1066"/>
      <c r="D95" s="1066"/>
      <c r="E95" s="1066"/>
      <c r="F95" s="1067"/>
      <c r="G95" s="828"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1"/>
      <c r="AC95" s="828"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hidden="1" customHeight="1" x14ac:dyDescent="0.15">
      <c r="A96" s="1065"/>
      <c r="B96" s="1066"/>
      <c r="C96" s="1066"/>
      <c r="D96" s="1066"/>
      <c r="E96" s="1066"/>
      <c r="F96" s="1067"/>
      <c r="G96" s="682"/>
      <c r="H96" s="683"/>
      <c r="I96" s="683"/>
      <c r="J96" s="683"/>
      <c r="K96" s="684"/>
      <c r="L96" s="676"/>
      <c r="M96" s="677"/>
      <c r="N96" s="677"/>
      <c r="O96" s="677"/>
      <c r="P96" s="677"/>
      <c r="Q96" s="677"/>
      <c r="R96" s="677"/>
      <c r="S96" s="677"/>
      <c r="T96" s="677"/>
      <c r="U96" s="677"/>
      <c r="V96" s="677"/>
      <c r="W96" s="677"/>
      <c r="X96" s="678"/>
      <c r="Y96" s="397"/>
      <c r="Z96" s="398"/>
      <c r="AA96" s="398"/>
      <c r="AB96" s="818"/>
      <c r="AC96" s="682"/>
      <c r="AD96" s="683"/>
      <c r="AE96" s="683"/>
      <c r="AF96" s="683"/>
      <c r="AG96" s="684"/>
      <c r="AH96" s="676"/>
      <c r="AI96" s="677"/>
      <c r="AJ96" s="677"/>
      <c r="AK96" s="677"/>
      <c r="AL96" s="677"/>
      <c r="AM96" s="677"/>
      <c r="AN96" s="677"/>
      <c r="AO96" s="677"/>
      <c r="AP96" s="677"/>
      <c r="AQ96" s="677"/>
      <c r="AR96" s="677"/>
      <c r="AS96" s="677"/>
      <c r="AT96" s="678"/>
      <c r="AU96" s="397"/>
      <c r="AV96" s="398"/>
      <c r="AW96" s="398"/>
      <c r="AX96" s="399"/>
    </row>
    <row r="97" spans="1:50" ht="24.75" hidden="1" customHeight="1" x14ac:dyDescent="0.15">
      <c r="A97" s="1065"/>
      <c r="B97" s="1066"/>
      <c r="C97" s="1066"/>
      <c r="D97" s="1066"/>
      <c r="E97" s="1066"/>
      <c r="F97" s="1067"/>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x14ac:dyDescent="0.15">
      <c r="A98" s="1065"/>
      <c r="B98" s="1066"/>
      <c r="C98" s="1066"/>
      <c r="D98" s="1066"/>
      <c r="E98" s="1066"/>
      <c r="F98" s="1067"/>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x14ac:dyDescent="0.15">
      <c r="A99" s="1065"/>
      <c r="B99" s="1066"/>
      <c r="C99" s="1066"/>
      <c r="D99" s="1066"/>
      <c r="E99" s="1066"/>
      <c r="F99" s="1067"/>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x14ac:dyDescent="0.15">
      <c r="A100" s="1065"/>
      <c r="B100" s="1066"/>
      <c r="C100" s="1066"/>
      <c r="D100" s="1066"/>
      <c r="E100" s="1066"/>
      <c r="F100" s="1067"/>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x14ac:dyDescent="0.15">
      <c r="A101" s="1065"/>
      <c r="B101" s="1066"/>
      <c r="C101" s="1066"/>
      <c r="D101" s="1066"/>
      <c r="E101" s="1066"/>
      <c r="F101" s="1067"/>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x14ac:dyDescent="0.15">
      <c r="A102" s="1065"/>
      <c r="B102" s="1066"/>
      <c r="C102" s="1066"/>
      <c r="D102" s="1066"/>
      <c r="E102" s="1066"/>
      <c r="F102" s="1067"/>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x14ac:dyDescent="0.15">
      <c r="A103" s="1065"/>
      <c r="B103" s="1066"/>
      <c r="C103" s="1066"/>
      <c r="D103" s="1066"/>
      <c r="E103" s="1066"/>
      <c r="F103" s="1067"/>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x14ac:dyDescent="0.15">
      <c r="A104" s="1065"/>
      <c r="B104" s="1066"/>
      <c r="C104" s="1066"/>
      <c r="D104" s="1066"/>
      <c r="E104" s="1066"/>
      <c r="F104" s="1067"/>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x14ac:dyDescent="0.15">
      <c r="A105" s="1065"/>
      <c r="B105" s="1066"/>
      <c r="C105" s="1066"/>
      <c r="D105" s="1066"/>
      <c r="E105" s="1066"/>
      <c r="F105" s="1067"/>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71" t="s">
        <v>28</v>
      </c>
      <c r="B108" s="1072"/>
      <c r="C108" s="1072"/>
      <c r="D108" s="1072"/>
      <c r="E108" s="1072"/>
      <c r="F108" s="1073"/>
      <c r="G108" s="805"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805" t="s">
        <v>408</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6"/>
    </row>
    <row r="109" spans="1:50" ht="24.75" hidden="1" customHeight="1" x14ac:dyDescent="0.15">
      <c r="A109" s="1065"/>
      <c r="B109" s="1066"/>
      <c r="C109" s="1066"/>
      <c r="D109" s="1066"/>
      <c r="E109" s="1066"/>
      <c r="F109" s="1067"/>
      <c r="G109" s="828"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1"/>
      <c r="AC109" s="828"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hidden="1" customHeight="1" x14ac:dyDescent="0.15">
      <c r="A110" s="1065"/>
      <c r="B110" s="1066"/>
      <c r="C110" s="1066"/>
      <c r="D110" s="1066"/>
      <c r="E110" s="1066"/>
      <c r="F110" s="1067"/>
      <c r="G110" s="682"/>
      <c r="H110" s="683"/>
      <c r="I110" s="683"/>
      <c r="J110" s="683"/>
      <c r="K110" s="684"/>
      <c r="L110" s="676"/>
      <c r="M110" s="677"/>
      <c r="N110" s="677"/>
      <c r="O110" s="677"/>
      <c r="P110" s="677"/>
      <c r="Q110" s="677"/>
      <c r="R110" s="677"/>
      <c r="S110" s="677"/>
      <c r="T110" s="677"/>
      <c r="U110" s="677"/>
      <c r="V110" s="677"/>
      <c r="W110" s="677"/>
      <c r="X110" s="678"/>
      <c r="Y110" s="397"/>
      <c r="Z110" s="398"/>
      <c r="AA110" s="398"/>
      <c r="AB110" s="818"/>
      <c r="AC110" s="682"/>
      <c r="AD110" s="683"/>
      <c r="AE110" s="683"/>
      <c r="AF110" s="683"/>
      <c r="AG110" s="684"/>
      <c r="AH110" s="676"/>
      <c r="AI110" s="677"/>
      <c r="AJ110" s="677"/>
      <c r="AK110" s="677"/>
      <c r="AL110" s="677"/>
      <c r="AM110" s="677"/>
      <c r="AN110" s="677"/>
      <c r="AO110" s="677"/>
      <c r="AP110" s="677"/>
      <c r="AQ110" s="677"/>
      <c r="AR110" s="677"/>
      <c r="AS110" s="677"/>
      <c r="AT110" s="678"/>
      <c r="AU110" s="397"/>
      <c r="AV110" s="398"/>
      <c r="AW110" s="398"/>
      <c r="AX110" s="399"/>
    </row>
    <row r="111" spans="1:50" ht="24.75" hidden="1" customHeight="1" x14ac:dyDescent="0.15">
      <c r="A111" s="1065"/>
      <c r="B111" s="1066"/>
      <c r="C111" s="1066"/>
      <c r="D111" s="1066"/>
      <c r="E111" s="1066"/>
      <c r="F111" s="1067"/>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x14ac:dyDescent="0.15">
      <c r="A112" s="1065"/>
      <c r="B112" s="1066"/>
      <c r="C112" s="1066"/>
      <c r="D112" s="1066"/>
      <c r="E112" s="1066"/>
      <c r="F112" s="1067"/>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x14ac:dyDescent="0.15">
      <c r="A113" s="1065"/>
      <c r="B113" s="1066"/>
      <c r="C113" s="1066"/>
      <c r="D113" s="1066"/>
      <c r="E113" s="1066"/>
      <c r="F113" s="1067"/>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x14ac:dyDescent="0.15">
      <c r="A114" s="1065"/>
      <c r="B114" s="1066"/>
      <c r="C114" s="1066"/>
      <c r="D114" s="1066"/>
      <c r="E114" s="1066"/>
      <c r="F114" s="1067"/>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x14ac:dyDescent="0.15">
      <c r="A115" s="1065"/>
      <c r="B115" s="1066"/>
      <c r="C115" s="1066"/>
      <c r="D115" s="1066"/>
      <c r="E115" s="1066"/>
      <c r="F115" s="1067"/>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x14ac:dyDescent="0.15">
      <c r="A116" s="1065"/>
      <c r="B116" s="1066"/>
      <c r="C116" s="1066"/>
      <c r="D116" s="1066"/>
      <c r="E116" s="1066"/>
      <c r="F116" s="1067"/>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x14ac:dyDescent="0.15">
      <c r="A117" s="1065"/>
      <c r="B117" s="1066"/>
      <c r="C117" s="1066"/>
      <c r="D117" s="1066"/>
      <c r="E117" s="1066"/>
      <c r="F117" s="1067"/>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x14ac:dyDescent="0.15">
      <c r="A118" s="1065"/>
      <c r="B118" s="1066"/>
      <c r="C118" s="1066"/>
      <c r="D118" s="1066"/>
      <c r="E118" s="1066"/>
      <c r="F118" s="1067"/>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x14ac:dyDescent="0.15">
      <c r="A119" s="1065"/>
      <c r="B119" s="1066"/>
      <c r="C119" s="1066"/>
      <c r="D119" s="1066"/>
      <c r="E119" s="1066"/>
      <c r="F119" s="1067"/>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x14ac:dyDescent="0.2">
      <c r="A120" s="1065"/>
      <c r="B120" s="1066"/>
      <c r="C120" s="1066"/>
      <c r="D120" s="1066"/>
      <c r="E120" s="1066"/>
      <c r="F120" s="106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hidden="1" customHeight="1" x14ac:dyDescent="0.15">
      <c r="A121" s="1065"/>
      <c r="B121" s="1066"/>
      <c r="C121" s="1066"/>
      <c r="D121" s="1066"/>
      <c r="E121" s="1066"/>
      <c r="F121" s="1067"/>
      <c r="G121" s="805" t="s">
        <v>409</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805" t="s">
        <v>410</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6"/>
    </row>
    <row r="122" spans="1:50" ht="25.5" hidden="1" customHeight="1" x14ac:dyDescent="0.15">
      <c r="A122" s="1065"/>
      <c r="B122" s="1066"/>
      <c r="C122" s="1066"/>
      <c r="D122" s="1066"/>
      <c r="E122" s="1066"/>
      <c r="F122" s="1067"/>
      <c r="G122" s="828"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1"/>
      <c r="AC122" s="828"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hidden="1" customHeight="1" x14ac:dyDescent="0.15">
      <c r="A123" s="1065"/>
      <c r="B123" s="1066"/>
      <c r="C123" s="1066"/>
      <c r="D123" s="1066"/>
      <c r="E123" s="1066"/>
      <c r="F123" s="1067"/>
      <c r="G123" s="682"/>
      <c r="H123" s="683"/>
      <c r="I123" s="683"/>
      <c r="J123" s="683"/>
      <c r="K123" s="684"/>
      <c r="L123" s="676"/>
      <c r="M123" s="677"/>
      <c r="N123" s="677"/>
      <c r="O123" s="677"/>
      <c r="P123" s="677"/>
      <c r="Q123" s="677"/>
      <c r="R123" s="677"/>
      <c r="S123" s="677"/>
      <c r="T123" s="677"/>
      <c r="U123" s="677"/>
      <c r="V123" s="677"/>
      <c r="W123" s="677"/>
      <c r="X123" s="678"/>
      <c r="Y123" s="397"/>
      <c r="Z123" s="398"/>
      <c r="AA123" s="398"/>
      <c r="AB123" s="818"/>
      <c r="AC123" s="682"/>
      <c r="AD123" s="683"/>
      <c r="AE123" s="683"/>
      <c r="AF123" s="683"/>
      <c r="AG123" s="684"/>
      <c r="AH123" s="676"/>
      <c r="AI123" s="677"/>
      <c r="AJ123" s="677"/>
      <c r="AK123" s="677"/>
      <c r="AL123" s="677"/>
      <c r="AM123" s="677"/>
      <c r="AN123" s="677"/>
      <c r="AO123" s="677"/>
      <c r="AP123" s="677"/>
      <c r="AQ123" s="677"/>
      <c r="AR123" s="677"/>
      <c r="AS123" s="677"/>
      <c r="AT123" s="678"/>
      <c r="AU123" s="397"/>
      <c r="AV123" s="398"/>
      <c r="AW123" s="398"/>
      <c r="AX123" s="399"/>
    </row>
    <row r="124" spans="1:50" ht="24.75" hidden="1" customHeight="1" x14ac:dyDescent="0.15">
      <c r="A124" s="1065"/>
      <c r="B124" s="1066"/>
      <c r="C124" s="1066"/>
      <c r="D124" s="1066"/>
      <c r="E124" s="1066"/>
      <c r="F124" s="1067"/>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x14ac:dyDescent="0.15">
      <c r="A125" s="1065"/>
      <c r="B125" s="1066"/>
      <c r="C125" s="1066"/>
      <c r="D125" s="1066"/>
      <c r="E125" s="1066"/>
      <c r="F125" s="1067"/>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x14ac:dyDescent="0.15">
      <c r="A126" s="1065"/>
      <c r="B126" s="1066"/>
      <c r="C126" s="1066"/>
      <c r="D126" s="1066"/>
      <c r="E126" s="1066"/>
      <c r="F126" s="1067"/>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x14ac:dyDescent="0.15">
      <c r="A127" s="1065"/>
      <c r="B127" s="1066"/>
      <c r="C127" s="1066"/>
      <c r="D127" s="1066"/>
      <c r="E127" s="1066"/>
      <c r="F127" s="1067"/>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x14ac:dyDescent="0.15">
      <c r="A128" s="1065"/>
      <c r="B128" s="1066"/>
      <c r="C128" s="1066"/>
      <c r="D128" s="1066"/>
      <c r="E128" s="1066"/>
      <c r="F128" s="1067"/>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x14ac:dyDescent="0.15">
      <c r="A129" s="1065"/>
      <c r="B129" s="1066"/>
      <c r="C129" s="1066"/>
      <c r="D129" s="1066"/>
      <c r="E129" s="1066"/>
      <c r="F129" s="1067"/>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x14ac:dyDescent="0.15">
      <c r="A130" s="1065"/>
      <c r="B130" s="1066"/>
      <c r="C130" s="1066"/>
      <c r="D130" s="1066"/>
      <c r="E130" s="1066"/>
      <c r="F130" s="1067"/>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x14ac:dyDescent="0.15">
      <c r="A131" s="1065"/>
      <c r="B131" s="1066"/>
      <c r="C131" s="1066"/>
      <c r="D131" s="1066"/>
      <c r="E131" s="1066"/>
      <c r="F131" s="1067"/>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x14ac:dyDescent="0.15">
      <c r="A132" s="1065"/>
      <c r="B132" s="1066"/>
      <c r="C132" s="1066"/>
      <c r="D132" s="1066"/>
      <c r="E132" s="1066"/>
      <c r="F132" s="1067"/>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x14ac:dyDescent="0.2">
      <c r="A133" s="1065"/>
      <c r="B133" s="1066"/>
      <c r="C133" s="1066"/>
      <c r="D133" s="1066"/>
      <c r="E133" s="1066"/>
      <c r="F133" s="106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hidden="1" customHeight="1" x14ac:dyDescent="0.15">
      <c r="A134" s="1065"/>
      <c r="B134" s="1066"/>
      <c r="C134" s="1066"/>
      <c r="D134" s="1066"/>
      <c r="E134" s="1066"/>
      <c r="F134" s="1067"/>
      <c r="G134" s="805" t="s">
        <v>411</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805" t="s">
        <v>412</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6"/>
    </row>
    <row r="135" spans="1:50" ht="24.75" hidden="1" customHeight="1" x14ac:dyDescent="0.15">
      <c r="A135" s="1065"/>
      <c r="B135" s="1066"/>
      <c r="C135" s="1066"/>
      <c r="D135" s="1066"/>
      <c r="E135" s="1066"/>
      <c r="F135" s="1067"/>
      <c r="G135" s="828"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1"/>
      <c r="AC135" s="828"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hidden="1" customHeight="1" x14ac:dyDescent="0.15">
      <c r="A136" s="1065"/>
      <c r="B136" s="1066"/>
      <c r="C136" s="1066"/>
      <c r="D136" s="1066"/>
      <c r="E136" s="1066"/>
      <c r="F136" s="1067"/>
      <c r="G136" s="682"/>
      <c r="H136" s="683"/>
      <c r="I136" s="683"/>
      <c r="J136" s="683"/>
      <c r="K136" s="684"/>
      <c r="L136" s="676"/>
      <c r="M136" s="677"/>
      <c r="N136" s="677"/>
      <c r="O136" s="677"/>
      <c r="P136" s="677"/>
      <c r="Q136" s="677"/>
      <c r="R136" s="677"/>
      <c r="S136" s="677"/>
      <c r="T136" s="677"/>
      <c r="U136" s="677"/>
      <c r="V136" s="677"/>
      <c r="W136" s="677"/>
      <c r="X136" s="678"/>
      <c r="Y136" s="397"/>
      <c r="Z136" s="398"/>
      <c r="AA136" s="398"/>
      <c r="AB136" s="818"/>
      <c r="AC136" s="682"/>
      <c r="AD136" s="683"/>
      <c r="AE136" s="683"/>
      <c r="AF136" s="683"/>
      <c r="AG136" s="684"/>
      <c r="AH136" s="676"/>
      <c r="AI136" s="677"/>
      <c r="AJ136" s="677"/>
      <c r="AK136" s="677"/>
      <c r="AL136" s="677"/>
      <c r="AM136" s="677"/>
      <c r="AN136" s="677"/>
      <c r="AO136" s="677"/>
      <c r="AP136" s="677"/>
      <c r="AQ136" s="677"/>
      <c r="AR136" s="677"/>
      <c r="AS136" s="677"/>
      <c r="AT136" s="678"/>
      <c r="AU136" s="397"/>
      <c r="AV136" s="398"/>
      <c r="AW136" s="398"/>
      <c r="AX136" s="399"/>
    </row>
    <row r="137" spans="1:50" ht="24.75" hidden="1" customHeight="1" x14ac:dyDescent="0.15">
      <c r="A137" s="1065"/>
      <c r="B137" s="1066"/>
      <c r="C137" s="1066"/>
      <c r="D137" s="1066"/>
      <c r="E137" s="1066"/>
      <c r="F137" s="1067"/>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x14ac:dyDescent="0.15">
      <c r="A138" s="1065"/>
      <c r="B138" s="1066"/>
      <c r="C138" s="1066"/>
      <c r="D138" s="1066"/>
      <c r="E138" s="1066"/>
      <c r="F138" s="1067"/>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x14ac:dyDescent="0.15">
      <c r="A139" s="1065"/>
      <c r="B139" s="1066"/>
      <c r="C139" s="1066"/>
      <c r="D139" s="1066"/>
      <c r="E139" s="1066"/>
      <c r="F139" s="1067"/>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x14ac:dyDescent="0.15">
      <c r="A140" s="1065"/>
      <c r="B140" s="1066"/>
      <c r="C140" s="1066"/>
      <c r="D140" s="1066"/>
      <c r="E140" s="1066"/>
      <c r="F140" s="1067"/>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x14ac:dyDescent="0.15">
      <c r="A141" s="1065"/>
      <c r="B141" s="1066"/>
      <c r="C141" s="1066"/>
      <c r="D141" s="1066"/>
      <c r="E141" s="1066"/>
      <c r="F141" s="1067"/>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x14ac:dyDescent="0.15">
      <c r="A142" s="1065"/>
      <c r="B142" s="1066"/>
      <c r="C142" s="1066"/>
      <c r="D142" s="1066"/>
      <c r="E142" s="1066"/>
      <c r="F142" s="1067"/>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x14ac:dyDescent="0.15">
      <c r="A143" s="1065"/>
      <c r="B143" s="1066"/>
      <c r="C143" s="1066"/>
      <c r="D143" s="1066"/>
      <c r="E143" s="1066"/>
      <c r="F143" s="1067"/>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x14ac:dyDescent="0.15">
      <c r="A144" s="1065"/>
      <c r="B144" s="1066"/>
      <c r="C144" s="1066"/>
      <c r="D144" s="1066"/>
      <c r="E144" s="1066"/>
      <c r="F144" s="1067"/>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x14ac:dyDescent="0.15">
      <c r="A145" s="1065"/>
      <c r="B145" s="1066"/>
      <c r="C145" s="1066"/>
      <c r="D145" s="1066"/>
      <c r="E145" s="1066"/>
      <c r="F145" s="1067"/>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x14ac:dyDescent="0.2">
      <c r="A146" s="1065"/>
      <c r="B146" s="1066"/>
      <c r="C146" s="1066"/>
      <c r="D146" s="1066"/>
      <c r="E146" s="1066"/>
      <c r="F146" s="106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hidden="1" customHeight="1" x14ac:dyDescent="0.15">
      <c r="A147" s="1065"/>
      <c r="B147" s="1066"/>
      <c r="C147" s="1066"/>
      <c r="D147" s="1066"/>
      <c r="E147" s="1066"/>
      <c r="F147" s="1067"/>
      <c r="G147" s="805" t="s">
        <v>413</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805"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6"/>
    </row>
    <row r="148" spans="1:50" ht="24.75" hidden="1" customHeight="1" x14ac:dyDescent="0.15">
      <c r="A148" s="1065"/>
      <c r="B148" s="1066"/>
      <c r="C148" s="1066"/>
      <c r="D148" s="1066"/>
      <c r="E148" s="1066"/>
      <c r="F148" s="1067"/>
      <c r="G148" s="828"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1"/>
      <c r="AC148" s="828"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hidden="1" customHeight="1" x14ac:dyDescent="0.15">
      <c r="A149" s="1065"/>
      <c r="B149" s="1066"/>
      <c r="C149" s="1066"/>
      <c r="D149" s="1066"/>
      <c r="E149" s="1066"/>
      <c r="F149" s="1067"/>
      <c r="G149" s="682"/>
      <c r="H149" s="683"/>
      <c r="I149" s="683"/>
      <c r="J149" s="683"/>
      <c r="K149" s="684"/>
      <c r="L149" s="676"/>
      <c r="M149" s="677"/>
      <c r="N149" s="677"/>
      <c r="O149" s="677"/>
      <c r="P149" s="677"/>
      <c r="Q149" s="677"/>
      <c r="R149" s="677"/>
      <c r="S149" s="677"/>
      <c r="T149" s="677"/>
      <c r="U149" s="677"/>
      <c r="V149" s="677"/>
      <c r="W149" s="677"/>
      <c r="X149" s="678"/>
      <c r="Y149" s="397"/>
      <c r="Z149" s="398"/>
      <c r="AA149" s="398"/>
      <c r="AB149" s="818"/>
      <c r="AC149" s="682"/>
      <c r="AD149" s="683"/>
      <c r="AE149" s="683"/>
      <c r="AF149" s="683"/>
      <c r="AG149" s="684"/>
      <c r="AH149" s="676"/>
      <c r="AI149" s="677"/>
      <c r="AJ149" s="677"/>
      <c r="AK149" s="677"/>
      <c r="AL149" s="677"/>
      <c r="AM149" s="677"/>
      <c r="AN149" s="677"/>
      <c r="AO149" s="677"/>
      <c r="AP149" s="677"/>
      <c r="AQ149" s="677"/>
      <c r="AR149" s="677"/>
      <c r="AS149" s="677"/>
      <c r="AT149" s="678"/>
      <c r="AU149" s="397"/>
      <c r="AV149" s="398"/>
      <c r="AW149" s="398"/>
      <c r="AX149" s="399"/>
    </row>
    <row r="150" spans="1:50" ht="24.75" hidden="1" customHeight="1" x14ac:dyDescent="0.15">
      <c r="A150" s="1065"/>
      <c r="B150" s="1066"/>
      <c r="C150" s="1066"/>
      <c r="D150" s="1066"/>
      <c r="E150" s="1066"/>
      <c r="F150" s="1067"/>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x14ac:dyDescent="0.15">
      <c r="A151" s="1065"/>
      <c r="B151" s="1066"/>
      <c r="C151" s="1066"/>
      <c r="D151" s="1066"/>
      <c r="E151" s="1066"/>
      <c r="F151" s="1067"/>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x14ac:dyDescent="0.15">
      <c r="A152" s="1065"/>
      <c r="B152" s="1066"/>
      <c r="C152" s="1066"/>
      <c r="D152" s="1066"/>
      <c r="E152" s="1066"/>
      <c r="F152" s="1067"/>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x14ac:dyDescent="0.15">
      <c r="A153" s="1065"/>
      <c r="B153" s="1066"/>
      <c r="C153" s="1066"/>
      <c r="D153" s="1066"/>
      <c r="E153" s="1066"/>
      <c r="F153" s="1067"/>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x14ac:dyDescent="0.15">
      <c r="A154" s="1065"/>
      <c r="B154" s="1066"/>
      <c r="C154" s="1066"/>
      <c r="D154" s="1066"/>
      <c r="E154" s="1066"/>
      <c r="F154" s="1067"/>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x14ac:dyDescent="0.15">
      <c r="A155" s="1065"/>
      <c r="B155" s="1066"/>
      <c r="C155" s="1066"/>
      <c r="D155" s="1066"/>
      <c r="E155" s="1066"/>
      <c r="F155" s="1067"/>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x14ac:dyDescent="0.15">
      <c r="A156" s="1065"/>
      <c r="B156" s="1066"/>
      <c r="C156" s="1066"/>
      <c r="D156" s="1066"/>
      <c r="E156" s="1066"/>
      <c r="F156" s="1067"/>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x14ac:dyDescent="0.15">
      <c r="A157" s="1065"/>
      <c r="B157" s="1066"/>
      <c r="C157" s="1066"/>
      <c r="D157" s="1066"/>
      <c r="E157" s="1066"/>
      <c r="F157" s="1067"/>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x14ac:dyDescent="0.15">
      <c r="A158" s="1065"/>
      <c r="B158" s="1066"/>
      <c r="C158" s="1066"/>
      <c r="D158" s="1066"/>
      <c r="E158" s="1066"/>
      <c r="F158" s="1067"/>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71" t="s">
        <v>28</v>
      </c>
      <c r="B161" s="1072"/>
      <c r="C161" s="1072"/>
      <c r="D161" s="1072"/>
      <c r="E161" s="1072"/>
      <c r="F161" s="1073"/>
      <c r="G161" s="805"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805" t="s">
        <v>414</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6"/>
    </row>
    <row r="162" spans="1:50" ht="24.75" hidden="1" customHeight="1" x14ac:dyDescent="0.15">
      <c r="A162" s="1065"/>
      <c r="B162" s="1066"/>
      <c r="C162" s="1066"/>
      <c r="D162" s="1066"/>
      <c r="E162" s="1066"/>
      <c r="F162" s="1067"/>
      <c r="G162" s="828"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1"/>
      <c r="AC162" s="828"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hidden="1" customHeight="1" x14ac:dyDescent="0.15">
      <c r="A163" s="1065"/>
      <c r="B163" s="1066"/>
      <c r="C163" s="1066"/>
      <c r="D163" s="1066"/>
      <c r="E163" s="1066"/>
      <c r="F163" s="1067"/>
      <c r="G163" s="682"/>
      <c r="H163" s="683"/>
      <c r="I163" s="683"/>
      <c r="J163" s="683"/>
      <c r="K163" s="684"/>
      <c r="L163" s="676"/>
      <c r="M163" s="677"/>
      <c r="N163" s="677"/>
      <c r="O163" s="677"/>
      <c r="P163" s="677"/>
      <c r="Q163" s="677"/>
      <c r="R163" s="677"/>
      <c r="S163" s="677"/>
      <c r="T163" s="677"/>
      <c r="U163" s="677"/>
      <c r="V163" s="677"/>
      <c r="W163" s="677"/>
      <c r="X163" s="678"/>
      <c r="Y163" s="397"/>
      <c r="Z163" s="398"/>
      <c r="AA163" s="398"/>
      <c r="AB163" s="818"/>
      <c r="AC163" s="682"/>
      <c r="AD163" s="683"/>
      <c r="AE163" s="683"/>
      <c r="AF163" s="683"/>
      <c r="AG163" s="684"/>
      <c r="AH163" s="676"/>
      <c r="AI163" s="677"/>
      <c r="AJ163" s="677"/>
      <c r="AK163" s="677"/>
      <c r="AL163" s="677"/>
      <c r="AM163" s="677"/>
      <c r="AN163" s="677"/>
      <c r="AO163" s="677"/>
      <c r="AP163" s="677"/>
      <c r="AQ163" s="677"/>
      <c r="AR163" s="677"/>
      <c r="AS163" s="677"/>
      <c r="AT163" s="678"/>
      <c r="AU163" s="397"/>
      <c r="AV163" s="398"/>
      <c r="AW163" s="398"/>
      <c r="AX163" s="399"/>
    </row>
    <row r="164" spans="1:50" ht="24.75" hidden="1" customHeight="1" x14ac:dyDescent="0.15">
      <c r="A164" s="1065"/>
      <c r="B164" s="1066"/>
      <c r="C164" s="1066"/>
      <c r="D164" s="1066"/>
      <c r="E164" s="1066"/>
      <c r="F164" s="1067"/>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x14ac:dyDescent="0.15">
      <c r="A165" s="1065"/>
      <c r="B165" s="1066"/>
      <c r="C165" s="1066"/>
      <c r="D165" s="1066"/>
      <c r="E165" s="1066"/>
      <c r="F165" s="1067"/>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x14ac:dyDescent="0.15">
      <c r="A166" s="1065"/>
      <c r="B166" s="1066"/>
      <c r="C166" s="1066"/>
      <c r="D166" s="1066"/>
      <c r="E166" s="1066"/>
      <c r="F166" s="1067"/>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x14ac:dyDescent="0.15">
      <c r="A167" s="1065"/>
      <c r="B167" s="1066"/>
      <c r="C167" s="1066"/>
      <c r="D167" s="1066"/>
      <c r="E167" s="1066"/>
      <c r="F167" s="1067"/>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x14ac:dyDescent="0.15">
      <c r="A168" s="1065"/>
      <c r="B168" s="1066"/>
      <c r="C168" s="1066"/>
      <c r="D168" s="1066"/>
      <c r="E168" s="1066"/>
      <c r="F168" s="1067"/>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x14ac:dyDescent="0.15">
      <c r="A169" s="1065"/>
      <c r="B169" s="1066"/>
      <c r="C169" s="1066"/>
      <c r="D169" s="1066"/>
      <c r="E169" s="1066"/>
      <c r="F169" s="1067"/>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x14ac:dyDescent="0.15">
      <c r="A170" s="1065"/>
      <c r="B170" s="1066"/>
      <c r="C170" s="1066"/>
      <c r="D170" s="1066"/>
      <c r="E170" s="1066"/>
      <c r="F170" s="1067"/>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x14ac:dyDescent="0.15">
      <c r="A171" s="1065"/>
      <c r="B171" s="1066"/>
      <c r="C171" s="1066"/>
      <c r="D171" s="1066"/>
      <c r="E171" s="1066"/>
      <c r="F171" s="1067"/>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x14ac:dyDescent="0.15">
      <c r="A172" s="1065"/>
      <c r="B172" s="1066"/>
      <c r="C172" s="1066"/>
      <c r="D172" s="1066"/>
      <c r="E172" s="1066"/>
      <c r="F172" s="1067"/>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x14ac:dyDescent="0.2">
      <c r="A173" s="1065"/>
      <c r="B173" s="1066"/>
      <c r="C173" s="1066"/>
      <c r="D173" s="1066"/>
      <c r="E173" s="1066"/>
      <c r="F173" s="106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hidden="1" customHeight="1" x14ac:dyDescent="0.15">
      <c r="A174" s="1065"/>
      <c r="B174" s="1066"/>
      <c r="C174" s="1066"/>
      <c r="D174" s="1066"/>
      <c r="E174" s="1066"/>
      <c r="F174" s="1067"/>
      <c r="G174" s="805" t="s">
        <v>415</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805" t="s">
        <v>416</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6"/>
    </row>
    <row r="175" spans="1:50" ht="25.5" hidden="1" customHeight="1" x14ac:dyDescent="0.15">
      <c r="A175" s="1065"/>
      <c r="B175" s="1066"/>
      <c r="C175" s="1066"/>
      <c r="D175" s="1066"/>
      <c r="E175" s="1066"/>
      <c r="F175" s="1067"/>
      <c r="G175" s="828"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1"/>
      <c r="AC175" s="828"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hidden="1" customHeight="1" x14ac:dyDescent="0.15">
      <c r="A176" s="1065"/>
      <c r="B176" s="1066"/>
      <c r="C176" s="1066"/>
      <c r="D176" s="1066"/>
      <c r="E176" s="1066"/>
      <c r="F176" s="1067"/>
      <c r="G176" s="682"/>
      <c r="H176" s="683"/>
      <c r="I176" s="683"/>
      <c r="J176" s="683"/>
      <c r="K176" s="684"/>
      <c r="L176" s="676"/>
      <c r="M176" s="677"/>
      <c r="N176" s="677"/>
      <c r="O176" s="677"/>
      <c r="P176" s="677"/>
      <c r="Q176" s="677"/>
      <c r="R176" s="677"/>
      <c r="S176" s="677"/>
      <c r="T176" s="677"/>
      <c r="U176" s="677"/>
      <c r="V176" s="677"/>
      <c r="W176" s="677"/>
      <c r="X176" s="678"/>
      <c r="Y176" s="397"/>
      <c r="Z176" s="398"/>
      <c r="AA176" s="398"/>
      <c r="AB176" s="818"/>
      <c r="AC176" s="682"/>
      <c r="AD176" s="683"/>
      <c r="AE176" s="683"/>
      <c r="AF176" s="683"/>
      <c r="AG176" s="684"/>
      <c r="AH176" s="676"/>
      <c r="AI176" s="677"/>
      <c r="AJ176" s="677"/>
      <c r="AK176" s="677"/>
      <c r="AL176" s="677"/>
      <c r="AM176" s="677"/>
      <c r="AN176" s="677"/>
      <c r="AO176" s="677"/>
      <c r="AP176" s="677"/>
      <c r="AQ176" s="677"/>
      <c r="AR176" s="677"/>
      <c r="AS176" s="677"/>
      <c r="AT176" s="678"/>
      <c r="AU176" s="397"/>
      <c r="AV176" s="398"/>
      <c r="AW176" s="398"/>
      <c r="AX176" s="399"/>
    </row>
    <row r="177" spans="1:50" ht="24.75" hidden="1" customHeight="1" x14ac:dyDescent="0.15">
      <c r="A177" s="1065"/>
      <c r="B177" s="1066"/>
      <c r="C177" s="1066"/>
      <c r="D177" s="1066"/>
      <c r="E177" s="1066"/>
      <c r="F177" s="1067"/>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x14ac:dyDescent="0.15">
      <c r="A178" s="1065"/>
      <c r="B178" s="1066"/>
      <c r="C178" s="1066"/>
      <c r="D178" s="1066"/>
      <c r="E178" s="1066"/>
      <c r="F178" s="1067"/>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x14ac:dyDescent="0.15">
      <c r="A179" s="1065"/>
      <c r="B179" s="1066"/>
      <c r="C179" s="1066"/>
      <c r="D179" s="1066"/>
      <c r="E179" s="1066"/>
      <c r="F179" s="1067"/>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x14ac:dyDescent="0.15">
      <c r="A180" s="1065"/>
      <c r="B180" s="1066"/>
      <c r="C180" s="1066"/>
      <c r="D180" s="1066"/>
      <c r="E180" s="1066"/>
      <c r="F180" s="1067"/>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x14ac:dyDescent="0.15">
      <c r="A181" s="1065"/>
      <c r="B181" s="1066"/>
      <c r="C181" s="1066"/>
      <c r="D181" s="1066"/>
      <c r="E181" s="1066"/>
      <c r="F181" s="1067"/>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x14ac:dyDescent="0.15">
      <c r="A182" s="1065"/>
      <c r="B182" s="1066"/>
      <c r="C182" s="1066"/>
      <c r="D182" s="1066"/>
      <c r="E182" s="1066"/>
      <c r="F182" s="1067"/>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x14ac:dyDescent="0.15">
      <c r="A183" s="1065"/>
      <c r="B183" s="1066"/>
      <c r="C183" s="1066"/>
      <c r="D183" s="1066"/>
      <c r="E183" s="1066"/>
      <c r="F183" s="1067"/>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x14ac:dyDescent="0.15">
      <c r="A184" s="1065"/>
      <c r="B184" s="1066"/>
      <c r="C184" s="1066"/>
      <c r="D184" s="1066"/>
      <c r="E184" s="1066"/>
      <c r="F184" s="1067"/>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x14ac:dyDescent="0.15">
      <c r="A185" s="1065"/>
      <c r="B185" s="1066"/>
      <c r="C185" s="1066"/>
      <c r="D185" s="1066"/>
      <c r="E185" s="1066"/>
      <c r="F185" s="1067"/>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x14ac:dyDescent="0.2">
      <c r="A186" s="1065"/>
      <c r="B186" s="1066"/>
      <c r="C186" s="1066"/>
      <c r="D186" s="1066"/>
      <c r="E186" s="1066"/>
      <c r="F186" s="106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hidden="1" customHeight="1" x14ac:dyDescent="0.15">
      <c r="A187" s="1065"/>
      <c r="B187" s="1066"/>
      <c r="C187" s="1066"/>
      <c r="D187" s="1066"/>
      <c r="E187" s="1066"/>
      <c r="F187" s="1067"/>
      <c r="G187" s="805" t="s">
        <v>418</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805" t="s">
        <v>417</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6"/>
    </row>
    <row r="188" spans="1:50" ht="24.75" hidden="1" customHeight="1" x14ac:dyDescent="0.15">
      <c r="A188" s="1065"/>
      <c r="B188" s="1066"/>
      <c r="C188" s="1066"/>
      <c r="D188" s="1066"/>
      <c r="E188" s="1066"/>
      <c r="F188" s="1067"/>
      <c r="G188" s="828"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1"/>
      <c r="AC188" s="828"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hidden="1" customHeight="1" x14ac:dyDescent="0.15">
      <c r="A189" s="1065"/>
      <c r="B189" s="1066"/>
      <c r="C189" s="1066"/>
      <c r="D189" s="1066"/>
      <c r="E189" s="1066"/>
      <c r="F189" s="1067"/>
      <c r="G189" s="682"/>
      <c r="H189" s="683"/>
      <c r="I189" s="683"/>
      <c r="J189" s="683"/>
      <c r="K189" s="684"/>
      <c r="L189" s="676"/>
      <c r="M189" s="677"/>
      <c r="N189" s="677"/>
      <c r="O189" s="677"/>
      <c r="P189" s="677"/>
      <c r="Q189" s="677"/>
      <c r="R189" s="677"/>
      <c r="S189" s="677"/>
      <c r="T189" s="677"/>
      <c r="U189" s="677"/>
      <c r="V189" s="677"/>
      <c r="W189" s="677"/>
      <c r="X189" s="678"/>
      <c r="Y189" s="397"/>
      <c r="Z189" s="398"/>
      <c r="AA189" s="398"/>
      <c r="AB189" s="818"/>
      <c r="AC189" s="682"/>
      <c r="AD189" s="683"/>
      <c r="AE189" s="683"/>
      <c r="AF189" s="683"/>
      <c r="AG189" s="684"/>
      <c r="AH189" s="676"/>
      <c r="AI189" s="677"/>
      <c r="AJ189" s="677"/>
      <c r="AK189" s="677"/>
      <c r="AL189" s="677"/>
      <c r="AM189" s="677"/>
      <c r="AN189" s="677"/>
      <c r="AO189" s="677"/>
      <c r="AP189" s="677"/>
      <c r="AQ189" s="677"/>
      <c r="AR189" s="677"/>
      <c r="AS189" s="677"/>
      <c r="AT189" s="678"/>
      <c r="AU189" s="397"/>
      <c r="AV189" s="398"/>
      <c r="AW189" s="398"/>
      <c r="AX189" s="399"/>
    </row>
    <row r="190" spans="1:50" ht="24.75" hidden="1" customHeight="1" x14ac:dyDescent="0.15">
      <c r="A190" s="1065"/>
      <c r="B190" s="1066"/>
      <c r="C190" s="1066"/>
      <c r="D190" s="1066"/>
      <c r="E190" s="1066"/>
      <c r="F190" s="1067"/>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x14ac:dyDescent="0.15">
      <c r="A191" s="1065"/>
      <c r="B191" s="1066"/>
      <c r="C191" s="1066"/>
      <c r="D191" s="1066"/>
      <c r="E191" s="1066"/>
      <c r="F191" s="1067"/>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x14ac:dyDescent="0.15">
      <c r="A192" s="1065"/>
      <c r="B192" s="1066"/>
      <c r="C192" s="1066"/>
      <c r="D192" s="1066"/>
      <c r="E192" s="1066"/>
      <c r="F192" s="1067"/>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x14ac:dyDescent="0.15">
      <c r="A193" s="1065"/>
      <c r="B193" s="1066"/>
      <c r="C193" s="1066"/>
      <c r="D193" s="1066"/>
      <c r="E193" s="1066"/>
      <c r="F193" s="1067"/>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x14ac:dyDescent="0.15">
      <c r="A194" s="1065"/>
      <c r="B194" s="1066"/>
      <c r="C194" s="1066"/>
      <c r="D194" s="1066"/>
      <c r="E194" s="1066"/>
      <c r="F194" s="1067"/>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x14ac:dyDescent="0.15">
      <c r="A195" s="1065"/>
      <c r="B195" s="1066"/>
      <c r="C195" s="1066"/>
      <c r="D195" s="1066"/>
      <c r="E195" s="1066"/>
      <c r="F195" s="1067"/>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x14ac:dyDescent="0.15">
      <c r="A196" s="1065"/>
      <c r="B196" s="1066"/>
      <c r="C196" s="1066"/>
      <c r="D196" s="1066"/>
      <c r="E196" s="1066"/>
      <c r="F196" s="1067"/>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x14ac:dyDescent="0.15">
      <c r="A197" s="1065"/>
      <c r="B197" s="1066"/>
      <c r="C197" s="1066"/>
      <c r="D197" s="1066"/>
      <c r="E197" s="1066"/>
      <c r="F197" s="1067"/>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x14ac:dyDescent="0.15">
      <c r="A198" s="1065"/>
      <c r="B198" s="1066"/>
      <c r="C198" s="1066"/>
      <c r="D198" s="1066"/>
      <c r="E198" s="1066"/>
      <c r="F198" s="1067"/>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x14ac:dyDescent="0.2">
      <c r="A199" s="1065"/>
      <c r="B199" s="1066"/>
      <c r="C199" s="1066"/>
      <c r="D199" s="1066"/>
      <c r="E199" s="1066"/>
      <c r="F199" s="106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hidden="1" customHeight="1" x14ac:dyDescent="0.15">
      <c r="A200" s="1065"/>
      <c r="B200" s="1066"/>
      <c r="C200" s="1066"/>
      <c r="D200" s="1066"/>
      <c r="E200" s="1066"/>
      <c r="F200" s="1067"/>
      <c r="G200" s="805" t="s">
        <v>419</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805"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6"/>
    </row>
    <row r="201" spans="1:50" ht="24.75" hidden="1" customHeight="1" x14ac:dyDescent="0.15">
      <c r="A201" s="1065"/>
      <c r="B201" s="1066"/>
      <c r="C201" s="1066"/>
      <c r="D201" s="1066"/>
      <c r="E201" s="1066"/>
      <c r="F201" s="1067"/>
      <c r="G201" s="828"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1"/>
      <c r="AC201" s="828"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hidden="1" customHeight="1" x14ac:dyDescent="0.15">
      <c r="A202" s="1065"/>
      <c r="B202" s="1066"/>
      <c r="C202" s="1066"/>
      <c r="D202" s="1066"/>
      <c r="E202" s="1066"/>
      <c r="F202" s="1067"/>
      <c r="G202" s="682"/>
      <c r="H202" s="683"/>
      <c r="I202" s="683"/>
      <c r="J202" s="683"/>
      <c r="K202" s="684"/>
      <c r="L202" s="676"/>
      <c r="M202" s="677"/>
      <c r="N202" s="677"/>
      <c r="O202" s="677"/>
      <c r="P202" s="677"/>
      <c r="Q202" s="677"/>
      <c r="R202" s="677"/>
      <c r="S202" s="677"/>
      <c r="T202" s="677"/>
      <c r="U202" s="677"/>
      <c r="V202" s="677"/>
      <c r="W202" s="677"/>
      <c r="X202" s="678"/>
      <c r="Y202" s="397"/>
      <c r="Z202" s="398"/>
      <c r="AA202" s="398"/>
      <c r="AB202" s="818"/>
      <c r="AC202" s="682"/>
      <c r="AD202" s="683"/>
      <c r="AE202" s="683"/>
      <c r="AF202" s="683"/>
      <c r="AG202" s="684"/>
      <c r="AH202" s="676"/>
      <c r="AI202" s="677"/>
      <c r="AJ202" s="677"/>
      <c r="AK202" s="677"/>
      <c r="AL202" s="677"/>
      <c r="AM202" s="677"/>
      <c r="AN202" s="677"/>
      <c r="AO202" s="677"/>
      <c r="AP202" s="677"/>
      <c r="AQ202" s="677"/>
      <c r="AR202" s="677"/>
      <c r="AS202" s="677"/>
      <c r="AT202" s="678"/>
      <c r="AU202" s="397"/>
      <c r="AV202" s="398"/>
      <c r="AW202" s="398"/>
      <c r="AX202" s="399"/>
    </row>
    <row r="203" spans="1:50" ht="24.75" hidden="1" customHeight="1" x14ac:dyDescent="0.15">
      <c r="A203" s="1065"/>
      <c r="B203" s="1066"/>
      <c r="C203" s="1066"/>
      <c r="D203" s="1066"/>
      <c r="E203" s="1066"/>
      <c r="F203" s="1067"/>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x14ac:dyDescent="0.15">
      <c r="A204" s="1065"/>
      <c r="B204" s="1066"/>
      <c r="C204" s="1066"/>
      <c r="D204" s="1066"/>
      <c r="E204" s="1066"/>
      <c r="F204" s="1067"/>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x14ac:dyDescent="0.15">
      <c r="A205" s="1065"/>
      <c r="B205" s="1066"/>
      <c r="C205" s="1066"/>
      <c r="D205" s="1066"/>
      <c r="E205" s="1066"/>
      <c r="F205" s="1067"/>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x14ac:dyDescent="0.15">
      <c r="A206" s="1065"/>
      <c r="B206" s="1066"/>
      <c r="C206" s="1066"/>
      <c r="D206" s="1066"/>
      <c r="E206" s="1066"/>
      <c r="F206" s="1067"/>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x14ac:dyDescent="0.15">
      <c r="A207" s="1065"/>
      <c r="B207" s="1066"/>
      <c r="C207" s="1066"/>
      <c r="D207" s="1066"/>
      <c r="E207" s="1066"/>
      <c r="F207" s="1067"/>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x14ac:dyDescent="0.15">
      <c r="A208" s="1065"/>
      <c r="B208" s="1066"/>
      <c r="C208" s="1066"/>
      <c r="D208" s="1066"/>
      <c r="E208" s="1066"/>
      <c r="F208" s="1067"/>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x14ac:dyDescent="0.15">
      <c r="A209" s="1065"/>
      <c r="B209" s="1066"/>
      <c r="C209" s="1066"/>
      <c r="D209" s="1066"/>
      <c r="E209" s="1066"/>
      <c r="F209" s="1067"/>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x14ac:dyDescent="0.15">
      <c r="A210" s="1065"/>
      <c r="B210" s="1066"/>
      <c r="C210" s="1066"/>
      <c r="D210" s="1066"/>
      <c r="E210" s="1066"/>
      <c r="F210" s="1067"/>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x14ac:dyDescent="0.15">
      <c r="A211" s="1065"/>
      <c r="B211" s="1066"/>
      <c r="C211" s="1066"/>
      <c r="D211" s="1066"/>
      <c r="E211" s="1066"/>
      <c r="F211" s="1067"/>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805"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805" t="s">
        <v>420</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6"/>
    </row>
    <row r="215" spans="1:50" ht="24.75" hidden="1" customHeight="1" x14ac:dyDescent="0.15">
      <c r="A215" s="1065"/>
      <c r="B215" s="1066"/>
      <c r="C215" s="1066"/>
      <c r="D215" s="1066"/>
      <c r="E215" s="1066"/>
      <c r="F215" s="1067"/>
      <c r="G215" s="828"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1"/>
      <c r="AC215" s="828"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hidden="1" customHeight="1" x14ac:dyDescent="0.15">
      <c r="A216" s="1065"/>
      <c r="B216" s="1066"/>
      <c r="C216" s="1066"/>
      <c r="D216" s="1066"/>
      <c r="E216" s="1066"/>
      <c r="F216" s="1067"/>
      <c r="G216" s="682"/>
      <c r="H216" s="683"/>
      <c r="I216" s="683"/>
      <c r="J216" s="683"/>
      <c r="K216" s="684"/>
      <c r="L216" s="676"/>
      <c r="M216" s="677"/>
      <c r="N216" s="677"/>
      <c r="O216" s="677"/>
      <c r="P216" s="677"/>
      <c r="Q216" s="677"/>
      <c r="R216" s="677"/>
      <c r="S216" s="677"/>
      <c r="T216" s="677"/>
      <c r="U216" s="677"/>
      <c r="V216" s="677"/>
      <c r="W216" s="677"/>
      <c r="X216" s="678"/>
      <c r="Y216" s="397"/>
      <c r="Z216" s="398"/>
      <c r="AA216" s="398"/>
      <c r="AB216" s="818"/>
      <c r="AC216" s="682"/>
      <c r="AD216" s="683"/>
      <c r="AE216" s="683"/>
      <c r="AF216" s="683"/>
      <c r="AG216" s="684"/>
      <c r="AH216" s="676"/>
      <c r="AI216" s="677"/>
      <c r="AJ216" s="677"/>
      <c r="AK216" s="677"/>
      <c r="AL216" s="677"/>
      <c r="AM216" s="677"/>
      <c r="AN216" s="677"/>
      <c r="AO216" s="677"/>
      <c r="AP216" s="677"/>
      <c r="AQ216" s="677"/>
      <c r="AR216" s="677"/>
      <c r="AS216" s="677"/>
      <c r="AT216" s="678"/>
      <c r="AU216" s="397"/>
      <c r="AV216" s="398"/>
      <c r="AW216" s="398"/>
      <c r="AX216" s="399"/>
    </row>
    <row r="217" spans="1:50" ht="24.75" hidden="1" customHeight="1" x14ac:dyDescent="0.15">
      <c r="A217" s="1065"/>
      <c r="B217" s="1066"/>
      <c r="C217" s="1066"/>
      <c r="D217" s="1066"/>
      <c r="E217" s="1066"/>
      <c r="F217" s="1067"/>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x14ac:dyDescent="0.15">
      <c r="A218" s="1065"/>
      <c r="B218" s="1066"/>
      <c r="C218" s="1066"/>
      <c r="D218" s="1066"/>
      <c r="E218" s="1066"/>
      <c r="F218" s="1067"/>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x14ac:dyDescent="0.15">
      <c r="A219" s="1065"/>
      <c r="B219" s="1066"/>
      <c r="C219" s="1066"/>
      <c r="D219" s="1066"/>
      <c r="E219" s="1066"/>
      <c r="F219" s="1067"/>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x14ac:dyDescent="0.15">
      <c r="A220" s="1065"/>
      <c r="B220" s="1066"/>
      <c r="C220" s="1066"/>
      <c r="D220" s="1066"/>
      <c r="E220" s="1066"/>
      <c r="F220" s="1067"/>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x14ac:dyDescent="0.15">
      <c r="A221" s="1065"/>
      <c r="B221" s="1066"/>
      <c r="C221" s="1066"/>
      <c r="D221" s="1066"/>
      <c r="E221" s="1066"/>
      <c r="F221" s="1067"/>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x14ac:dyDescent="0.15">
      <c r="A222" s="1065"/>
      <c r="B222" s="1066"/>
      <c r="C222" s="1066"/>
      <c r="D222" s="1066"/>
      <c r="E222" s="1066"/>
      <c r="F222" s="1067"/>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x14ac:dyDescent="0.15">
      <c r="A223" s="1065"/>
      <c r="B223" s="1066"/>
      <c r="C223" s="1066"/>
      <c r="D223" s="1066"/>
      <c r="E223" s="1066"/>
      <c r="F223" s="1067"/>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x14ac:dyDescent="0.15">
      <c r="A224" s="1065"/>
      <c r="B224" s="1066"/>
      <c r="C224" s="1066"/>
      <c r="D224" s="1066"/>
      <c r="E224" s="1066"/>
      <c r="F224" s="1067"/>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x14ac:dyDescent="0.15">
      <c r="A225" s="1065"/>
      <c r="B225" s="1066"/>
      <c r="C225" s="1066"/>
      <c r="D225" s="1066"/>
      <c r="E225" s="1066"/>
      <c r="F225" s="1067"/>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x14ac:dyDescent="0.2">
      <c r="A226" s="1065"/>
      <c r="B226" s="1066"/>
      <c r="C226" s="1066"/>
      <c r="D226" s="1066"/>
      <c r="E226" s="1066"/>
      <c r="F226" s="106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hidden="1" customHeight="1" x14ac:dyDescent="0.15">
      <c r="A227" s="1065"/>
      <c r="B227" s="1066"/>
      <c r="C227" s="1066"/>
      <c r="D227" s="1066"/>
      <c r="E227" s="1066"/>
      <c r="F227" s="1067"/>
      <c r="G227" s="805" t="s">
        <v>421</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805" t="s">
        <v>422</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6"/>
    </row>
    <row r="228" spans="1:50" ht="25.5" hidden="1" customHeight="1" x14ac:dyDescent="0.15">
      <c r="A228" s="1065"/>
      <c r="B228" s="1066"/>
      <c r="C228" s="1066"/>
      <c r="D228" s="1066"/>
      <c r="E228" s="1066"/>
      <c r="F228" s="1067"/>
      <c r="G228" s="828"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1"/>
      <c r="AC228" s="828"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hidden="1" customHeight="1" x14ac:dyDescent="0.15">
      <c r="A229" s="1065"/>
      <c r="B229" s="1066"/>
      <c r="C229" s="1066"/>
      <c r="D229" s="1066"/>
      <c r="E229" s="1066"/>
      <c r="F229" s="1067"/>
      <c r="G229" s="682"/>
      <c r="H229" s="683"/>
      <c r="I229" s="683"/>
      <c r="J229" s="683"/>
      <c r="K229" s="684"/>
      <c r="L229" s="676"/>
      <c r="M229" s="677"/>
      <c r="N229" s="677"/>
      <c r="O229" s="677"/>
      <c r="P229" s="677"/>
      <c r="Q229" s="677"/>
      <c r="R229" s="677"/>
      <c r="S229" s="677"/>
      <c r="T229" s="677"/>
      <c r="U229" s="677"/>
      <c r="V229" s="677"/>
      <c r="W229" s="677"/>
      <c r="X229" s="678"/>
      <c r="Y229" s="397"/>
      <c r="Z229" s="398"/>
      <c r="AA229" s="398"/>
      <c r="AB229" s="818"/>
      <c r="AC229" s="682"/>
      <c r="AD229" s="683"/>
      <c r="AE229" s="683"/>
      <c r="AF229" s="683"/>
      <c r="AG229" s="684"/>
      <c r="AH229" s="676"/>
      <c r="AI229" s="677"/>
      <c r="AJ229" s="677"/>
      <c r="AK229" s="677"/>
      <c r="AL229" s="677"/>
      <c r="AM229" s="677"/>
      <c r="AN229" s="677"/>
      <c r="AO229" s="677"/>
      <c r="AP229" s="677"/>
      <c r="AQ229" s="677"/>
      <c r="AR229" s="677"/>
      <c r="AS229" s="677"/>
      <c r="AT229" s="678"/>
      <c r="AU229" s="397"/>
      <c r="AV229" s="398"/>
      <c r="AW229" s="398"/>
      <c r="AX229" s="399"/>
    </row>
    <row r="230" spans="1:50" ht="24.75" hidden="1" customHeight="1" x14ac:dyDescent="0.15">
      <c r="A230" s="1065"/>
      <c r="B230" s="1066"/>
      <c r="C230" s="1066"/>
      <c r="D230" s="1066"/>
      <c r="E230" s="1066"/>
      <c r="F230" s="1067"/>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x14ac:dyDescent="0.15">
      <c r="A231" s="1065"/>
      <c r="B231" s="1066"/>
      <c r="C231" s="1066"/>
      <c r="D231" s="1066"/>
      <c r="E231" s="1066"/>
      <c r="F231" s="1067"/>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x14ac:dyDescent="0.15">
      <c r="A232" s="1065"/>
      <c r="B232" s="1066"/>
      <c r="C232" s="1066"/>
      <c r="D232" s="1066"/>
      <c r="E232" s="1066"/>
      <c r="F232" s="1067"/>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x14ac:dyDescent="0.15">
      <c r="A233" s="1065"/>
      <c r="B233" s="1066"/>
      <c r="C233" s="1066"/>
      <c r="D233" s="1066"/>
      <c r="E233" s="1066"/>
      <c r="F233" s="1067"/>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x14ac:dyDescent="0.15">
      <c r="A234" s="1065"/>
      <c r="B234" s="1066"/>
      <c r="C234" s="1066"/>
      <c r="D234" s="1066"/>
      <c r="E234" s="1066"/>
      <c r="F234" s="1067"/>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x14ac:dyDescent="0.15">
      <c r="A235" s="1065"/>
      <c r="B235" s="1066"/>
      <c r="C235" s="1066"/>
      <c r="D235" s="1066"/>
      <c r="E235" s="1066"/>
      <c r="F235" s="1067"/>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x14ac:dyDescent="0.15">
      <c r="A236" s="1065"/>
      <c r="B236" s="1066"/>
      <c r="C236" s="1066"/>
      <c r="D236" s="1066"/>
      <c r="E236" s="1066"/>
      <c r="F236" s="1067"/>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x14ac:dyDescent="0.15">
      <c r="A237" s="1065"/>
      <c r="B237" s="1066"/>
      <c r="C237" s="1066"/>
      <c r="D237" s="1066"/>
      <c r="E237" s="1066"/>
      <c r="F237" s="1067"/>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x14ac:dyDescent="0.15">
      <c r="A238" s="1065"/>
      <c r="B238" s="1066"/>
      <c r="C238" s="1066"/>
      <c r="D238" s="1066"/>
      <c r="E238" s="1066"/>
      <c r="F238" s="1067"/>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x14ac:dyDescent="0.2">
      <c r="A239" s="1065"/>
      <c r="B239" s="1066"/>
      <c r="C239" s="1066"/>
      <c r="D239" s="1066"/>
      <c r="E239" s="1066"/>
      <c r="F239" s="106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hidden="1" customHeight="1" x14ac:dyDescent="0.15">
      <c r="A240" s="1065"/>
      <c r="B240" s="1066"/>
      <c r="C240" s="1066"/>
      <c r="D240" s="1066"/>
      <c r="E240" s="1066"/>
      <c r="F240" s="1067"/>
      <c r="G240" s="805" t="s">
        <v>423</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805" t="s">
        <v>424</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6"/>
    </row>
    <row r="241" spans="1:50" ht="24.75" hidden="1" customHeight="1" x14ac:dyDescent="0.15">
      <c r="A241" s="1065"/>
      <c r="B241" s="1066"/>
      <c r="C241" s="1066"/>
      <c r="D241" s="1066"/>
      <c r="E241" s="1066"/>
      <c r="F241" s="1067"/>
      <c r="G241" s="828"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1"/>
      <c r="AC241" s="828"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hidden="1" customHeight="1" x14ac:dyDescent="0.15">
      <c r="A242" s="1065"/>
      <c r="B242" s="1066"/>
      <c r="C242" s="1066"/>
      <c r="D242" s="1066"/>
      <c r="E242" s="1066"/>
      <c r="F242" s="1067"/>
      <c r="G242" s="682"/>
      <c r="H242" s="683"/>
      <c r="I242" s="683"/>
      <c r="J242" s="683"/>
      <c r="K242" s="684"/>
      <c r="L242" s="676"/>
      <c r="M242" s="677"/>
      <c r="N242" s="677"/>
      <c r="O242" s="677"/>
      <c r="P242" s="677"/>
      <c r="Q242" s="677"/>
      <c r="R242" s="677"/>
      <c r="S242" s="677"/>
      <c r="T242" s="677"/>
      <c r="U242" s="677"/>
      <c r="V242" s="677"/>
      <c r="W242" s="677"/>
      <c r="X242" s="678"/>
      <c r="Y242" s="397"/>
      <c r="Z242" s="398"/>
      <c r="AA242" s="398"/>
      <c r="AB242" s="818"/>
      <c r="AC242" s="682"/>
      <c r="AD242" s="683"/>
      <c r="AE242" s="683"/>
      <c r="AF242" s="683"/>
      <c r="AG242" s="684"/>
      <c r="AH242" s="676"/>
      <c r="AI242" s="677"/>
      <c r="AJ242" s="677"/>
      <c r="AK242" s="677"/>
      <c r="AL242" s="677"/>
      <c r="AM242" s="677"/>
      <c r="AN242" s="677"/>
      <c r="AO242" s="677"/>
      <c r="AP242" s="677"/>
      <c r="AQ242" s="677"/>
      <c r="AR242" s="677"/>
      <c r="AS242" s="677"/>
      <c r="AT242" s="678"/>
      <c r="AU242" s="397"/>
      <c r="AV242" s="398"/>
      <c r="AW242" s="398"/>
      <c r="AX242" s="399"/>
    </row>
    <row r="243" spans="1:50" ht="24.75" hidden="1" customHeight="1" x14ac:dyDescent="0.15">
      <c r="A243" s="1065"/>
      <c r="B243" s="1066"/>
      <c r="C243" s="1066"/>
      <c r="D243" s="1066"/>
      <c r="E243" s="1066"/>
      <c r="F243" s="1067"/>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x14ac:dyDescent="0.15">
      <c r="A244" s="1065"/>
      <c r="B244" s="1066"/>
      <c r="C244" s="1066"/>
      <c r="D244" s="1066"/>
      <c r="E244" s="1066"/>
      <c r="F244" s="1067"/>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x14ac:dyDescent="0.15">
      <c r="A245" s="1065"/>
      <c r="B245" s="1066"/>
      <c r="C245" s="1066"/>
      <c r="D245" s="1066"/>
      <c r="E245" s="1066"/>
      <c r="F245" s="1067"/>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x14ac:dyDescent="0.15">
      <c r="A246" s="1065"/>
      <c r="B246" s="1066"/>
      <c r="C246" s="1066"/>
      <c r="D246" s="1066"/>
      <c r="E246" s="1066"/>
      <c r="F246" s="1067"/>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x14ac:dyDescent="0.15">
      <c r="A247" s="1065"/>
      <c r="B247" s="1066"/>
      <c r="C247" s="1066"/>
      <c r="D247" s="1066"/>
      <c r="E247" s="1066"/>
      <c r="F247" s="1067"/>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x14ac:dyDescent="0.15">
      <c r="A248" s="1065"/>
      <c r="B248" s="1066"/>
      <c r="C248" s="1066"/>
      <c r="D248" s="1066"/>
      <c r="E248" s="1066"/>
      <c r="F248" s="1067"/>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x14ac:dyDescent="0.15">
      <c r="A249" s="1065"/>
      <c r="B249" s="1066"/>
      <c r="C249" s="1066"/>
      <c r="D249" s="1066"/>
      <c r="E249" s="1066"/>
      <c r="F249" s="1067"/>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x14ac:dyDescent="0.15">
      <c r="A250" s="1065"/>
      <c r="B250" s="1066"/>
      <c r="C250" s="1066"/>
      <c r="D250" s="1066"/>
      <c r="E250" s="1066"/>
      <c r="F250" s="1067"/>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x14ac:dyDescent="0.15">
      <c r="A251" s="1065"/>
      <c r="B251" s="1066"/>
      <c r="C251" s="1066"/>
      <c r="D251" s="1066"/>
      <c r="E251" s="1066"/>
      <c r="F251" s="1067"/>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x14ac:dyDescent="0.2">
      <c r="A252" s="1065"/>
      <c r="B252" s="1066"/>
      <c r="C252" s="1066"/>
      <c r="D252" s="1066"/>
      <c r="E252" s="1066"/>
      <c r="F252" s="106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hidden="1" customHeight="1" x14ac:dyDescent="0.15">
      <c r="A253" s="1065"/>
      <c r="B253" s="1066"/>
      <c r="C253" s="1066"/>
      <c r="D253" s="1066"/>
      <c r="E253" s="1066"/>
      <c r="F253" s="1067"/>
      <c r="G253" s="805" t="s">
        <v>425</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805"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6"/>
    </row>
    <row r="254" spans="1:50" ht="24.75" hidden="1" customHeight="1" x14ac:dyDescent="0.15">
      <c r="A254" s="1065"/>
      <c r="B254" s="1066"/>
      <c r="C254" s="1066"/>
      <c r="D254" s="1066"/>
      <c r="E254" s="1066"/>
      <c r="F254" s="1067"/>
      <c r="G254" s="828"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1"/>
      <c r="AC254" s="828"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hidden="1" customHeight="1" x14ac:dyDescent="0.15">
      <c r="A255" s="1065"/>
      <c r="B255" s="1066"/>
      <c r="C255" s="1066"/>
      <c r="D255" s="1066"/>
      <c r="E255" s="1066"/>
      <c r="F255" s="1067"/>
      <c r="G255" s="682"/>
      <c r="H255" s="683"/>
      <c r="I255" s="683"/>
      <c r="J255" s="683"/>
      <c r="K255" s="684"/>
      <c r="L255" s="676"/>
      <c r="M255" s="677"/>
      <c r="N255" s="677"/>
      <c r="O255" s="677"/>
      <c r="P255" s="677"/>
      <c r="Q255" s="677"/>
      <c r="R255" s="677"/>
      <c r="S255" s="677"/>
      <c r="T255" s="677"/>
      <c r="U255" s="677"/>
      <c r="V255" s="677"/>
      <c r="W255" s="677"/>
      <c r="X255" s="678"/>
      <c r="Y255" s="397"/>
      <c r="Z255" s="398"/>
      <c r="AA255" s="398"/>
      <c r="AB255" s="818"/>
      <c r="AC255" s="682"/>
      <c r="AD255" s="683"/>
      <c r="AE255" s="683"/>
      <c r="AF255" s="683"/>
      <c r="AG255" s="684"/>
      <c r="AH255" s="676"/>
      <c r="AI255" s="677"/>
      <c r="AJ255" s="677"/>
      <c r="AK255" s="677"/>
      <c r="AL255" s="677"/>
      <c r="AM255" s="677"/>
      <c r="AN255" s="677"/>
      <c r="AO255" s="677"/>
      <c r="AP255" s="677"/>
      <c r="AQ255" s="677"/>
      <c r="AR255" s="677"/>
      <c r="AS255" s="677"/>
      <c r="AT255" s="678"/>
      <c r="AU255" s="397"/>
      <c r="AV255" s="398"/>
      <c r="AW255" s="398"/>
      <c r="AX255" s="399"/>
    </row>
    <row r="256" spans="1:50" ht="24.75" hidden="1" customHeight="1" x14ac:dyDescent="0.15">
      <c r="A256" s="1065"/>
      <c r="B256" s="1066"/>
      <c r="C256" s="1066"/>
      <c r="D256" s="1066"/>
      <c r="E256" s="1066"/>
      <c r="F256" s="1067"/>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x14ac:dyDescent="0.15">
      <c r="A257" s="1065"/>
      <c r="B257" s="1066"/>
      <c r="C257" s="1066"/>
      <c r="D257" s="1066"/>
      <c r="E257" s="1066"/>
      <c r="F257" s="1067"/>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x14ac:dyDescent="0.15">
      <c r="A258" s="1065"/>
      <c r="B258" s="1066"/>
      <c r="C258" s="1066"/>
      <c r="D258" s="1066"/>
      <c r="E258" s="1066"/>
      <c r="F258" s="1067"/>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x14ac:dyDescent="0.15">
      <c r="A259" s="1065"/>
      <c r="B259" s="1066"/>
      <c r="C259" s="1066"/>
      <c r="D259" s="1066"/>
      <c r="E259" s="1066"/>
      <c r="F259" s="1067"/>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x14ac:dyDescent="0.15">
      <c r="A260" s="1065"/>
      <c r="B260" s="1066"/>
      <c r="C260" s="1066"/>
      <c r="D260" s="1066"/>
      <c r="E260" s="1066"/>
      <c r="F260" s="1067"/>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x14ac:dyDescent="0.15">
      <c r="A261" s="1065"/>
      <c r="B261" s="1066"/>
      <c r="C261" s="1066"/>
      <c r="D261" s="1066"/>
      <c r="E261" s="1066"/>
      <c r="F261" s="1067"/>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x14ac:dyDescent="0.15">
      <c r="A262" s="1065"/>
      <c r="B262" s="1066"/>
      <c r="C262" s="1066"/>
      <c r="D262" s="1066"/>
      <c r="E262" s="1066"/>
      <c r="F262" s="1067"/>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x14ac:dyDescent="0.15">
      <c r="A263" s="1065"/>
      <c r="B263" s="1066"/>
      <c r="C263" s="1066"/>
      <c r="D263" s="1066"/>
      <c r="E263" s="1066"/>
      <c r="F263" s="1067"/>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x14ac:dyDescent="0.15">
      <c r="A264" s="1065"/>
      <c r="B264" s="1066"/>
      <c r="C264" s="1066"/>
      <c r="D264" s="1066"/>
      <c r="E264" s="1066"/>
      <c r="F264" s="1067"/>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3" priority="285">
      <formula>IF(RIGHT(TEXT(Y14,"0.#"),1)=".",FALSE,TRUE)</formula>
    </cfRule>
    <cfRule type="expression" dxfId="512" priority="286">
      <formula>IF(RIGHT(TEXT(Y14,"0.#"),1)=".",TRUE,FALSE)</formula>
    </cfRule>
  </conditionalFormatting>
  <conditionalFormatting sqref="Y7:Y13">
    <cfRule type="expression" dxfId="511" priority="283">
      <formula>IF(RIGHT(TEXT(Y7,"0.#"),1)=".",FALSE,TRUE)</formula>
    </cfRule>
    <cfRule type="expression" dxfId="510" priority="284">
      <formula>IF(RIGHT(TEXT(Y7,"0.#"),1)=".",TRUE,FALSE)</formula>
    </cfRule>
  </conditionalFormatting>
  <conditionalFormatting sqref="AU14">
    <cfRule type="expression" dxfId="509" priority="279">
      <formula>IF(RIGHT(TEXT(AU14,"0.#"),1)=".",FALSE,TRUE)</formula>
    </cfRule>
    <cfRule type="expression" dxfId="508" priority="280">
      <formula>IF(RIGHT(TEXT(AU14,"0.#"),1)=".",TRUE,FALSE)</formula>
    </cfRule>
  </conditionalFormatting>
  <conditionalFormatting sqref="AU9:AU13">
    <cfRule type="expression" dxfId="507" priority="277">
      <formula>IF(RIGHT(TEXT(AU9,"0.#"),1)=".",FALSE,TRUE)</formula>
    </cfRule>
    <cfRule type="expression" dxfId="506" priority="278">
      <formula>IF(RIGHT(TEXT(AU9,"0.#"),1)=".",TRUE,FALSE)</formula>
    </cfRule>
  </conditionalFormatting>
  <conditionalFormatting sqref="Y18">
    <cfRule type="expression" dxfId="505" priority="275">
      <formula>IF(RIGHT(TEXT(Y18,"0.#"),1)=".",FALSE,TRUE)</formula>
    </cfRule>
    <cfRule type="expression" dxfId="504" priority="276">
      <formula>IF(RIGHT(TEXT(Y18,"0.#"),1)=".",TRUE,FALSE)</formula>
    </cfRule>
  </conditionalFormatting>
  <conditionalFormatting sqref="Y27">
    <cfRule type="expression" dxfId="503" priority="273">
      <formula>IF(RIGHT(TEXT(Y27,"0.#"),1)=".",FALSE,TRUE)</formula>
    </cfRule>
    <cfRule type="expression" dxfId="502" priority="274">
      <formula>IF(RIGHT(TEXT(Y27,"0.#"),1)=".",TRUE,FALSE)</formula>
    </cfRule>
  </conditionalFormatting>
  <conditionalFormatting sqref="Y19:Y26">
    <cfRule type="expression" dxfId="501" priority="271">
      <formula>IF(RIGHT(TEXT(Y19,"0.#"),1)=".",FALSE,TRUE)</formula>
    </cfRule>
    <cfRule type="expression" dxfId="500" priority="272">
      <formula>IF(RIGHT(TEXT(Y19,"0.#"),1)=".",TRUE,FALSE)</formula>
    </cfRule>
  </conditionalFormatting>
  <conditionalFormatting sqref="AU18">
    <cfRule type="expression" dxfId="499" priority="269">
      <formula>IF(RIGHT(TEXT(AU18,"0.#"),1)=".",FALSE,TRUE)</formula>
    </cfRule>
    <cfRule type="expression" dxfId="498" priority="270">
      <formula>IF(RIGHT(TEXT(AU18,"0.#"),1)=".",TRUE,FALSE)</formula>
    </cfRule>
  </conditionalFormatting>
  <conditionalFormatting sqref="AU27">
    <cfRule type="expression" dxfId="497" priority="267">
      <formula>IF(RIGHT(TEXT(AU27,"0.#"),1)=".",FALSE,TRUE)</formula>
    </cfRule>
    <cfRule type="expression" dxfId="496" priority="268">
      <formula>IF(RIGHT(TEXT(AU27,"0.#"),1)=".",TRUE,FALSE)</formula>
    </cfRule>
  </conditionalFormatting>
  <conditionalFormatting sqref="AU19:AU26 AU17">
    <cfRule type="expression" dxfId="495" priority="265">
      <formula>IF(RIGHT(TEXT(AU17,"0.#"),1)=".",FALSE,TRUE)</formula>
    </cfRule>
    <cfRule type="expression" dxfId="494" priority="266">
      <formula>IF(RIGHT(TEXT(AU17,"0.#"),1)=".",TRUE,FALSE)</formula>
    </cfRule>
  </conditionalFormatting>
  <conditionalFormatting sqref="Y31">
    <cfRule type="expression" dxfId="493" priority="263">
      <formula>IF(RIGHT(TEXT(Y31,"0.#"),1)=".",FALSE,TRUE)</formula>
    </cfRule>
    <cfRule type="expression" dxfId="492" priority="264">
      <formula>IF(RIGHT(TEXT(Y31,"0.#"),1)=".",TRUE,FALSE)</formula>
    </cfRule>
  </conditionalFormatting>
  <conditionalFormatting sqref="Y40">
    <cfRule type="expression" dxfId="491" priority="261">
      <formula>IF(RIGHT(TEXT(Y40,"0.#"),1)=".",FALSE,TRUE)</formula>
    </cfRule>
    <cfRule type="expression" dxfId="490" priority="262">
      <formula>IF(RIGHT(TEXT(Y40,"0.#"),1)=".",TRUE,FALSE)</formula>
    </cfRule>
  </conditionalFormatting>
  <conditionalFormatting sqref="Y32:Y39 Y30">
    <cfRule type="expression" dxfId="489" priority="259">
      <formula>IF(RIGHT(TEXT(Y30,"0.#"),1)=".",FALSE,TRUE)</formula>
    </cfRule>
    <cfRule type="expression" dxfId="488" priority="260">
      <formula>IF(RIGHT(TEXT(Y30,"0.#"),1)=".",TRUE,FALSE)</formula>
    </cfRule>
  </conditionalFormatting>
  <conditionalFormatting sqref="AU31">
    <cfRule type="expression" dxfId="487" priority="257">
      <formula>IF(RIGHT(TEXT(AU31,"0.#"),1)=".",FALSE,TRUE)</formula>
    </cfRule>
    <cfRule type="expression" dxfId="486" priority="258">
      <formula>IF(RIGHT(TEXT(AU31,"0.#"),1)=".",TRUE,FALSE)</formula>
    </cfRule>
  </conditionalFormatting>
  <conditionalFormatting sqref="AU40">
    <cfRule type="expression" dxfId="485" priority="255">
      <formula>IF(RIGHT(TEXT(AU40,"0.#"),1)=".",FALSE,TRUE)</formula>
    </cfRule>
    <cfRule type="expression" dxfId="484" priority="256">
      <formula>IF(RIGHT(TEXT(AU40,"0.#"),1)=".",TRUE,FALSE)</formula>
    </cfRule>
  </conditionalFormatting>
  <conditionalFormatting sqref="AU32:AU39 AU30">
    <cfRule type="expression" dxfId="483" priority="253">
      <formula>IF(RIGHT(TEXT(AU30,"0.#"),1)=".",FALSE,TRUE)</formula>
    </cfRule>
    <cfRule type="expression" dxfId="482" priority="254">
      <formula>IF(RIGHT(TEXT(AU30,"0.#"),1)=".",TRUE,FALSE)</formula>
    </cfRule>
  </conditionalFormatting>
  <conditionalFormatting sqref="Y44">
    <cfRule type="expression" dxfId="481" priority="251">
      <formula>IF(RIGHT(TEXT(Y44,"0.#"),1)=".",FALSE,TRUE)</formula>
    </cfRule>
    <cfRule type="expression" dxfId="480" priority="252">
      <formula>IF(RIGHT(TEXT(Y44,"0.#"),1)=".",TRUE,FALSE)</formula>
    </cfRule>
  </conditionalFormatting>
  <conditionalFormatting sqref="Y53">
    <cfRule type="expression" dxfId="479" priority="249">
      <formula>IF(RIGHT(TEXT(Y53,"0.#"),1)=".",FALSE,TRUE)</formula>
    </cfRule>
    <cfRule type="expression" dxfId="478" priority="250">
      <formula>IF(RIGHT(TEXT(Y53,"0.#"),1)=".",TRUE,FALSE)</formula>
    </cfRule>
  </conditionalFormatting>
  <conditionalFormatting sqref="Y45:Y52 Y43">
    <cfRule type="expression" dxfId="477" priority="247">
      <formula>IF(RIGHT(TEXT(Y43,"0.#"),1)=".",FALSE,TRUE)</formula>
    </cfRule>
    <cfRule type="expression" dxfId="476" priority="248">
      <formula>IF(RIGHT(TEXT(Y43,"0.#"),1)=".",TRUE,FALSE)</formula>
    </cfRule>
  </conditionalFormatting>
  <conditionalFormatting sqref="AU44">
    <cfRule type="expression" dxfId="475" priority="245">
      <formula>IF(RIGHT(TEXT(AU44,"0.#"),1)=".",FALSE,TRUE)</formula>
    </cfRule>
    <cfRule type="expression" dxfId="474" priority="246">
      <formula>IF(RIGHT(TEXT(AU44,"0.#"),1)=".",TRUE,FALSE)</formula>
    </cfRule>
  </conditionalFormatting>
  <conditionalFormatting sqref="AU53">
    <cfRule type="expression" dxfId="473" priority="243">
      <formula>IF(RIGHT(TEXT(AU53,"0.#"),1)=".",FALSE,TRUE)</formula>
    </cfRule>
    <cfRule type="expression" dxfId="472" priority="244">
      <formula>IF(RIGHT(TEXT(AU53,"0.#"),1)=".",TRUE,FALSE)</formula>
    </cfRule>
  </conditionalFormatting>
  <conditionalFormatting sqref="AU45:AU52 AU43">
    <cfRule type="expression" dxfId="471" priority="241">
      <formula>IF(RIGHT(TEXT(AU43,"0.#"),1)=".",FALSE,TRUE)</formula>
    </cfRule>
    <cfRule type="expression" dxfId="470" priority="242">
      <formula>IF(RIGHT(TEXT(AU43,"0.#"),1)=".",TRUE,FALSE)</formula>
    </cfRule>
  </conditionalFormatting>
  <conditionalFormatting sqref="Y58">
    <cfRule type="expression" dxfId="469" priority="239">
      <formula>IF(RIGHT(TEXT(Y58,"0.#"),1)=".",FALSE,TRUE)</formula>
    </cfRule>
    <cfRule type="expression" dxfId="468" priority="240">
      <formula>IF(RIGHT(TEXT(Y58,"0.#"),1)=".",TRUE,FALSE)</formula>
    </cfRule>
  </conditionalFormatting>
  <conditionalFormatting sqref="Y67">
    <cfRule type="expression" dxfId="467" priority="237">
      <formula>IF(RIGHT(TEXT(Y67,"0.#"),1)=".",FALSE,TRUE)</formula>
    </cfRule>
    <cfRule type="expression" dxfId="466" priority="238">
      <formula>IF(RIGHT(TEXT(Y67,"0.#"),1)=".",TRUE,FALSE)</formula>
    </cfRule>
  </conditionalFormatting>
  <conditionalFormatting sqref="Y59:Y66 Y57">
    <cfRule type="expression" dxfId="465" priority="235">
      <formula>IF(RIGHT(TEXT(Y57,"0.#"),1)=".",FALSE,TRUE)</formula>
    </cfRule>
    <cfRule type="expression" dxfId="464" priority="236">
      <formula>IF(RIGHT(TEXT(Y57,"0.#"),1)=".",TRUE,FALSE)</formula>
    </cfRule>
  </conditionalFormatting>
  <conditionalFormatting sqref="AU58">
    <cfRule type="expression" dxfId="463" priority="233">
      <formula>IF(RIGHT(TEXT(AU58,"0.#"),1)=".",FALSE,TRUE)</formula>
    </cfRule>
    <cfRule type="expression" dxfId="462" priority="234">
      <formula>IF(RIGHT(TEXT(AU58,"0.#"),1)=".",TRUE,FALSE)</formula>
    </cfRule>
  </conditionalFormatting>
  <conditionalFormatting sqref="AU67">
    <cfRule type="expression" dxfId="461" priority="231">
      <formula>IF(RIGHT(TEXT(AU67,"0.#"),1)=".",FALSE,TRUE)</formula>
    </cfRule>
    <cfRule type="expression" dxfId="460" priority="232">
      <formula>IF(RIGHT(TEXT(AU67,"0.#"),1)=".",TRUE,FALSE)</formula>
    </cfRule>
  </conditionalFormatting>
  <conditionalFormatting sqref="AU59:AU66 AU57">
    <cfRule type="expression" dxfId="459" priority="229">
      <formula>IF(RIGHT(TEXT(AU57,"0.#"),1)=".",FALSE,TRUE)</formula>
    </cfRule>
    <cfRule type="expression" dxfId="458" priority="230">
      <formula>IF(RIGHT(TEXT(AU57,"0.#"),1)=".",TRUE,FALSE)</formula>
    </cfRule>
  </conditionalFormatting>
  <conditionalFormatting sqref="Y71">
    <cfRule type="expression" dxfId="457" priority="227">
      <formula>IF(RIGHT(TEXT(Y71,"0.#"),1)=".",FALSE,TRUE)</formula>
    </cfRule>
    <cfRule type="expression" dxfId="456" priority="228">
      <formula>IF(RIGHT(TEXT(Y71,"0.#"),1)=".",TRUE,FALSE)</formula>
    </cfRule>
  </conditionalFormatting>
  <conditionalFormatting sqref="Y80">
    <cfRule type="expression" dxfId="455" priority="225">
      <formula>IF(RIGHT(TEXT(Y80,"0.#"),1)=".",FALSE,TRUE)</formula>
    </cfRule>
    <cfRule type="expression" dxfId="454" priority="226">
      <formula>IF(RIGHT(TEXT(Y80,"0.#"),1)=".",TRUE,FALSE)</formula>
    </cfRule>
  </conditionalFormatting>
  <conditionalFormatting sqref="Y72:Y79 Y70">
    <cfRule type="expression" dxfId="453" priority="223">
      <formula>IF(RIGHT(TEXT(Y70,"0.#"),1)=".",FALSE,TRUE)</formula>
    </cfRule>
    <cfRule type="expression" dxfId="452" priority="224">
      <formula>IF(RIGHT(TEXT(Y70,"0.#"),1)=".",TRUE,FALSE)</formula>
    </cfRule>
  </conditionalFormatting>
  <conditionalFormatting sqref="AU71">
    <cfRule type="expression" dxfId="451" priority="221">
      <formula>IF(RIGHT(TEXT(AU71,"0.#"),1)=".",FALSE,TRUE)</formula>
    </cfRule>
    <cfRule type="expression" dxfId="450" priority="222">
      <formula>IF(RIGHT(TEXT(AU71,"0.#"),1)=".",TRUE,FALSE)</formula>
    </cfRule>
  </conditionalFormatting>
  <conditionalFormatting sqref="AU80">
    <cfRule type="expression" dxfId="449" priority="219">
      <formula>IF(RIGHT(TEXT(AU80,"0.#"),1)=".",FALSE,TRUE)</formula>
    </cfRule>
    <cfRule type="expression" dxfId="448" priority="220">
      <formula>IF(RIGHT(TEXT(AU80,"0.#"),1)=".",TRUE,FALSE)</formula>
    </cfRule>
  </conditionalFormatting>
  <conditionalFormatting sqref="AU72:AU79 AU70">
    <cfRule type="expression" dxfId="447" priority="217">
      <formula>IF(RIGHT(TEXT(AU70,"0.#"),1)=".",FALSE,TRUE)</formula>
    </cfRule>
    <cfRule type="expression" dxfId="446" priority="218">
      <formula>IF(RIGHT(TEXT(AU70,"0.#"),1)=".",TRUE,FALSE)</formula>
    </cfRule>
  </conditionalFormatting>
  <conditionalFormatting sqref="Y84">
    <cfRule type="expression" dxfId="445" priority="215">
      <formula>IF(RIGHT(TEXT(Y84,"0.#"),1)=".",FALSE,TRUE)</formula>
    </cfRule>
    <cfRule type="expression" dxfId="444" priority="216">
      <formula>IF(RIGHT(TEXT(Y84,"0.#"),1)=".",TRUE,FALSE)</formula>
    </cfRule>
  </conditionalFormatting>
  <conditionalFormatting sqref="Y93">
    <cfRule type="expression" dxfId="443" priority="213">
      <formula>IF(RIGHT(TEXT(Y93,"0.#"),1)=".",FALSE,TRUE)</formula>
    </cfRule>
    <cfRule type="expression" dxfId="442" priority="214">
      <formula>IF(RIGHT(TEXT(Y93,"0.#"),1)=".",TRUE,FALSE)</formula>
    </cfRule>
  </conditionalFormatting>
  <conditionalFormatting sqref="Y85:Y92 Y83">
    <cfRule type="expression" dxfId="441" priority="211">
      <formula>IF(RIGHT(TEXT(Y83,"0.#"),1)=".",FALSE,TRUE)</formula>
    </cfRule>
    <cfRule type="expression" dxfId="440" priority="212">
      <formula>IF(RIGHT(TEXT(Y83,"0.#"),1)=".",TRUE,FALSE)</formula>
    </cfRule>
  </conditionalFormatting>
  <conditionalFormatting sqref="AU84">
    <cfRule type="expression" dxfId="439" priority="209">
      <formula>IF(RIGHT(TEXT(AU84,"0.#"),1)=".",FALSE,TRUE)</formula>
    </cfRule>
    <cfRule type="expression" dxfId="438" priority="210">
      <formula>IF(RIGHT(TEXT(AU84,"0.#"),1)=".",TRUE,FALSE)</formula>
    </cfRule>
  </conditionalFormatting>
  <conditionalFormatting sqref="AU93">
    <cfRule type="expression" dxfId="437" priority="207">
      <formula>IF(RIGHT(TEXT(AU93,"0.#"),1)=".",FALSE,TRUE)</formula>
    </cfRule>
    <cfRule type="expression" dxfId="436" priority="208">
      <formula>IF(RIGHT(TEXT(AU93,"0.#"),1)=".",TRUE,FALSE)</formula>
    </cfRule>
  </conditionalFormatting>
  <conditionalFormatting sqref="AU85:AU92 AU83">
    <cfRule type="expression" dxfId="435" priority="205">
      <formula>IF(RIGHT(TEXT(AU83,"0.#"),1)=".",FALSE,TRUE)</formula>
    </cfRule>
    <cfRule type="expression" dxfId="434" priority="206">
      <formula>IF(RIGHT(TEXT(AU83,"0.#"),1)=".",TRUE,FALSE)</formula>
    </cfRule>
  </conditionalFormatting>
  <conditionalFormatting sqref="Y97">
    <cfRule type="expression" dxfId="433" priority="203">
      <formula>IF(RIGHT(TEXT(Y97,"0.#"),1)=".",FALSE,TRUE)</formula>
    </cfRule>
    <cfRule type="expression" dxfId="432" priority="204">
      <formula>IF(RIGHT(TEXT(Y97,"0.#"),1)=".",TRUE,FALSE)</formula>
    </cfRule>
  </conditionalFormatting>
  <conditionalFormatting sqref="Y106">
    <cfRule type="expression" dxfId="431" priority="201">
      <formula>IF(RIGHT(TEXT(Y106,"0.#"),1)=".",FALSE,TRUE)</formula>
    </cfRule>
    <cfRule type="expression" dxfId="430" priority="202">
      <formula>IF(RIGHT(TEXT(Y106,"0.#"),1)=".",TRUE,FALSE)</formula>
    </cfRule>
  </conditionalFormatting>
  <conditionalFormatting sqref="Y98:Y105 Y96">
    <cfRule type="expression" dxfId="429" priority="199">
      <formula>IF(RIGHT(TEXT(Y96,"0.#"),1)=".",FALSE,TRUE)</formula>
    </cfRule>
    <cfRule type="expression" dxfId="428" priority="200">
      <formula>IF(RIGHT(TEXT(Y96,"0.#"),1)=".",TRUE,FALSE)</formula>
    </cfRule>
  </conditionalFormatting>
  <conditionalFormatting sqref="AU97">
    <cfRule type="expression" dxfId="427" priority="197">
      <formula>IF(RIGHT(TEXT(AU97,"0.#"),1)=".",FALSE,TRUE)</formula>
    </cfRule>
    <cfRule type="expression" dxfId="426" priority="198">
      <formula>IF(RIGHT(TEXT(AU97,"0.#"),1)=".",TRUE,FALSE)</formula>
    </cfRule>
  </conditionalFormatting>
  <conditionalFormatting sqref="AU106">
    <cfRule type="expression" dxfId="425" priority="195">
      <formula>IF(RIGHT(TEXT(AU106,"0.#"),1)=".",FALSE,TRUE)</formula>
    </cfRule>
    <cfRule type="expression" dxfId="424" priority="196">
      <formula>IF(RIGHT(TEXT(AU106,"0.#"),1)=".",TRUE,FALSE)</formula>
    </cfRule>
  </conditionalFormatting>
  <conditionalFormatting sqref="AU98:AU105 AU96">
    <cfRule type="expression" dxfId="423" priority="193">
      <formula>IF(RIGHT(TEXT(AU96,"0.#"),1)=".",FALSE,TRUE)</formula>
    </cfRule>
    <cfRule type="expression" dxfId="422" priority="194">
      <formula>IF(RIGHT(TEXT(AU96,"0.#"),1)=".",TRUE,FALSE)</formula>
    </cfRule>
  </conditionalFormatting>
  <conditionalFormatting sqref="Y111">
    <cfRule type="expression" dxfId="421" priority="191">
      <formula>IF(RIGHT(TEXT(Y111,"0.#"),1)=".",FALSE,TRUE)</formula>
    </cfRule>
    <cfRule type="expression" dxfId="420" priority="192">
      <formula>IF(RIGHT(TEXT(Y111,"0.#"),1)=".",TRUE,FALSE)</formula>
    </cfRule>
  </conditionalFormatting>
  <conditionalFormatting sqref="Y120">
    <cfRule type="expression" dxfId="419" priority="189">
      <formula>IF(RIGHT(TEXT(Y120,"0.#"),1)=".",FALSE,TRUE)</formula>
    </cfRule>
    <cfRule type="expression" dxfId="418" priority="190">
      <formula>IF(RIGHT(TEXT(Y120,"0.#"),1)=".",TRUE,FALSE)</formula>
    </cfRule>
  </conditionalFormatting>
  <conditionalFormatting sqref="Y112:Y119 Y110">
    <cfRule type="expression" dxfId="417" priority="187">
      <formula>IF(RIGHT(TEXT(Y110,"0.#"),1)=".",FALSE,TRUE)</formula>
    </cfRule>
    <cfRule type="expression" dxfId="416" priority="188">
      <formula>IF(RIGHT(TEXT(Y110,"0.#"),1)=".",TRUE,FALSE)</formula>
    </cfRule>
  </conditionalFormatting>
  <conditionalFormatting sqref="AU111">
    <cfRule type="expression" dxfId="415" priority="185">
      <formula>IF(RIGHT(TEXT(AU111,"0.#"),1)=".",FALSE,TRUE)</formula>
    </cfRule>
    <cfRule type="expression" dxfId="414" priority="186">
      <formula>IF(RIGHT(TEXT(AU111,"0.#"),1)=".",TRUE,FALSE)</formula>
    </cfRule>
  </conditionalFormatting>
  <conditionalFormatting sqref="AU120">
    <cfRule type="expression" dxfId="413" priority="183">
      <formula>IF(RIGHT(TEXT(AU120,"0.#"),1)=".",FALSE,TRUE)</formula>
    </cfRule>
    <cfRule type="expression" dxfId="412" priority="184">
      <formula>IF(RIGHT(TEXT(AU120,"0.#"),1)=".",TRUE,FALSE)</formula>
    </cfRule>
  </conditionalFormatting>
  <conditionalFormatting sqref="AU112:AU119 AU110">
    <cfRule type="expression" dxfId="411" priority="181">
      <formula>IF(RIGHT(TEXT(AU110,"0.#"),1)=".",FALSE,TRUE)</formula>
    </cfRule>
    <cfRule type="expression" dxfId="410" priority="182">
      <formula>IF(RIGHT(TEXT(AU110,"0.#"),1)=".",TRUE,FALSE)</formula>
    </cfRule>
  </conditionalFormatting>
  <conditionalFormatting sqref="Y124">
    <cfRule type="expression" dxfId="409" priority="167">
      <formula>IF(RIGHT(TEXT(Y124,"0.#"),1)=".",FALSE,TRUE)</formula>
    </cfRule>
    <cfRule type="expression" dxfId="408" priority="168">
      <formula>IF(RIGHT(TEXT(Y124,"0.#"),1)=".",TRUE,FALSE)</formula>
    </cfRule>
  </conditionalFormatting>
  <conditionalFormatting sqref="Y133">
    <cfRule type="expression" dxfId="407" priority="165">
      <formula>IF(RIGHT(TEXT(Y133,"0.#"),1)=".",FALSE,TRUE)</formula>
    </cfRule>
    <cfRule type="expression" dxfId="406" priority="166">
      <formula>IF(RIGHT(TEXT(Y133,"0.#"),1)=".",TRUE,FALSE)</formula>
    </cfRule>
  </conditionalFormatting>
  <conditionalFormatting sqref="Y125:Y132 Y123">
    <cfRule type="expression" dxfId="405" priority="163">
      <formula>IF(RIGHT(TEXT(Y123,"0.#"),1)=".",FALSE,TRUE)</formula>
    </cfRule>
    <cfRule type="expression" dxfId="404" priority="164">
      <formula>IF(RIGHT(TEXT(Y123,"0.#"),1)=".",TRUE,FALSE)</formula>
    </cfRule>
  </conditionalFormatting>
  <conditionalFormatting sqref="AU124">
    <cfRule type="expression" dxfId="403" priority="161">
      <formula>IF(RIGHT(TEXT(AU124,"0.#"),1)=".",FALSE,TRUE)</formula>
    </cfRule>
    <cfRule type="expression" dxfId="402" priority="162">
      <formula>IF(RIGHT(TEXT(AU124,"0.#"),1)=".",TRUE,FALSE)</formula>
    </cfRule>
  </conditionalFormatting>
  <conditionalFormatting sqref="AU133">
    <cfRule type="expression" dxfId="401" priority="159">
      <formula>IF(RIGHT(TEXT(AU133,"0.#"),1)=".",FALSE,TRUE)</formula>
    </cfRule>
    <cfRule type="expression" dxfId="400" priority="160">
      <formula>IF(RIGHT(TEXT(AU133,"0.#"),1)=".",TRUE,FALSE)</formula>
    </cfRule>
  </conditionalFormatting>
  <conditionalFormatting sqref="AU125:AU132 AU123">
    <cfRule type="expression" dxfId="399" priority="157">
      <formula>IF(RIGHT(TEXT(AU123,"0.#"),1)=".",FALSE,TRUE)</formula>
    </cfRule>
    <cfRule type="expression" dxfId="398" priority="158">
      <formula>IF(RIGHT(TEXT(AU123,"0.#"),1)=".",TRUE,FALSE)</formula>
    </cfRule>
  </conditionalFormatting>
  <conditionalFormatting sqref="Y137">
    <cfRule type="expression" dxfId="397" priority="147">
      <formula>IF(RIGHT(TEXT(Y137,"0.#"),1)=".",FALSE,TRUE)</formula>
    </cfRule>
    <cfRule type="expression" dxfId="396" priority="148">
      <formula>IF(RIGHT(TEXT(Y137,"0.#"),1)=".",TRUE,FALSE)</formula>
    </cfRule>
  </conditionalFormatting>
  <conditionalFormatting sqref="Y146">
    <cfRule type="expression" dxfId="395" priority="145">
      <formula>IF(RIGHT(TEXT(Y146,"0.#"),1)=".",FALSE,TRUE)</formula>
    </cfRule>
    <cfRule type="expression" dxfId="394" priority="146">
      <formula>IF(RIGHT(TEXT(Y146,"0.#"),1)=".",TRUE,FALSE)</formula>
    </cfRule>
  </conditionalFormatting>
  <conditionalFormatting sqref="Y138:Y145 Y136">
    <cfRule type="expression" dxfId="393" priority="143">
      <formula>IF(RIGHT(TEXT(Y136,"0.#"),1)=".",FALSE,TRUE)</formula>
    </cfRule>
    <cfRule type="expression" dxfId="392" priority="144">
      <formula>IF(RIGHT(TEXT(Y136,"0.#"),1)=".",TRUE,FALSE)</formula>
    </cfRule>
  </conditionalFormatting>
  <conditionalFormatting sqref="AU137">
    <cfRule type="expression" dxfId="391" priority="141">
      <formula>IF(RIGHT(TEXT(AU137,"0.#"),1)=".",FALSE,TRUE)</formula>
    </cfRule>
    <cfRule type="expression" dxfId="390" priority="142">
      <formula>IF(RIGHT(TEXT(AU137,"0.#"),1)=".",TRUE,FALSE)</formula>
    </cfRule>
  </conditionalFormatting>
  <conditionalFormatting sqref="AU146">
    <cfRule type="expression" dxfId="389" priority="139">
      <formula>IF(RIGHT(TEXT(AU146,"0.#"),1)=".",FALSE,TRUE)</formula>
    </cfRule>
    <cfRule type="expression" dxfId="388" priority="140">
      <formula>IF(RIGHT(TEXT(AU146,"0.#"),1)=".",TRUE,FALSE)</formula>
    </cfRule>
  </conditionalFormatting>
  <conditionalFormatting sqref="AU138:AU145 AU136">
    <cfRule type="expression" dxfId="387" priority="137">
      <formula>IF(RIGHT(TEXT(AU136,"0.#"),1)=".",FALSE,TRUE)</formula>
    </cfRule>
    <cfRule type="expression" dxfId="386" priority="138">
      <formula>IF(RIGHT(TEXT(AU136,"0.#"),1)=".",TRUE,FALSE)</formula>
    </cfRule>
  </conditionalFormatting>
  <conditionalFormatting sqref="Y150">
    <cfRule type="expression" dxfId="385" priority="135">
      <formula>IF(RIGHT(TEXT(Y150,"0.#"),1)=".",FALSE,TRUE)</formula>
    </cfRule>
    <cfRule type="expression" dxfId="384" priority="136">
      <formula>IF(RIGHT(TEXT(Y150,"0.#"),1)=".",TRUE,FALSE)</formula>
    </cfRule>
  </conditionalFormatting>
  <conditionalFormatting sqref="Y159">
    <cfRule type="expression" dxfId="383" priority="133">
      <formula>IF(RIGHT(TEXT(Y159,"0.#"),1)=".",FALSE,TRUE)</formula>
    </cfRule>
    <cfRule type="expression" dxfId="382" priority="134">
      <formula>IF(RIGHT(TEXT(Y159,"0.#"),1)=".",TRUE,FALSE)</formula>
    </cfRule>
  </conditionalFormatting>
  <conditionalFormatting sqref="Y151:Y158 Y149">
    <cfRule type="expression" dxfId="381" priority="131">
      <formula>IF(RIGHT(TEXT(Y149,"0.#"),1)=".",FALSE,TRUE)</formula>
    </cfRule>
    <cfRule type="expression" dxfId="380" priority="132">
      <formula>IF(RIGHT(TEXT(Y149,"0.#"),1)=".",TRUE,FALSE)</formula>
    </cfRule>
  </conditionalFormatting>
  <conditionalFormatting sqref="AU150">
    <cfRule type="expression" dxfId="379" priority="129">
      <formula>IF(RIGHT(TEXT(AU150,"0.#"),1)=".",FALSE,TRUE)</formula>
    </cfRule>
    <cfRule type="expression" dxfId="378" priority="130">
      <formula>IF(RIGHT(TEXT(AU150,"0.#"),1)=".",TRUE,FALSE)</formula>
    </cfRule>
  </conditionalFormatting>
  <conditionalFormatting sqref="AU159">
    <cfRule type="expression" dxfId="377" priority="127">
      <formula>IF(RIGHT(TEXT(AU159,"0.#"),1)=".",FALSE,TRUE)</formula>
    </cfRule>
    <cfRule type="expression" dxfId="376" priority="128">
      <formula>IF(RIGHT(TEXT(AU159,"0.#"),1)=".",TRUE,FALSE)</formula>
    </cfRule>
  </conditionalFormatting>
  <conditionalFormatting sqref="AU151:AU158 AU149">
    <cfRule type="expression" dxfId="375" priority="125">
      <formula>IF(RIGHT(TEXT(AU149,"0.#"),1)=".",FALSE,TRUE)</formula>
    </cfRule>
    <cfRule type="expression" dxfId="374" priority="126">
      <formula>IF(RIGHT(TEXT(AU149,"0.#"),1)=".",TRUE,FALSE)</formula>
    </cfRule>
  </conditionalFormatting>
  <conditionalFormatting sqref="Y164">
    <cfRule type="expression" dxfId="373" priority="123">
      <formula>IF(RIGHT(TEXT(Y164,"0.#"),1)=".",FALSE,TRUE)</formula>
    </cfRule>
    <cfRule type="expression" dxfId="372" priority="124">
      <formula>IF(RIGHT(TEXT(Y164,"0.#"),1)=".",TRUE,FALSE)</formula>
    </cfRule>
  </conditionalFormatting>
  <conditionalFormatting sqref="Y173">
    <cfRule type="expression" dxfId="371" priority="121">
      <formula>IF(RIGHT(TEXT(Y173,"0.#"),1)=".",FALSE,TRUE)</formula>
    </cfRule>
    <cfRule type="expression" dxfId="370" priority="122">
      <formula>IF(RIGHT(TEXT(Y173,"0.#"),1)=".",TRUE,FALSE)</formula>
    </cfRule>
  </conditionalFormatting>
  <conditionalFormatting sqref="Y165:Y172 Y163">
    <cfRule type="expression" dxfId="369" priority="119">
      <formula>IF(RIGHT(TEXT(Y163,"0.#"),1)=".",FALSE,TRUE)</formula>
    </cfRule>
    <cfRule type="expression" dxfId="368" priority="120">
      <formula>IF(RIGHT(TEXT(Y163,"0.#"),1)=".",TRUE,FALSE)</formula>
    </cfRule>
  </conditionalFormatting>
  <conditionalFormatting sqref="AU164">
    <cfRule type="expression" dxfId="367" priority="117">
      <formula>IF(RIGHT(TEXT(AU164,"0.#"),1)=".",FALSE,TRUE)</formula>
    </cfRule>
    <cfRule type="expression" dxfId="366" priority="118">
      <formula>IF(RIGHT(TEXT(AU164,"0.#"),1)=".",TRUE,FALSE)</formula>
    </cfRule>
  </conditionalFormatting>
  <conditionalFormatting sqref="AU173">
    <cfRule type="expression" dxfId="365" priority="115">
      <formula>IF(RIGHT(TEXT(AU173,"0.#"),1)=".",FALSE,TRUE)</formula>
    </cfRule>
    <cfRule type="expression" dxfId="364" priority="116">
      <formula>IF(RIGHT(TEXT(AU173,"0.#"),1)=".",TRUE,FALSE)</formula>
    </cfRule>
  </conditionalFormatting>
  <conditionalFormatting sqref="AU165:AU172 AU163">
    <cfRule type="expression" dxfId="363" priority="113">
      <formula>IF(RIGHT(TEXT(AU163,"0.#"),1)=".",FALSE,TRUE)</formula>
    </cfRule>
    <cfRule type="expression" dxfId="362" priority="114">
      <formula>IF(RIGHT(TEXT(AU163,"0.#"),1)=".",TRUE,FALSE)</formula>
    </cfRule>
  </conditionalFormatting>
  <conditionalFormatting sqref="Y177">
    <cfRule type="expression" dxfId="361" priority="111">
      <formula>IF(RIGHT(TEXT(Y177,"0.#"),1)=".",FALSE,TRUE)</formula>
    </cfRule>
    <cfRule type="expression" dxfId="360" priority="112">
      <formula>IF(RIGHT(TEXT(Y177,"0.#"),1)=".",TRUE,FALSE)</formula>
    </cfRule>
  </conditionalFormatting>
  <conditionalFormatting sqref="Y186">
    <cfRule type="expression" dxfId="359" priority="109">
      <formula>IF(RIGHT(TEXT(Y186,"0.#"),1)=".",FALSE,TRUE)</formula>
    </cfRule>
    <cfRule type="expression" dxfId="358" priority="110">
      <formula>IF(RIGHT(TEXT(Y186,"0.#"),1)=".",TRUE,FALSE)</formula>
    </cfRule>
  </conditionalFormatting>
  <conditionalFormatting sqref="Y178:Y185 Y176">
    <cfRule type="expression" dxfId="357" priority="107">
      <formula>IF(RIGHT(TEXT(Y176,"0.#"),1)=".",FALSE,TRUE)</formula>
    </cfRule>
    <cfRule type="expression" dxfId="356" priority="108">
      <formula>IF(RIGHT(TEXT(Y176,"0.#"),1)=".",TRUE,FALSE)</formula>
    </cfRule>
  </conditionalFormatting>
  <conditionalFormatting sqref="AU177">
    <cfRule type="expression" dxfId="355" priority="105">
      <formula>IF(RIGHT(TEXT(AU177,"0.#"),1)=".",FALSE,TRUE)</formula>
    </cfRule>
    <cfRule type="expression" dxfId="354" priority="106">
      <formula>IF(RIGHT(TEXT(AU177,"0.#"),1)=".",TRUE,FALSE)</formula>
    </cfRule>
  </conditionalFormatting>
  <conditionalFormatting sqref="AU186">
    <cfRule type="expression" dxfId="353" priority="103">
      <formula>IF(RIGHT(TEXT(AU186,"0.#"),1)=".",FALSE,TRUE)</formula>
    </cfRule>
    <cfRule type="expression" dxfId="352" priority="104">
      <formula>IF(RIGHT(TEXT(AU186,"0.#"),1)=".",TRUE,FALSE)</formula>
    </cfRule>
  </conditionalFormatting>
  <conditionalFormatting sqref="AU178:AU185 AU176">
    <cfRule type="expression" dxfId="351" priority="101">
      <formula>IF(RIGHT(TEXT(AU176,"0.#"),1)=".",FALSE,TRUE)</formula>
    </cfRule>
    <cfRule type="expression" dxfId="350" priority="102">
      <formula>IF(RIGHT(TEXT(AU176,"0.#"),1)=".",TRUE,FALSE)</formula>
    </cfRule>
  </conditionalFormatting>
  <conditionalFormatting sqref="Y190">
    <cfRule type="expression" dxfId="349" priority="99">
      <formula>IF(RIGHT(TEXT(Y190,"0.#"),1)=".",FALSE,TRUE)</formula>
    </cfRule>
    <cfRule type="expression" dxfId="348" priority="100">
      <formula>IF(RIGHT(TEXT(Y190,"0.#"),1)=".",TRUE,FALSE)</formula>
    </cfRule>
  </conditionalFormatting>
  <conditionalFormatting sqref="Y199">
    <cfRule type="expression" dxfId="347" priority="97">
      <formula>IF(RIGHT(TEXT(Y199,"0.#"),1)=".",FALSE,TRUE)</formula>
    </cfRule>
    <cfRule type="expression" dxfId="346" priority="98">
      <formula>IF(RIGHT(TEXT(Y199,"0.#"),1)=".",TRUE,FALSE)</formula>
    </cfRule>
  </conditionalFormatting>
  <conditionalFormatting sqref="Y191:Y198 Y189">
    <cfRule type="expression" dxfId="345" priority="95">
      <formula>IF(RIGHT(TEXT(Y189,"0.#"),1)=".",FALSE,TRUE)</formula>
    </cfRule>
    <cfRule type="expression" dxfId="344" priority="96">
      <formula>IF(RIGHT(TEXT(Y189,"0.#"),1)=".",TRUE,FALSE)</formula>
    </cfRule>
  </conditionalFormatting>
  <conditionalFormatting sqref="AU190">
    <cfRule type="expression" dxfId="343" priority="93">
      <formula>IF(RIGHT(TEXT(AU190,"0.#"),1)=".",FALSE,TRUE)</formula>
    </cfRule>
    <cfRule type="expression" dxfId="342" priority="94">
      <formula>IF(RIGHT(TEXT(AU190,"0.#"),1)=".",TRUE,FALSE)</formula>
    </cfRule>
  </conditionalFormatting>
  <conditionalFormatting sqref="AU199">
    <cfRule type="expression" dxfId="341" priority="91">
      <formula>IF(RIGHT(TEXT(AU199,"0.#"),1)=".",FALSE,TRUE)</formula>
    </cfRule>
    <cfRule type="expression" dxfId="340" priority="92">
      <formula>IF(RIGHT(TEXT(AU199,"0.#"),1)=".",TRUE,FALSE)</formula>
    </cfRule>
  </conditionalFormatting>
  <conditionalFormatting sqref="AU191:AU198 AU189">
    <cfRule type="expression" dxfId="339" priority="89">
      <formula>IF(RIGHT(TEXT(AU189,"0.#"),1)=".",FALSE,TRUE)</formula>
    </cfRule>
    <cfRule type="expression" dxfId="338" priority="90">
      <formula>IF(RIGHT(TEXT(AU189,"0.#"),1)=".",TRUE,FALSE)</formula>
    </cfRule>
  </conditionalFormatting>
  <conditionalFormatting sqref="Y203">
    <cfRule type="expression" dxfId="337" priority="87">
      <formula>IF(RIGHT(TEXT(Y203,"0.#"),1)=".",FALSE,TRUE)</formula>
    </cfRule>
    <cfRule type="expression" dxfId="336" priority="88">
      <formula>IF(RIGHT(TEXT(Y203,"0.#"),1)=".",TRUE,FALSE)</formula>
    </cfRule>
  </conditionalFormatting>
  <conditionalFormatting sqref="Y212">
    <cfRule type="expression" dxfId="335" priority="85">
      <formula>IF(RIGHT(TEXT(Y212,"0.#"),1)=".",FALSE,TRUE)</formula>
    </cfRule>
    <cfRule type="expression" dxfId="334" priority="86">
      <formula>IF(RIGHT(TEXT(Y212,"0.#"),1)=".",TRUE,FALSE)</formula>
    </cfRule>
  </conditionalFormatting>
  <conditionalFormatting sqref="Y204:Y211 Y202">
    <cfRule type="expression" dxfId="333" priority="83">
      <formula>IF(RIGHT(TEXT(Y202,"0.#"),1)=".",FALSE,TRUE)</formula>
    </cfRule>
    <cfRule type="expression" dxfId="332" priority="84">
      <formula>IF(RIGHT(TEXT(Y202,"0.#"),1)=".",TRUE,FALSE)</formula>
    </cfRule>
  </conditionalFormatting>
  <conditionalFormatting sqref="AU203">
    <cfRule type="expression" dxfId="331" priority="81">
      <formula>IF(RIGHT(TEXT(AU203,"0.#"),1)=".",FALSE,TRUE)</formula>
    </cfRule>
    <cfRule type="expression" dxfId="330" priority="82">
      <formula>IF(RIGHT(TEXT(AU203,"0.#"),1)=".",TRUE,FALSE)</formula>
    </cfRule>
  </conditionalFormatting>
  <conditionalFormatting sqref="AU212">
    <cfRule type="expression" dxfId="329" priority="79">
      <formula>IF(RIGHT(TEXT(AU212,"0.#"),1)=".",FALSE,TRUE)</formula>
    </cfRule>
    <cfRule type="expression" dxfId="328" priority="80">
      <formula>IF(RIGHT(TEXT(AU212,"0.#"),1)=".",TRUE,FALSE)</formula>
    </cfRule>
  </conditionalFormatting>
  <conditionalFormatting sqref="AU204:AU211 AU202">
    <cfRule type="expression" dxfId="327" priority="77">
      <formula>IF(RIGHT(TEXT(AU202,"0.#"),1)=".",FALSE,TRUE)</formula>
    </cfRule>
    <cfRule type="expression" dxfId="326" priority="78">
      <formula>IF(RIGHT(TEXT(AU202,"0.#"),1)=".",TRUE,FALSE)</formula>
    </cfRule>
  </conditionalFormatting>
  <conditionalFormatting sqref="Y217">
    <cfRule type="expression" dxfId="325" priority="75">
      <formula>IF(RIGHT(TEXT(Y217,"0.#"),1)=".",FALSE,TRUE)</formula>
    </cfRule>
    <cfRule type="expression" dxfId="324" priority="76">
      <formula>IF(RIGHT(TEXT(Y217,"0.#"),1)=".",TRUE,FALSE)</formula>
    </cfRule>
  </conditionalFormatting>
  <conditionalFormatting sqref="Y226">
    <cfRule type="expression" dxfId="323" priority="73">
      <formula>IF(RIGHT(TEXT(Y226,"0.#"),1)=".",FALSE,TRUE)</formula>
    </cfRule>
    <cfRule type="expression" dxfId="322" priority="74">
      <formula>IF(RIGHT(TEXT(Y226,"0.#"),1)=".",TRUE,FALSE)</formula>
    </cfRule>
  </conditionalFormatting>
  <conditionalFormatting sqref="Y218:Y225 Y216">
    <cfRule type="expression" dxfId="321" priority="71">
      <formula>IF(RIGHT(TEXT(Y216,"0.#"),1)=".",FALSE,TRUE)</formula>
    </cfRule>
    <cfRule type="expression" dxfId="320" priority="72">
      <formula>IF(RIGHT(TEXT(Y216,"0.#"),1)=".",TRUE,FALSE)</formula>
    </cfRule>
  </conditionalFormatting>
  <conditionalFormatting sqref="AU217">
    <cfRule type="expression" dxfId="319" priority="69">
      <formula>IF(RIGHT(TEXT(AU217,"0.#"),1)=".",FALSE,TRUE)</formula>
    </cfRule>
    <cfRule type="expression" dxfId="318" priority="70">
      <formula>IF(RIGHT(TEXT(AU217,"0.#"),1)=".",TRUE,FALSE)</formula>
    </cfRule>
  </conditionalFormatting>
  <conditionalFormatting sqref="AU226">
    <cfRule type="expression" dxfId="317" priority="67">
      <formula>IF(RIGHT(TEXT(AU226,"0.#"),1)=".",FALSE,TRUE)</formula>
    </cfRule>
    <cfRule type="expression" dxfId="316" priority="68">
      <formula>IF(RIGHT(TEXT(AU226,"0.#"),1)=".",TRUE,FALSE)</formula>
    </cfRule>
  </conditionalFormatting>
  <conditionalFormatting sqref="AU218:AU225 AU216">
    <cfRule type="expression" dxfId="315" priority="65">
      <formula>IF(RIGHT(TEXT(AU216,"0.#"),1)=".",FALSE,TRUE)</formula>
    </cfRule>
    <cfRule type="expression" dxfId="314" priority="66">
      <formula>IF(RIGHT(TEXT(AU216,"0.#"),1)=".",TRUE,FALSE)</formula>
    </cfRule>
  </conditionalFormatting>
  <conditionalFormatting sqref="Y230">
    <cfRule type="expression" dxfId="313" priority="51">
      <formula>IF(RIGHT(TEXT(Y230,"0.#"),1)=".",FALSE,TRUE)</formula>
    </cfRule>
    <cfRule type="expression" dxfId="312" priority="52">
      <formula>IF(RIGHT(TEXT(Y230,"0.#"),1)=".",TRUE,FALSE)</formula>
    </cfRule>
  </conditionalFormatting>
  <conditionalFormatting sqref="Y239">
    <cfRule type="expression" dxfId="311" priority="49">
      <formula>IF(RIGHT(TEXT(Y239,"0.#"),1)=".",FALSE,TRUE)</formula>
    </cfRule>
    <cfRule type="expression" dxfId="310" priority="50">
      <formula>IF(RIGHT(TEXT(Y239,"0.#"),1)=".",TRUE,FALSE)</formula>
    </cfRule>
  </conditionalFormatting>
  <conditionalFormatting sqref="Y231:Y238 Y229">
    <cfRule type="expression" dxfId="309" priority="47">
      <formula>IF(RIGHT(TEXT(Y229,"0.#"),1)=".",FALSE,TRUE)</formula>
    </cfRule>
    <cfRule type="expression" dxfId="308" priority="48">
      <formula>IF(RIGHT(TEXT(Y229,"0.#"),1)=".",TRUE,FALSE)</formula>
    </cfRule>
  </conditionalFormatting>
  <conditionalFormatting sqref="AU230">
    <cfRule type="expression" dxfId="307" priority="45">
      <formula>IF(RIGHT(TEXT(AU230,"0.#"),1)=".",FALSE,TRUE)</formula>
    </cfRule>
    <cfRule type="expression" dxfId="306" priority="46">
      <formula>IF(RIGHT(TEXT(AU230,"0.#"),1)=".",TRUE,FALSE)</formula>
    </cfRule>
  </conditionalFormatting>
  <conditionalFormatting sqref="AU239">
    <cfRule type="expression" dxfId="305" priority="43">
      <formula>IF(RIGHT(TEXT(AU239,"0.#"),1)=".",FALSE,TRUE)</formula>
    </cfRule>
    <cfRule type="expression" dxfId="304" priority="44">
      <formula>IF(RIGHT(TEXT(AU239,"0.#"),1)=".",TRUE,FALSE)</formula>
    </cfRule>
  </conditionalFormatting>
  <conditionalFormatting sqref="AU231:AU238 AU229">
    <cfRule type="expression" dxfId="303" priority="41">
      <formula>IF(RIGHT(TEXT(AU229,"0.#"),1)=".",FALSE,TRUE)</formula>
    </cfRule>
    <cfRule type="expression" dxfId="302" priority="42">
      <formula>IF(RIGHT(TEXT(AU229,"0.#"),1)=".",TRUE,FALSE)</formula>
    </cfRule>
  </conditionalFormatting>
  <conditionalFormatting sqref="Y243">
    <cfRule type="expression" dxfId="301" priority="39">
      <formula>IF(RIGHT(TEXT(Y243,"0.#"),1)=".",FALSE,TRUE)</formula>
    </cfRule>
    <cfRule type="expression" dxfId="300" priority="40">
      <formula>IF(RIGHT(TEXT(Y243,"0.#"),1)=".",TRUE,FALSE)</formula>
    </cfRule>
  </conditionalFormatting>
  <conditionalFormatting sqref="Y252">
    <cfRule type="expression" dxfId="299" priority="37">
      <formula>IF(RIGHT(TEXT(Y252,"0.#"),1)=".",FALSE,TRUE)</formula>
    </cfRule>
    <cfRule type="expression" dxfId="298" priority="38">
      <formula>IF(RIGHT(TEXT(Y252,"0.#"),1)=".",TRUE,FALSE)</formula>
    </cfRule>
  </conditionalFormatting>
  <conditionalFormatting sqref="Y244:Y251 Y242">
    <cfRule type="expression" dxfId="297" priority="35">
      <formula>IF(RIGHT(TEXT(Y242,"0.#"),1)=".",FALSE,TRUE)</formula>
    </cfRule>
    <cfRule type="expression" dxfId="296" priority="36">
      <formula>IF(RIGHT(TEXT(Y242,"0.#"),1)=".",TRUE,FALSE)</formula>
    </cfRule>
  </conditionalFormatting>
  <conditionalFormatting sqref="AU243">
    <cfRule type="expression" dxfId="295" priority="33">
      <formula>IF(RIGHT(TEXT(AU243,"0.#"),1)=".",FALSE,TRUE)</formula>
    </cfRule>
    <cfRule type="expression" dxfId="294" priority="34">
      <formula>IF(RIGHT(TEXT(AU243,"0.#"),1)=".",TRUE,FALSE)</formula>
    </cfRule>
  </conditionalFormatting>
  <conditionalFormatting sqref="AU252">
    <cfRule type="expression" dxfId="293" priority="31">
      <formula>IF(RIGHT(TEXT(AU252,"0.#"),1)=".",FALSE,TRUE)</formula>
    </cfRule>
    <cfRule type="expression" dxfId="292" priority="32">
      <formula>IF(RIGHT(TEXT(AU252,"0.#"),1)=".",TRUE,FALSE)</formula>
    </cfRule>
  </conditionalFormatting>
  <conditionalFormatting sqref="AU244:AU251 AU242">
    <cfRule type="expression" dxfId="291" priority="29">
      <formula>IF(RIGHT(TEXT(AU242,"0.#"),1)=".",FALSE,TRUE)</formula>
    </cfRule>
    <cfRule type="expression" dxfId="290" priority="30">
      <formula>IF(RIGHT(TEXT(AU242,"0.#"),1)=".",TRUE,FALSE)</formula>
    </cfRule>
  </conditionalFormatting>
  <conditionalFormatting sqref="Y256">
    <cfRule type="expression" dxfId="289" priority="27">
      <formula>IF(RIGHT(TEXT(Y256,"0.#"),1)=".",FALSE,TRUE)</formula>
    </cfRule>
    <cfRule type="expression" dxfId="288" priority="28">
      <formula>IF(RIGHT(TEXT(Y256,"0.#"),1)=".",TRUE,FALSE)</formula>
    </cfRule>
  </conditionalFormatting>
  <conditionalFormatting sqref="Y265">
    <cfRule type="expression" dxfId="287" priority="25">
      <formula>IF(RIGHT(TEXT(Y265,"0.#"),1)=".",FALSE,TRUE)</formula>
    </cfRule>
    <cfRule type="expression" dxfId="286" priority="26">
      <formula>IF(RIGHT(TEXT(Y265,"0.#"),1)=".",TRUE,FALSE)</formula>
    </cfRule>
  </conditionalFormatting>
  <conditionalFormatting sqref="Y257:Y264 Y255">
    <cfRule type="expression" dxfId="285" priority="23">
      <formula>IF(RIGHT(TEXT(Y255,"0.#"),1)=".",FALSE,TRUE)</formula>
    </cfRule>
    <cfRule type="expression" dxfId="284" priority="24">
      <formula>IF(RIGHT(TEXT(Y255,"0.#"),1)=".",TRUE,FALSE)</formula>
    </cfRule>
  </conditionalFormatting>
  <conditionalFormatting sqref="AU256">
    <cfRule type="expression" dxfId="283" priority="21">
      <formula>IF(RIGHT(TEXT(AU256,"0.#"),1)=".",FALSE,TRUE)</formula>
    </cfRule>
    <cfRule type="expression" dxfId="282" priority="22">
      <formula>IF(RIGHT(TEXT(AU256,"0.#"),1)=".",TRUE,FALSE)</formula>
    </cfRule>
  </conditionalFormatting>
  <conditionalFormatting sqref="AU265">
    <cfRule type="expression" dxfId="281" priority="19">
      <formula>IF(RIGHT(TEXT(AU265,"0.#"),1)=".",FALSE,TRUE)</formula>
    </cfRule>
    <cfRule type="expression" dxfId="280" priority="20">
      <formula>IF(RIGHT(TEXT(AU265,"0.#"),1)=".",TRUE,FALSE)</formula>
    </cfRule>
  </conditionalFormatting>
  <conditionalFormatting sqref="AU257:AU264 AU255">
    <cfRule type="expression" dxfId="279" priority="17">
      <formula>IF(RIGHT(TEXT(AU255,"0.#"),1)=".",FALSE,TRUE)</formula>
    </cfRule>
    <cfRule type="expression" dxfId="278" priority="18">
      <formula>IF(RIGHT(TEXT(AU255,"0.#"),1)=".",TRUE,FALSE)</formula>
    </cfRule>
  </conditionalFormatting>
  <conditionalFormatting sqref="AU7:AU8">
    <cfRule type="expression" dxfId="277" priority="11">
      <formula>IF(RIGHT(TEXT(AU7,"0.#"),1)=".",FALSE,TRUE)</formula>
    </cfRule>
    <cfRule type="expression" dxfId="276" priority="12">
      <formula>IF(RIGHT(TEXT(AU7,"0.#"),1)=".",TRUE,FALSE)</formula>
    </cfRule>
  </conditionalFormatting>
  <conditionalFormatting sqref="Y6">
    <cfRule type="expression" dxfId="275" priority="7">
      <formula>IF(RIGHT(TEXT(Y6,"0.#"),1)=".",FALSE,TRUE)</formula>
    </cfRule>
    <cfRule type="expression" dxfId="274" priority="8">
      <formula>IF(RIGHT(TEXT(Y6,"0.#"),1)=".",TRUE,FALSE)</formula>
    </cfRule>
  </conditionalFormatting>
  <conditionalFormatting sqref="Y5">
    <cfRule type="expression" dxfId="273" priority="9">
      <formula>IF(RIGHT(TEXT(Y5,"0.#"),1)=".",FALSE,TRUE)</formula>
    </cfRule>
    <cfRule type="expression" dxfId="272" priority="10">
      <formula>IF(RIGHT(TEXT(Y5,"0.#"),1)=".",TRUE,FALSE)</formula>
    </cfRule>
  </conditionalFormatting>
  <conditionalFormatting sqref="Y4">
    <cfRule type="expression" dxfId="271" priority="5">
      <formula>IF(RIGHT(TEXT(Y4,"0.#"),1)=".",FALSE,TRUE)</formula>
    </cfRule>
    <cfRule type="expression" dxfId="270" priority="6">
      <formula>IF(RIGHT(TEXT(Y4,"0.#"),1)=".",TRUE,FALSE)</formula>
    </cfRule>
  </conditionalFormatting>
  <conditionalFormatting sqref="AU4:AU6">
    <cfRule type="expression" dxfId="269" priority="3">
      <formula>IF(RIGHT(TEXT(AU4,"0.#"),1)=".",FALSE,TRUE)</formula>
    </cfRule>
    <cfRule type="expression" dxfId="268" priority="4">
      <formula>IF(RIGHT(TEXT(AU4,"0.#"),1)=".",TRUE,FALSE)</formula>
    </cfRule>
  </conditionalFormatting>
  <conditionalFormatting sqref="Y17">
    <cfRule type="expression" dxfId="267" priority="1">
      <formula>IF(RIGHT(TEXT(Y17,"0.#"),1)=".",FALSE,TRUE)</formula>
    </cfRule>
    <cfRule type="expression" dxfId="26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37" sqref="C37:I3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429</v>
      </c>
      <c r="K3" s="359"/>
      <c r="L3" s="359"/>
      <c r="M3" s="359"/>
      <c r="N3" s="359"/>
      <c r="O3" s="359"/>
      <c r="P3" s="360" t="s">
        <v>27</v>
      </c>
      <c r="Q3" s="360"/>
      <c r="R3" s="360"/>
      <c r="S3" s="360"/>
      <c r="T3" s="360"/>
      <c r="U3" s="360"/>
      <c r="V3" s="360"/>
      <c r="W3" s="360"/>
      <c r="X3" s="360"/>
      <c r="Y3" s="361" t="s">
        <v>489</v>
      </c>
      <c r="Z3" s="362"/>
      <c r="AA3" s="362"/>
      <c r="AB3" s="362"/>
      <c r="AC3" s="143" t="s">
        <v>472</v>
      </c>
      <c r="AD3" s="143"/>
      <c r="AE3" s="143"/>
      <c r="AF3" s="143"/>
      <c r="AG3" s="143"/>
      <c r="AH3" s="361" t="s">
        <v>390</v>
      </c>
      <c r="AI3" s="358"/>
      <c r="AJ3" s="358"/>
      <c r="AK3" s="358"/>
      <c r="AL3" s="358" t="s">
        <v>21</v>
      </c>
      <c r="AM3" s="358"/>
      <c r="AN3" s="358"/>
      <c r="AO3" s="363"/>
      <c r="AP3" s="364" t="s">
        <v>430</v>
      </c>
      <c r="AQ3" s="364"/>
      <c r="AR3" s="364"/>
      <c r="AS3" s="364"/>
      <c r="AT3" s="364"/>
      <c r="AU3" s="364"/>
      <c r="AV3" s="364"/>
      <c r="AW3" s="364"/>
      <c r="AX3" s="364"/>
    </row>
    <row r="4" spans="1:50" ht="26.25" customHeight="1" x14ac:dyDescent="0.15">
      <c r="A4" s="1078">
        <v>1</v>
      </c>
      <c r="B4" s="1078">
        <v>1</v>
      </c>
      <c r="C4" s="355" t="s">
        <v>670</v>
      </c>
      <c r="D4" s="341"/>
      <c r="E4" s="341"/>
      <c r="F4" s="341"/>
      <c r="G4" s="341"/>
      <c r="H4" s="341"/>
      <c r="I4" s="341"/>
      <c r="J4" s="342">
        <v>5010005007126</v>
      </c>
      <c r="K4" s="343"/>
      <c r="L4" s="343"/>
      <c r="M4" s="343"/>
      <c r="N4" s="343"/>
      <c r="O4" s="343"/>
      <c r="P4" s="356" t="s">
        <v>643</v>
      </c>
      <c r="Q4" s="344"/>
      <c r="R4" s="344"/>
      <c r="S4" s="344"/>
      <c r="T4" s="344"/>
      <c r="U4" s="344"/>
      <c r="V4" s="344"/>
      <c r="W4" s="344"/>
      <c r="X4" s="344"/>
      <c r="Y4" s="345">
        <v>39</v>
      </c>
      <c r="Z4" s="346"/>
      <c r="AA4" s="346"/>
      <c r="AB4" s="347"/>
      <c r="AC4" s="348" t="s">
        <v>517</v>
      </c>
      <c r="AD4" s="348"/>
      <c r="AE4" s="348"/>
      <c r="AF4" s="348"/>
      <c r="AG4" s="348"/>
      <c r="AH4" s="349" t="s">
        <v>459</v>
      </c>
      <c r="AI4" s="350"/>
      <c r="AJ4" s="350"/>
      <c r="AK4" s="350"/>
      <c r="AL4" s="351" t="s">
        <v>459</v>
      </c>
      <c r="AM4" s="352"/>
      <c r="AN4" s="352"/>
      <c r="AO4" s="353"/>
      <c r="AP4" s="354"/>
      <c r="AQ4" s="354"/>
      <c r="AR4" s="354"/>
      <c r="AS4" s="354"/>
      <c r="AT4" s="354"/>
      <c r="AU4" s="354"/>
      <c r="AV4" s="354"/>
      <c r="AW4" s="354"/>
      <c r="AX4" s="354"/>
    </row>
    <row r="5" spans="1:50" ht="26.25" hidden="1" customHeight="1" x14ac:dyDescent="0.15">
      <c r="A5" s="1078">
        <v>2</v>
      </c>
      <c r="B5" s="1078">
        <v>1</v>
      </c>
      <c r="C5" s="355"/>
      <c r="D5" s="341"/>
      <c r="E5" s="341"/>
      <c r="F5" s="341"/>
      <c r="G5" s="341"/>
      <c r="H5" s="341"/>
      <c r="I5" s="341"/>
      <c r="J5" s="342"/>
      <c r="K5" s="343"/>
      <c r="L5" s="343"/>
      <c r="M5" s="343"/>
      <c r="N5" s="343"/>
      <c r="O5" s="343"/>
      <c r="P5" s="356"/>
      <c r="Q5" s="344"/>
      <c r="R5" s="344"/>
      <c r="S5" s="344"/>
      <c r="T5" s="344"/>
      <c r="U5" s="344"/>
      <c r="V5" s="344"/>
      <c r="W5" s="344"/>
      <c r="X5" s="344"/>
      <c r="Y5" s="345"/>
      <c r="Z5" s="346"/>
      <c r="AA5" s="346"/>
      <c r="AB5" s="347"/>
      <c r="AC5" s="357"/>
      <c r="AD5" s="357"/>
      <c r="AE5" s="357"/>
      <c r="AF5" s="357"/>
      <c r="AG5" s="357"/>
      <c r="AH5" s="366"/>
      <c r="AI5" s="367"/>
      <c r="AJ5" s="367"/>
      <c r="AK5" s="367"/>
      <c r="AL5" s="351"/>
      <c r="AM5" s="352"/>
      <c r="AN5" s="352"/>
      <c r="AO5" s="353"/>
      <c r="AP5" s="354"/>
      <c r="AQ5" s="354"/>
      <c r="AR5" s="354"/>
      <c r="AS5" s="354"/>
      <c r="AT5" s="354"/>
      <c r="AU5" s="354"/>
      <c r="AV5" s="354"/>
      <c r="AW5" s="354"/>
      <c r="AX5" s="354"/>
    </row>
    <row r="6" spans="1:50" ht="26.25" hidden="1" customHeight="1" x14ac:dyDescent="0.15">
      <c r="A6" s="1078">
        <v>3</v>
      </c>
      <c r="B6" s="1078">
        <v>1</v>
      </c>
      <c r="C6" s="355"/>
      <c r="D6" s="341"/>
      <c r="E6" s="341"/>
      <c r="F6" s="341"/>
      <c r="G6" s="341"/>
      <c r="H6" s="341"/>
      <c r="I6" s="341"/>
      <c r="J6" s="342"/>
      <c r="K6" s="343"/>
      <c r="L6" s="343"/>
      <c r="M6" s="343"/>
      <c r="N6" s="343"/>
      <c r="O6" s="343"/>
      <c r="P6" s="356"/>
      <c r="Q6" s="344"/>
      <c r="R6" s="344"/>
      <c r="S6" s="344"/>
      <c r="T6" s="344"/>
      <c r="U6" s="344"/>
      <c r="V6" s="344"/>
      <c r="W6" s="344"/>
      <c r="X6" s="344"/>
      <c r="Y6" s="345"/>
      <c r="Z6" s="346"/>
      <c r="AA6" s="346"/>
      <c r="AB6" s="347"/>
      <c r="AC6" s="357"/>
      <c r="AD6" s="357"/>
      <c r="AE6" s="357"/>
      <c r="AF6" s="357"/>
      <c r="AG6" s="357"/>
      <c r="AH6" s="349"/>
      <c r="AI6" s="350"/>
      <c r="AJ6" s="350"/>
      <c r="AK6" s="350"/>
      <c r="AL6" s="351"/>
      <c r="AM6" s="352"/>
      <c r="AN6" s="352"/>
      <c r="AO6" s="353"/>
      <c r="AP6" s="354"/>
      <c r="AQ6" s="354"/>
      <c r="AR6" s="354"/>
      <c r="AS6" s="354"/>
      <c r="AT6" s="354"/>
      <c r="AU6" s="354"/>
      <c r="AV6" s="354"/>
      <c r="AW6" s="354"/>
      <c r="AX6" s="354"/>
    </row>
    <row r="7" spans="1:50" ht="26.25" hidden="1" customHeight="1" x14ac:dyDescent="0.15">
      <c r="A7" s="1078">
        <v>4</v>
      </c>
      <c r="B7" s="107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078">
        <v>5</v>
      </c>
      <c r="B8" s="107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078">
        <v>6</v>
      </c>
      <c r="B9" s="107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078">
        <v>7</v>
      </c>
      <c r="B10" s="107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078">
        <v>8</v>
      </c>
      <c r="B11" s="107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078">
        <v>9</v>
      </c>
      <c r="B12" s="107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078">
        <v>10</v>
      </c>
      <c r="B13" s="107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078">
        <v>11</v>
      </c>
      <c r="B14" s="107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78">
        <v>12</v>
      </c>
      <c r="B15" s="107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78">
        <v>13</v>
      </c>
      <c r="B16" s="107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78">
        <v>14</v>
      </c>
      <c r="B17" s="107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78">
        <v>15</v>
      </c>
      <c r="B18" s="107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78">
        <v>16</v>
      </c>
      <c r="B19" s="107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78">
        <v>17</v>
      </c>
      <c r="B20" s="107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78">
        <v>18</v>
      </c>
      <c r="B21" s="107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78">
        <v>19</v>
      </c>
      <c r="B22" s="107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78">
        <v>20</v>
      </c>
      <c r="B23" s="107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78">
        <v>21</v>
      </c>
      <c r="B24" s="107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78">
        <v>22</v>
      </c>
      <c r="B25" s="107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78">
        <v>23</v>
      </c>
      <c r="B26" s="107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78">
        <v>24</v>
      </c>
      <c r="B27" s="107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78">
        <v>25</v>
      </c>
      <c r="B28" s="107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78">
        <v>26</v>
      </c>
      <c r="B29" s="107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78">
        <v>27</v>
      </c>
      <c r="B30" s="107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78">
        <v>28</v>
      </c>
      <c r="B31" s="107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78">
        <v>29</v>
      </c>
      <c r="B32" s="107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78">
        <v>30</v>
      </c>
      <c r="B33" s="107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429</v>
      </c>
      <c r="K36" s="359"/>
      <c r="L36" s="359"/>
      <c r="M36" s="359"/>
      <c r="N36" s="359"/>
      <c r="O36" s="359"/>
      <c r="P36" s="360" t="s">
        <v>27</v>
      </c>
      <c r="Q36" s="360"/>
      <c r="R36" s="360"/>
      <c r="S36" s="360"/>
      <c r="T36" s="360"/>
      <c r="U36" s="360"/>
      <c r="V36" s="360"/>
      <c r="W36" s="360"/>
      <c r="X36" s="360"/>
      <c r="Y36" s="361" t="s">
        <v>489</v>
      </c>
      <c r="Z36" s="362"/>
      <c r="AA36" s="362"/>
      <c r="AB36" s="362"/>
      <c r="AC36" s="143" t="s">
        <v>472</v>
      </c>
      <c r="AD36" s="143"/>
      <c r="AE36" s="143"/>
      <c r="AF36" s="143"/>
      <c r="AG36" s="143"/>
      <c r="AH36" s="361" t="s">
        <v>390</v>
      </c>
      <c r="AI36" s="358"/>
      <c r="AJ36" s="358"/>
      <c r="AK36" s="358"/>
      <c r="AL36" s="358" t="s">
        <v>21</v>
      </c>
      <c r="AM36" s="358"/>
      <c r="AN36" s="358"/>
      <c r="AO36" s="363"/>
      <c r="AP36" s="364" t="s">
        <v>430</v>
      </c>
      <c r="AQ36" s="364"/>
      <c r="AR36" s="364"/>
      <c r="AS36" s="364"/>
      <c r="AT36" s="364"/>
      <c r="AU36" s="364"/>
      <c r="AV36" s="364"/>
      <c r="AW36" s="364"/>
      <c r="AX36" s="364"/>
    </row>
    <row r="37" spans="1:50" ht="30" customHeight="1" x14ac:dyDescent="0.15">
      <c r="A37" s="1078">
        <v>1</v>
      </c>
      <c r="B37" s="1078">
        <v>1</v>
      </c>
      <c r="C37" s="1079" t="s">
        <v>698</v>
      </c>
      <c r="D37" s="341"/>
      <c r="E37" s="341"/>
      <c r="F37" s="341"/>
      <c r="G37" s="341"/>
      <c r="H37" s="341"/>
      <c r="I37" s="341"/>
      <c r="J37" s="342">
        <v>9050005005139</v>
      </c>
      <c r="K37" s="343"/>
      <c r="L37" s="343"/>
      <c r="M37" s="343"/>
      <c r="N37" s="343"/>
      <c r="O37" s="343"/>
      <c r="P37" s="368" t="s">
        <v>690</v>
      </c>
      <c r="Q37" s="344"/>
      <c r="R37" s="344"/>
      <c r="S37" s="344"/>
      <c r="T37" s="344"/>
      <c r="U37" s="344"/>
      <c r="V37" s="344"/>
      <c r="W37" s="344"/>
      <c r="X37" s="344"/>
      <c r="Y37" s="345">
        <v>37</v>
      </c>
      <c r="Z37" s="346"/>
      <c r="AA37" s="346"/>
      <c r="AB37" s="347"/>
      <c r="AC37" s="357" t="s">
        <v>510</v>
      </c>
      <c r="AD37" s="365"/>
      <c r="AE37" s="365"/>
      <c r="AF37" s="365"/>
      <c r="AG37" s="365"/>
      <c r="AH37" s="366">
        <v>2</v>
      </c>
      <c r="AI37" s="367"/>
      <c r="AJ37" s="367"/>
      <c r="AK37" s="367"/>
      <c r="AL37" s="1080" t="s">
        <v>699</v>
      </c>
      <c r="AM37" s="352"/>
      <c r="AN37" s="352"/>
      <c r="AO37" s="353"/>
      <c r="AP37" s="354"/>
      <c r="AQ37" s="354"/>
      <c r="AR37" s="354"/>
      <c r="AS37" s="354"/>
      <c r="AT37" s="354"/>
      <c r="AU37" s="354"/>
      <c r="AV37" s="354"/>
      <c r="AW37" s="354"/>
      <c r="AX37" s="354"/>
    </row>
    <row r="38" spans="1:50" ht="30" customHeight="1" x14ac:dyDescent="0.15">
      <c r="A38" s="1078">
        <v>2</v>
      </c>
      <c r="B38" s="1078">
        <v>1</v>
      </c>
      <c r="C38" s="1079" t="s">
        <v>698</v>
      </c>
      <c r="D38" s="341"/>
      <c r="E38" s="341"/>
      <c r="F38" s="341"/>
      <c r="G38" s="341"/>
      <c r="H38" s="341"/>
      <c r="I38" s="341"/>
      <c r="J38" s="342">
        <v>9050005005139</v>
      </c>
      <c r="K38" s="343"/>
      <c r="L38" s="343"/>
      <c r="M38" s="343"/>
      <c r="N38" s="343"/>
      <c r="O38" s="343"/>
      <c r="P38" s="368" t="s">
        <v>692</v>
      </c>
      <c r="Q38" s="344"/>
      <c r="R38" s="344"/>
      <c r="S38" s="344"/>
      <c r="T38" s="344"/>
      <c r="U38" s="344"/>
      <c r="V38" s="344"/>
      <c r="W38" s="344"/>
      <c r="X38" s="344"/>
      <c r="Y38" s="345">
        <v>1</v>
      </c>
      <c r="Z38" s="346"/>
      <c r="AA38" s="346"/>
      <c r="AB38" s="347"/>
      <c r="AC38" s="357" t="s">
        <v>516</v>
      </c>
      <c r="AD38" s="357"/>
      <c r="AE38" s="357"/>
      <c r="AF38" s="357"/>
      <c r="AG38" s="357"/>
      <c r="AH38" s="1081" t="s">
        <v>699</v>
      </c>
      <c r="AI38" s="367"/>
      <c r="AJ38" s="367"/>
      <c r="AK38" s="367"/>
      <c r="AL38" s="1080" t="s">
        <v>699</v>
      </c>
      <c r="AM38" s="352"/>
      <c r="AN38" s="352"/>
      <c r="AO38" s="353"/>
      <c r="AP38" s="354"/>
      <c r="AQ38" s="354"/>
      <c r="AR38" s="354"/>
      <c r="AS38" s="354"/>
      <c r="AT38" s="354"/>
      <c r="AU38" s="354"/>
      <c r="AV38" s="354"/>
      <c r="AW38" s="354"/>
      <c r="AX38" s="354"/>
    </row>
    <row r="39" spans="1:50" ht="31.5" customHeight="1" x14ac:dyDescent="0.15">
      <c r="A39" s="1078">
        <v>3</v>
      </c>
      <c r="B39" s="1078">
        <v>1</v>
      </c>
      <c r="C39" s="1079" t="s">
        <v>698</v>
      </c>
      <c r="D39" s="341"/>
      <c r="E39" s="341"/>
      <c r="F39" s="341"/>
      <c r="G39" s="341"/>
      <c r="H39" s="341"/>
      <c r="I39" s="341"/>
      <c r="J39" s="342">
        <v>9050005005139</v>
      </c>
      <c r="K39" s="343"/>
      <c r="L39" s="343"/>
      <c r="M39" s="343"/>
      <c r="N39" s="343"/>
      <c r="O39" s="343"/>
      <c r="P39" s="368" t="s">
        <v>694</v>
      </c>
      <c r="Q39" s="344"/>
      <c r="R39" s="344"/>
      <c r="S39" s="344"/>
      <c r="T39" s="344"/>
      <c r="U39" s="344"/>
      <c r="V39" s="344"/>
      <c r="W39" s="344"/>
      <c r="X39" s="344"/>
      <c r="Y39" s="345">
        <v>1</v>
      </c>
      <c r="Z39" s="346"/>
      <c r="AA39" s="346"/>
      <c r="AB39" s="347"/>
      <c r="AC39" s="357" t="s">
        <v>516</v>
      </c>
      <c r="AD39" s="357"/>
      <c r="AE39" s="357"/>
      <c r="AF39" s="357"/>
      <c r="AG39" s="357"/>
      <c r="AH39" s="1081" t="s">
        <v>699</v>
      </c>
      <c r="AI39" s="367"/>
      <c r="AJ39" s="367"/>
      <c r="AK39" s="367"/>
      <c r="AL39" s="1080" t="s">
        <v>699</v>
      </c>
      <c r="AM39" s="352"/>
      <c r="AN39" s="352"/>
      <c r="AO39" s="353"/>
      <c r="AP39" s="354"/>
      <c r="AQ39" s="354"/>
      <c r="AR39" s="354"/>
      <c r="AS39" s="354"/>
      <c r="AT39" s="354"/>
      <c r="AU39" s="354"/>
      <c r="AV39" s="354"/>
      <c r="AW39" s="354"/>
      <c r="AX39" s="354"/>
    </row>
    <row r="40" spans="1:50" ht="26.25" hidden="1" customHeight="1" x14ac:dyDescent="0.15">
      <c r="A40" s="1078">
        <v>4</v>
      </c>
      <c r="B40" s="107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78">
        <v>5</v>
      </c>
      <c r="B41" s="107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78">
        <v>6</v>
      </c>
      <c r="B42" s="107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78">
        <v>7</v>
      </c>
      <c r="B43" s="107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78">
        <v>8</v>
      </c>
      <c r="B44" s="107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78">
        <v>9</v>
      </c>
      <c r="B45" s="107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78">
        <v>10</v>
      </c>
      <c r="B46" s="107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78">
        <v>11</v>
      </c>
      <c r="B47" s="107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78">
        <v>12</v>
      </c>
      <c r="B48" s="107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78">
        <v>13</v>
      </c>
      <c r="B49" s="107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78">
        <v>14</v>
      </c>
      <c r="B50" s="107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78">
        <v>15</v>
      </c>
      <c r="B51" s="107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78">
        <v>16</v>
      </c>
      <c r="B52" s="107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78">
        <v>17</v>
      </c>
      <c r="B53" s="107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78">
        <v>18</v>
      </c>
      <c r="B54" s="107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78">
        <v>19</v>
      </c>
      <c r="B55" s="107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78">
        <v>20</v>
      </c>
      <c r="B56" s="107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78">
        <v>21</v>
      </c>
      <c r="B57" s="107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78">
        <v>22</v>
      </c>
      <c r="B58" s="107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78">
        <v>23</v>
      </c>
      <c r="B59" s="107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78">
        <v>24</v>
      </c>
      <c r="B60" s="107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78">
        <v>25</v>
      </c>
      <c r="B61" s="107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78">
        <v>26</v>
      </c>
      <c r="B62" s="107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78">
        <v>27</v>
      </c>
      <c r="B63" s="107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78">
        <v>28</v>
      </c>
      <c r="B64" s="107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78">
        <v>29</v>
      </c>
      <c r="B65" s="107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78">
        <v>30</v>
      </c>
      <c r="B66" s="107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429</v>
      </c>
      <c r="K69" s="359"/>
      <c r="L69" s="359"/>
      <c r="M69" s="359"/>
      <c r="N69" s="359"/>
      <c r="O69" s="359"/>
      <c r="P69" s="360" t="s">
        <v>27</v>
      </c>
      <c r="Q69" s="360"/>
      <c r="R69" s="360"/>
      <c r="S69" s="360"/>
      <c r="T69" s="360"/>
      <c r="U69" s="360"/>
      <c r="V69" s="360"/>
      <c r="W69" s="360"/>
      <c r="X69" s="360"/>
      <c r="Y69" s="361" t="s">
        <v>489</v>
      </c>
      <c r="Z69" s="362"/>
      <c r="AA69" s="362"/>
      <c r="AB69" s="362"/>
      <c r="AC69" s="143" t="s">
        <v>472</v>
      </c>
      <c r="AD69" s="143"/>
      <c r="AE69" s="143"/>
      <c r="AF69" s="143"/>
      <c r="AG69" s="143"/>
      <c r="AH69" s="361" t="s">
        <v>390</v>
      </c>
      <c r="AI69" s="358"/>
      <c r="AJ69" s="358"/>
      <c r="AK69" s="358"/>
      <c r="AL69" s="358" t="s">
        <v>21</v>
      </c>
      <c r="AM69" s="358"/>
      <c r="AN69" s="358"/>
      <c r="AO69" s="363"/>
      <c r="AP69" s="364" t="s">
        <v>430</v>
      </c>
      <c r="AQ69" s="364"/>
      <c r="AR69" s="364"/>
      <c r="AS69" s="364"/>
      <c r="AT69" s="364"/>
      <c r="AU69" s="364"/>
      <c r="AV69" s="364"/>
      <c r="AW69" s="364"/>
      <c r="AX69" s="364"/>
    </row>
    <row r="70" spans="1:50" ht="31.5" customHeight="1" x14ac:dyDescent="0.15">
      <c r="A70" s="1078">
        <v>1</v>
      </c>
      <c r="B70" s="1078">
        <v>1</v>
      </c>
      <c r="C70" s="341" t="s">
        <v>700</v>
      </c>
      <c r="D70" s="341"/>
      <c r="E70" s="341"/>
      <c r="F70" s="341"/>
      <c r="G70" s="341"/>
      <c r="H70" s="341"/>
      <c r="I70" s="341"/>
      <c r="J70" s="342">
        <v>3010701004312</v>
      </c>
      <c r="K70" s="343"/>
      <c r="L70" s="343"/>
      <c r="M70" s="343"/>
      <c r="N70" s="343"/>
      <c r="O70" s="343"/>
      <c r="P70" s="344" t="s">
        <v>701</v>
      </c>
      <c r="Q70" s="344"/>
      <c r="R70" s="344"/>
      <c r="S70" s="344"/>
      <c r="T70" s="344"/>
      <c r="U70" s="344"/>
      <c r="V70" s="344"/>
      <c r="W70" s="344"/>
      <c r="X70" s="344"/>
      <c r="Y70" s="345">
        <v>34</v>
      </c>
      <c r="Z70" s="346"/>
      <c r="AA70" s="346"/>
      <c r="AB70" s="347"/>
      <c r="AC70" s="348" t="s">
        <v>702</v>
      </c>
      <c r="AD70" s="348"/>
      <c r="AE70" s="348"/>
      <c r="AF70" s="348"/>
      <c r="AG70" s="348"/>
      <c r="AH70" s="349">
        <v>1</v>
      </c>
      <c r="AI70" s="350"/>
      <c r="AJ70" s="350"/>
      <c r="AK70" s="350"/>
      <c r="AL70" s="351" t="s">
        <v>573</v>
      </c>
      <c r="AM70" s="352"/>
      <c r="AN70" s="352"/>
      <c r="AO70" s="353"/>
      <c r="AP70" s="354"/>
      <c r="AQ70" s="354"/>
      <c r="AR70" s="354"/>
      <c r="AS70" s="354"/>
      <c r="AT70" s="354"/>
      <c r="AU70" s="354"/>
      <c r="AV70" s="354"/>
      <c r="AW70" s="354"/>
      <c r="AX70" s="354"/>
    </row>
    <row r="71" spans="1:50" ht="26.25" hidden="1" customHeight="1" x14ac:dyDescent="0.15">
      <c r="A71" s="1078">
        <v>2</v>
      </c>
      <c r="B71" s="107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78">
        <v>3</v>
      </c>
      <c r="B72" s="107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78">
        <v>4</v>
      </c>
      <c r="B73" s="107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78">
        <v>5</v>
      </c>
      <c r="B74" s="107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78">
        <v>6</v>
      </c>
      <c r="B75" s="107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78">
        <v>7</v>
      </c>
      <c r="B76" s="107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78">
        <v>8</v>
      </c>
      <c r="B77" s="107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78">
        <v>9</v>
      </c>
      <c r="B78" s="107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78">
        <v>10</v>
      </c>
      <c r="B79" s="107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78">
        <v>11</v>
      </c>
      <c r="B80" s="107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78">
        <v>12</v>
      </c>
      <c r="B81" s="107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78">
        <v>13</v>
      </c>
      <c r="B82" s="107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78">
        <v>14</v>
      </c>
      <c r="B83" s="107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78">
        <v>15</v>
      </c>
      <c r="B84" s="107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78">
        <v>16</v>
      </c>
      <c r="B85" s="107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78">
        <v>17</v>
      </c>
      <c r="B86" s="107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78">
        <v>18</v>
      </c>
      <c r="B87" s="107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78">
        <v>19</v>
      </c>
      <c r="B88" s="107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78">
        <v>20</v>
      </c>
      <c r="B89" s="107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78">
        <v>21</v>
      </c>
      <c r="B90" s="107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78">
        <v>22</v>
      </c>
      <c r="B91" s="107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78">
        <v>23</v>
      </c>
      <c r="B92" s="107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78">
        <v>24</v>
      </c>
      <c r="B93" s="107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78">
        <v>25</v>
      </c>
      <c r="B94" s="107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78">
        <v>26</v>
      </c>
      <c r="B95" s="107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78">
        <v>27</v>
      </c>
      <c r="B96" s="107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78">
        <v>28</v>
      </c>
      <c r="B97" s="107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78">
        <v>29</v>
      </c>
      <c r="B98" s="107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78">
        <v>30</v>
      </c>
      <c r="B99" s="107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8"/>
      <c r="B102" s="358"/>
      <c r="C102" s="358" t="s">
        <v>26</v>
      </c>
      <c r="D102" s="358"/>
      <c r="E102" s="358"/>
      <c r="F102" s="358"/>
      <c r="G102" s="358"/>
      <c r="H102" s="358"/>
      <c r="I102" s="358"/>
      <c r="J102" s="143" t="s">
        <v>429</v>
      </c>
      <c r="K102" s="359"/>
      <c r="L102" s="359"/>
      <c r="M102" s="359"/>
      <c r="N102" s="359"/>
      <c r="O102" s="359"/>
      <c r="P102" s="360" t="s">
        <v>27</v>
      </c>
      <c r="Q102" s="360"/>
      <c r="R102" s="360"/>
      <c r="S102" s="360"/>
      <c r="T102" s="360"/>
      <c r="U102" s="360"/>
      <c r="V102" s="360"/>
      <c r="W102" s="360"/>
      <c r="X102" s="360"/>
      <c r="Y102" s="361" t="s">
        <v>489</v>
      </c>
      <c r="Z102" s="362"/>
      <c r="AA102" s="362"/>
      <c r="AB102" s="362"/>
      <c r="AC102" s="143" t="s">
        <v>472</v>
      </c>
      <c r="AD102" s="143"/>
      <c r="AE102" s="143"/>
      <c r="AF102" s="143"/>
      <c r="AG102" s="143"/>
      <c r="AH102" s="361" t="s">
        <v>390</v>
      </c>
      <c r="AI102" s="358"/>
      <c r="AJ102" s="358"/>
      <c r="AK102" s="358"/>
      <c r="AL102" s="358" t="s">
        <v>21</v>
      </c>
      <c r="AM102" s="358"/>
      <c r="AN102" s="358"/>
      <c r="AO102" s="363"/>
      <c r="AP102" s="364" t="s">
        <v>430</v>
      </c>
      <c r="AQ102" s="364"/>
      <c r="AR102" s="364"/>
      <c r="AS102" s="364"/>
      <c r="AT102" s="364"/>
      <c r="AU102" s="364"/>
      <c r="AV102" s="364"/>
      <c r="AW102" s="364"/>
      <c r="AX102" s="364"/>
    </row>
    <row r="103" spans="1:50" ht="26.25" hidden="1" customHeight="1" x14ac:dyDescent="0.15">
      <c r="A103" s="1078">
        <v>1</v>
      </c>
      <c r="B103" s="107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x14ac:dyDescent="0.15">
      <c r="A104" s="1078">
        <v>2</v>
      </c>
      <c r="B104" s="107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78">
        <v>3</v>
      </c>
      <c r="B105" s="107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78">
        <v>4</v>
      </c>
      <c r="B106" s="107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78">
        <v>5</v>
      </c>
      <c r="B107" s="107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78">
        <v>6</v>
      </c>
      <c r="B108" s="107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78">
        <v>7</v>
      </c>
      <c r="B109" s="107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78">
        <v>8</v>
      </c>
      <c r="B110" s="107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78">
        <v>9</v>
      </c>
      <c r="B111" s="107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78">
        <v>10</v>
      </c>
      <c r="B112" s="107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78">
        <v>11</v>
      </c>
      <c r="B113" s="107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78">
        <v>12</v>
      </c>
      <c r="B114" s="107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78">
        <v>13</v>
      </c>
      <c r="B115" s="107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78">
        <v>14</v>
      </c>
      <c r="B116" s="107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78">
        <v>15</v>
      </c>
      <c r="B117" s="107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78">
        <v>16</v>
      </c>
      <c r="B118" s="107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78">
        <v>17</v>
      </c>
      <c r="B119" s="107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78">
        <v>18</v>
      </c>
      <c r="B120" s="107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78">
        <v>19</v>
      </c>
      <c r="B121" s="107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78">
        <v>20</v>
      </c>
      <c r="B122" s="107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78">
        <v>21</v>
      </c>
      <c r="B123" s="107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78">
        <v>22</v>
      </c>
      <c r="B124" s="107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78">
        <v>23</v>
      </c>
      <c r="B125" s="107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78">
        <v>24</v>
      </c>
      <c r="B126" s="107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78">
        <v>25</v>
      </c>
      <c r="B127" s="107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78">
        <v>26</v>
      </c>
      <c r="B128" s="107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78">
        <v>27</v>
      </c>
      <c r="B129" s="107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78">
        <v>28</v>
      </c>
      <c r="B130" s="107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78">
        <v>29</v>
      </c>
      <c r="B131" s="107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78">
        <v>30</v>
      </c>
      <c r="B132" s="107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8"/>
      <c r="B135" s="358"/>
      <c r="C135" s="358" t="s">
        <v>26</v>
      </c>
      <c r="D135" s="358"/>
      <c r="E135" s="358"/>
      <c r="F135" s="358"/>
      <c r="G135" s="358"/>
      <c r="H135" s="358"/>
      <c r="I135" s="358"/>
      <c r="J135" s="143" t="s">
        <v>429</v>
      </c>
      <c r="K135" s="359"/>
      <c r="L135" s="359"/>
      <c r="M135" s="359"/>
      <c r="N135" s="359"/>
      <c r="O135" s="359"/>
      <c r="P135" s="360" t="s">
        <v>27</v>
      </c>
      <c r="Q135" s="360"/>
      <c r="R135" s="360"/>
      <c r="S135" s="360"/>
      <c r="T135" s="360"/>
      <c r="U135" s="360"/>
      <c r="V135" s="360"/>
      <c r="W135" s="360"/>
      <c r="X135" s="360"/>
      <c r="Y135" s="361" t="s">
        <v>489</v>
      </c>
      <c r="Z135" s="362"/>
      <c r="AA135" s="362"/>
      <c r="AB135" s="362"/>
      <c r="AC135" s="143" t="s">
        <v>472</v>
      </c>
      <c r="AD135" s="143"/>
      <c r="AE135" s="143"/>
      <c r="AF135" s="143"/>
      <c r="AG135" s="143"/>
      <c r="AH135" s="361" t="s">
        <v>390</v>
      </c>
      <c r="AI135" s="358"/>
      <c r="AJ135" s="358"/>
      <c r="AK135" s="358"/>
      <c r="AL135" s="358" t="s">
        <v>21</v>
      </c>
      <c r="AM135" s="358"/>
      <c r="AN135" s="358"/>
      <c r="AO135" s="363"/>
      <c r="AP135" s="364" t="s">
        <v>430</v>
      </c>
      <c r="AQ135" s="364"/>
      <c r="AR135" s="364"/>
      <c r="AS135" s="364"/>
      <c r="AT135" s="364"/>
      <c r="AU135" s="364"/>
      <c r="AV135" s="364"/>
      <c r="AW135" s="364"/>
      <c r="AX135" s="364"/>
    </row>
    <row r="136" spans="1:50" ht="26.25" hidden="1" customHeight="1" x14ac:dyDescent="0.15">
      <c r="A136" s="1078">
        <v>1</v>
      </c>
      <c r="B136" s="107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78">
        <v>2</v>
      </c>
      <c r="B137" s="107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78">
        <v>3</v>
      </c>
      <c r="B138" s="107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78">
        <v>4</v>
      </c>
      <c r="B139" s="107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78">
        <v>5</v>
      </c>
      <c r="B140" s="107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78">
        <v>6</v>
      </c>
      <c r="B141" s="107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78">
        <v>7</v>
      </c>
      <c r="B142" s="107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78">
        <v>8</v>
      </c>
      <c r="B143" s="107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78">
        <v>9</v>
      </c>
      <c r="B144" s="107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78">
        <v>10</v>
      </c>
      <c r="B145" s="107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78">
        <v>11</v>
      </c>
      <c r="B146" s="107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78">
        <v>12</v>
      </c>
      <c r="B147" s="107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78">
        <v>13</v>
      </c>
      <c r="B148" s="107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78">
        <v>14</v>
      </c>
      <c r="B149" s="107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78">
        <v>15</v>
      </c>
      <c r="B150" s="107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78">
        <v>16</v>
      </c>
      <c r="B151" s="107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78">
        <v>17</v>
      </c>
      <c r="B152" s="107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78">
        <v>18</v>
      </c>
      <c r="B153" s="107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78">
        <v>19</v>
      </c>
      <c r="B154" s="107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78">
        <v>20</v>
      </c>
      <c r="B155" s="107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78">
        <v>21</v>
      </c>
      <c r="B156" s="107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78">
        <v>22</v>
      </c>
      <c r="B157" s="107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78">
        <v>23</v>
      </c>
      <c r="B158" s="107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78">
        <v>24</v>
      </c>
      <c r="B159" s="107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78">
        <v>25</v>
      </c>
      <c r="B160" s="107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78">
        <v>26</v>
      </c>
      <c r="B161" s="107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78">
        <v>27</v>
      </c>
      <c r="B162" s="107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78">
        <v>28</v>
      </c>
      <c r="B163" s="107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78">
        <v>29</v>
      </c>
      <c r="B164" s="107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78">
        <v>30</v>
      </c>
      <c r="B165" s="107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8"/>
      <c r="B168" s="358"/>
      <c r="C168" s="358" t="s">
        <v>26</v>
      </c>
      <c r="D168" s="358"/>
      <c r="E168" s="358"/>
      <c r="F168" s="358"/>
      <c r="G168" s="358"/>
      <c r="H168" s="358"/>
      <c r="I168" s="358"/>
      <c r="J168" s="143" t="s">
        <v>429</v>
      </c>
      <c r="K168" s="359"/>
      <c r="L168" s="359"/>
      <c r="M168" s="359"/>
      <c r="N168" s="359"/>
      <c r="O168" s="359"/>
      <c r="P168" s="360" t="s">
        <v>27</v>
      </c>
      <c r="Q168" s="360"/>
      <c r="R168" s="360"/>
      <c r="S168" s="360"/>
      <c r="T168" s="360"/>
      <c r="U168" s="360"/>
      <c r="V168" s="360"/>
      <c r="W168" s="360"/>
      <c r="X168" s="360"/>
      <c r="Y168" s="361" t="s">
        <v>489</v>
      </c>
      <c r="Z168" s="362"/>
      <c r="AA168" s="362"/>
      <c r="AB168" s="362"/>
      <c r="AC168" s="143" t="s">
        <v>472</v>
      </c>
      <c r="AD168" s="143"/>
      <c r="AE168" s="143"/>
      <c r="AF168" s="143"/>
      <c r="AG168" s="143"/>
      <c r="AH168" s="361" t="s">
        <v>390</v>
      </c>
      <c r="AI168" s="358"/>
      <c r="AJ168" s="358"/>
      <c r="AK168" s="358"/>
      <c r="AL168" s="358" t="s">
        <v>21</v>
      </c>
      <c r="AM168" s="358"/>
      <c r="AN168" s="358"/>
      <c r="AO168" s="363"/>
      <c r="AP168" s="364" t="s">
        <v>430</v>
      </c>
      <c r="AQ168" s="364"/>
      <c r="AR168" s="364"/>
      <c r="AS168" s="364"/>
      <c r="AT168" s="364"/>
      <c r="AU168" s="364"/>
      <c r="AV168" s="364"/>
      <c r="AW168" s="364"/>
      <c r="AX168" s="364"/>
    </row>
    <row r="169" spans="1:50" ht="26.25" hidden="1" customHeight="1" x14ac:dyDescent="0.15">
      <c r="A169" s="1078">
        <v>1</v>
      </c>
      <c r="B169" s="107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78">
        <v>2</v>
      </c>
      <c r="B170" s="107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78">
        <v>3</v>
      </c>
      <c r="B171" s="107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78">
        <v>4</v>
      </c>
      <c r="B172" s="107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78">
        <v>5</v>
      </c>
      <c r="B173" s="107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78">
        <v>6</v>
      </c>
      <c r="B174" s="107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78">
        <v>7</v>
      </c>
      <c r="B175" s="107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78">
        <v>8</v>
      </c>
      <c r="B176" s="107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78">
        <v>9</v>
      </c>
      <c r="B177" s="107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78">
        <v>10</v>
      </c>
      <c r="B178" s="107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78">
        <v>11</v>
      </c>
      <c r="B179" s="107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78">
        <v>12</v>
      </c>
      <c r="B180" s="107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78">
        <v>13</v>
      </c>
      <c r="B181" s="107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78">
        <v>14</v>
      </c>
      <c r="B182" s="107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78">
        <v>15</v>
      </c>
      <c r="B183" s="107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78">
        <v>16</v>
      </c>
      <c r="B184" s="107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78">
        <v>17</v>
      </c>
      <c r="B185" s="107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78">
        <v>18</v>
      </c>
      <c r="B186" s="107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78">
        <v>19</v>
      </c>
      <c r="B187" s="107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78">
        <v>20</v>
      </c>
      <c r="B188" s="107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78">
        <v>21</v>
      </c>
      <c r="B189" s="107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78">
        <v>22</v>
      </c>
      <c r="B190" s="107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78">
        <v>23</v>
      </c>
      <c r="B191" s="107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78">
        <v>24</v>
      </c>
      <c r="B192" s="107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78">
        <v>25</v>
      </c>
      <c r="B193" s="107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78">
        <v>26</v>
      </c>
      <c r="B194" s="107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78">
        <v>27</v>
      </c>
      <c r="B195" s="107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78">
        <v>28</v>
      </c>
      <c r="B196" s="107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78">
        <v>29</v>
      </c>
      <c r="B197" s="107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78">
        <v>30</v>
      </c>
      <c r="B198" s="107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8"/>
      <c r="B201" s="358"/>
      <c r="C201" s="358" t="s">
        <v>26</v>
      </c>
      <c r="D201" s="358"/>
      <c r="E201" s="358"/>
      <c r="F201" s="358"/>
      <c r="G201" s="358"/>
      <c r="H201" s="358"/>
      <c r="I201" s="358"/>
      <c r="J201" s="143" t="s">
        <v>429</v>
      </c>
      <c r="K201" s="359"/>
      <c r="L201" s="359"/>
      <c r="M201" s="359"/>
      <c r="N201" s="359"/>
      <c r="O201" s="359"/>
      <c r="P201" s="360" t="s">
        <v>27</v>
      </c>
      <c r="Q201" s="360"/>
      <c r="R201" s="360"/>
      <c r="S201" s="360"/>
      <c r="T201" s="360"/>
      <c r="U201" s="360"/>
      <c r="V201" s="360"/>
      <c r="W201" s="360"/>
      <c r="X201" s="360"/>
      <c r="Y201" s="361" t="s">
        <v>489</v>
      </c>
      <c r="Z201" s="362"/>
      <c r="AA201" s="362"/>
      <c r="AB201" s="362"/>
      <c r="AC201" s="143" t="s">
        <v>472</v>
      </c>
      <c r="AD201" s="143"/>
      <c r="AE201" s="143"/>
      <c r="AF201" s="143"/>
      <c r="AG201" s="143"/>
      <c r="AH201" s="361" t="s">
        <v>390</v>
      </c>
      <c r="AI201" s="358"/>
      <c r="AJ201" s="358"/>
      <c r="AK201" s="358"/>
      <c r="AL201" s="358" t="s">
        <v>21</v>
      </c>
      <c r="AM201" s="358"/>
      <c r="AN201" s="358"/>
      <c r="AO201" s="363"/>
      <c r="AP201" s="364" t="s">
        <v>430</v>
      </c>
      <c r="AQ201" s="364"/>
      <c r="AR201" s="364"/>
      <c r="AS201" s="364"/>
      <c r="AT201" s="364"/>
      <c r="AU201" s="364"/>
      <c r="AV201" s="364"/>
      <c r="AW201" s="364"/>
      <c r="AX201" s="364"/>
    </row>
    <row r="202" spans="1:50" ht="26.25" hidden="1" customHeight="1" x14ac:dyDescent="0.15">
      <c r="A202" s="1078">
        <v>1</v>
      </c>
      <c r="B202" s="107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78">
        <v>2</v>
      </c>
      <c r="B203" s="107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78">
        <v>3</v>
      </c>
      <c r="B204" s="107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78">
        <v>4</v>
      </c>
      <c r="B205" s="107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78">
        <v>5</v>
      </c>
      <c r="B206" s="107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78">
        <v>6</v>
      </c>
      <c r="B207" s="107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78">
        <v>7</v>
      </c>
      <c r="B208" s="107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78">
        <v>8</v>
      </c>
      <c r="B209" s="107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78">
        <v>9</v>
      </c>
      <c r="B210" s="107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78">
        <v>10</v>
      </c>
      <c r="B211" s="107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78">
        <v>11</v>
      </c>
      <c r="B212" s="107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78">
        <v>12</v>
      </c>
      <c r="B213" s="107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78">
        <v>13</v>
      </c>
      <c r="B214" s="107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78">
        <v>14</v>
      </c>
      <c r="B215" s="107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78">
        <v>15</v>
      </c>
      <c r="B216" s="107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78">
        <v>16</v>
      </c>
      <c r="B217" s="107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78">
        <v>17</v>
      </c>
      <c r="B218" s="107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78">
        <v>18</v>
      </c>
      <c r="B219" s="107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78">
        <v>19</v>
      </c>
      <c r="B220" s="107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78">
        <v>20</v>
      </c>
      <c r="B221" s="107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78">
        <v>21</v>
      </c>
      <c r="B222" s="107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78">
        <v>22</v>
      </c>
      <c r="B223" s="107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78">
        <v>23</v>
      </c>
      <c r="B224" s="107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78">
        <v>24</v>
      </c>
      <c r="B225" s="107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78">
        <v>25</v>
      </c>
      <c r="B226" s="107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78">
        <v>26</v>
      </c>
      <c r="B227" s="107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78">
        <v>27</v>
      </c>
      <c r="B228" s="107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78">
        <v>28</v>
      </c>
      <c r="B229" s="107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78">
        <v>29</v>
      </c>
      <c r="B230" s="107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78">
        <v>30</v>
      </c>
      <c r="B231" s="107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8"/>
      <c r="B234" s="358"/>
      <c r="C234" s="358" t="s">
        <v>26</v>
      </c>
      <c r="D234" s="358"/>
      <c r="E234" s="358"/>
      <c r="F234" s="358"/>
      <c r="G234" s="358"/>
      <c r="H234" s="358"/>
      <c r="I234" s="358"/>
      <c r="J234" s="143" t="s">
        <v>429</v>
      </c>
      <c r="K234" s="359"/>
      <c r="L234" s="359"/>
      <c r="M234" s="359"/>
      <c r="N234" s="359"/>
      <c r="O234" s="359"/>
      <c r="P234" s="360" t="s">
        <v>27</v>
      </c>
      <c r="Q234" s="360"/>
      <c r="R234" s="360"/>
      <c r="S234" s="360"/>
      <c r="T234" s="360"/>
      <c r="U234" s="360"/>
      <c r="V234" s="360"/>
      <c r="W234" s="360"/>
      <c r="X234" s="360"/>
      <c r="Y234" s="361" t="s">
        <v>489</v>
      </c>
      <c r="Z234" s="362"/>
      <c r="AA234" s="362"/>
      <c r="AB234" s="362"/>
      <c r="AC234" s="143" t="s">
        <v>472</v>
      </c>
      <c r="AD234" s="143"/>
      <c r="AE234" s="143"/>
      <c r="AF234" s="143"/>
      <c r="AG234" s="143"/>
      <c r="AH234" s="361" t="s">
        <v>390</v>
      </c>
      <c r="AI234" s="358"/>
      <c r="AJ234" s="358"/>
      <c r="AK234" s="358"/>
      <c r="AL234" s="358" t="s">
        <v>21</v>
      </c>
      <c r="AM234" s="358"/>
      <c r="AN234" s="358"/>
      <c r="AO234" s="363"/>
      <c r="AP234" s="364" t="s">
        <v>430</v>
      </c>
      <c r="AQ234" s="364"/>
      <c r="AR234" s="364"/>
      <c r="AS234" s="364"/>
      <c r="AT234" s="364"/>
      <c r="AU234" s="364"/>
      <c r="AV234" s="364"/>
      <c r="AW234" s="364"/>
      <c r="AX234" s="364"/>
    </row>
    <row r="235" spans="1:50" ht="26.25" hidden="1" customHeight="1" x14ac:dyDescent="0.15">
      <c r="A235" s="1078">
        <v>1</v>
      </c>
      <c r="B235" s="107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78">
        <v>2</v>
      </c>
      <c r="B236" s="107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78">
        <v>3</v>
      </c>
      <c r="B237" s="107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78">
        <v>4</v>
      </c>
      <c r="B238" s="107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78">
        <v>5</v>
      </c>
      <c r="B239" s="107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78">
        <v>6</v>
      </c>
      <c r="B240" s="107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78">
        <v>7</v>
      </c>
      <c r="B241" s="107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78">
        <v>8</v>
      </c>
      <c r="B242" s="107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78">
        <v>9</v>
      </c>
      <c r="B243" s="107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78">
        <v>10</v>
      </c>
      <c r="B244" s="107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78">
        <v>11</v>
      </c>
      <c r="B245" s="107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78">
        <v>12</v>
      </c>
      <c r="B246" s="107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78">
        <v>13</v>
      </c>
      <c r="B247" s="107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78">
        <v>14</v>
      </c>
      <c r="B248" s="107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78">
        <v>15</v>
      </c>
      <c r="B249" s="107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78">
        <v>16</v>
      </c>
      <c r="B250" s="107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78">
        <v>17</v>
      </c>
      <c r="B251" s="107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78">
        <v>18</v>
      </c>
      <c r="B252" s="107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78">
        <v>19</v>
      </c>
      <c r="B253" s="107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78">
        <v>20</v>
      </c>
      <c r="B254" s="107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78">
        <v>21</v>
      </c>
      <c r="B255" s="107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78">
        <v>22</v>
      </c>
      <c r="B256" s="107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78">
        <v>23</v>
      </c>
      <c r="B257" s="107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78">
        <v>24</v>
      </c>
      <c r="B258" s="107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78">
        <v>25</v>
      </c>
      <c r="B259" s="107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78">
        <v>26</v>
      </c>
      <c r="B260" s="107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78">
        <v>27</v>
      </c>
      <c r="B261" s="107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78">
        <v>28</v>
      </c>
      <c r="B262" s="107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78">
        <v>29</v>
      </c>
      <c r="B263" s="107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78">
        <v>30</v>
      </c>
      <c r="B264" s="107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143" t="s">
        <v>429</v>
      </c>
      <c r="K267" s="359"/>
      <c r="L267" s="359"/>
      <c r="M267" s="359"/>
      <c r="N267" s="359"/>
      <c r="O267" s="359"/>
      <c r="P267" s="360" t="s">
        <v>27</v>
      </c>
      <c r="Q267" s="360"/>
      <c r="R267" s="360"/>
      <c r="S267" s="360"/>
      <c r="T267" s="360"/>
      <c r="U267" s="360"/>
      <c r="V267" s="360"/>
      <c r="W267" s="360"/>
      <c r="X267" s="360"/>
      <c r="Y267" s="361" t="s">
        <v>489</v>
      </c>
      <c r="Z267" s="362"/>
      <c r="AA267" s="362"/>
      <c r="AB267" s="362"/>
      <c r="AC267" s="143" t="s">
        <v>472</v>
      </c>
      <c r="AD267" s="143"/>
      <c r="AE267" s="143"/>
      <c r="AF267" s="143"/>
      <c r="AG267" s="143"/>
      <c r="AH267" s="361" t="s">
        <v>390</v>
      </c>
      <c r="AI267" s="358"/>
      <c r="AJ267" s="358"/>
      <c r="AK267" s="358"/>
      <c r="AL267" s="358" t="s">
        <v>21</v>
      </c>
      <c r="AM267" s="358"/>
      <c r="AN267" s="358"/>
      <c r="AO267" s="363"/>
      <c r="AP267" s="364" t="s">
        <v>430</v>
      </c>
      <c r="AQ267" s="364"/>
      <c r="AR267" s="364"/>
      <c r="AS267" s="364"/>
      <c r="AT267" s="364"/>
      <c r="AU267" s="364"/>
      <c r="AV267" s="364"/>
      <c r="AW267" s="364"/>
      <c r="AX267" s="364"/>
    </row>
    <row r="268" spans="1:50" ht="26.25" hidden="1" customHeight="1" x14ac:dyDescent="0.15">
      <c r="A268" s="1078">
        <v>1</v>
      </c>
      <c r="B268" s="107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78">
        <v>2</v>
      </c>
      <c r="B269" s="107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78">
        <v>3</v>
      </c>
      <c r="B270" s="107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78">
        <v>4</v>
      </c>
      <c r="B271" s="107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78">
        <v>5</v>
      </c>
      <c r="B272" s="107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78">
        <v>6</v>
      </c>
      <c r="B273" s="107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78">
        <v>7</v>
      </c>
      <c r="B274" s="107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78">
        <v>8</v>
      </c>
      <c r="B275" s="107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78">
        <v>9</v>
      </c>
      <c r="B276" s="107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78">
        <v>10</v>
      </c>
      <c r="B277" s="107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78">
        <v>11</v>
      </c>
      <c r="B278" s="107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78">
        <v>12</v>
      </c>
      <c r="B279" s="107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78">
        <v>13</v>
      </c>
      <c r="B280" s="107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78">
        <v>14</v>
      </c>
      <c r="B281" s="107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78">
        <v>15</v>
      </c>
      <c r="B282" s="107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78">
        <v>16</v>
      </c>
      <c r="B283" s="107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78">
        <v>17</v>
      </c>
      <c r="B284" s="107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78">
        <v>18</v>
      </c>
      <c r="B285" s="107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78">
        <v>19</v>
      </c>
      <c r="B286" s="107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78">
        <v>20</v>
      </c>
      <c r="B287" s="107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78">
        <v>21</v>
      </c>
      <c r="B288" s="107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78">
        <v>22</v>
      </c>
      <c r="B289" s="107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78">
        <v>23</v>
      </c>
      <c r="B290" s="107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78">
        <v>24</v>
      </c>
      <c r="B291" s="107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78">
        <v>25</v>
      </c>
      <c r="B292" s="107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78">
        <v>26</v>
      </c>
      <c r="B293" s="107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78">
        <v>27</v>
      </c>
      <c r="B294" s="107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78">
        <v>28</v>
      </c>
      <c r="B295" s="107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78">
        <v>29</v>
      </c>
      <c r="B296" s="107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78">
        <v>30</v>
      </c>
      <c r="B297" s="107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143" t="s">
        <v>429</v>
      </c>
      <c r="K300" s="359"/>
      <c r="L300" s="359"/>
      <c r="M300" s="359"/>
      <c r="N300" s="359"/>
      <c r="O300" s="359"/>
      <c r="P300" s="360" t="s">
        <v>27</v>
      </c>
      <c r="Q300" s="360"/>
      <c r="R300" s="360"/>
      <c r="S300" s="360"/>
      <c r="T300" s="360"/>
      <c r="U300" s="360"/>
      <c r="V300" s="360"/>
      <c r="W300" s="360"/>
      <c r="X300" s="360"/>
      <c r="Y300" s="361" t="s">
        <v>489</v>
      </c>
      <c r="Z300" s="362"/>
      <c r="AA300" s="362"/>
      <c r="AB300" s="362"/>
      <c r="AC300" s="143" t="s">
        <v>472</v>
      </c>
      <c r="AD300" s="143"/>
      <c r="AE300" s="143"/>
      <c r="AF300" s="143"/>
      <c r="AG300" s="143"/>
      <c r="AH300" s="361" t="s">
        <v>390</v>
      </c>
      <c r="AI300" s="358"/>
      <c r="AJ300" s="358"/>
      <c r="AK300" s="358"/>
      <c r="AL300" s="358" t="s">
        <v>21</v>
      </c>
      <c r="AM300" s="358"/>
      <c r="AN300" s="358"/>
      <c r="AO300" s="363"/>
      <c r="AP300" s="364" t="s">
        <v>430</v>
      </c>
      <c r="AQ300" s="364"/>
      <c r="AR300" s="364"/>
      <c r="AS300" s="364"/>
      <c r="AT300" s="364"/>
      <c r="AU300" s="364"/>
      <c r="AV300" s="364"/>
      <c r="AW300" s="364"/>
      <c r="AX300" s="364"/>
    </row>
    <row r="301" spans="1:50" ht="26.25" hidden="1" customHeight="1" x14ac:dyDescent="0.15">
      <c r="A301" s="1078">
        <v>1</v>
      </c>
      <c r="B301" s="107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78">
        <v>2</v>
      </c>
      <c r="B302" s="107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78">
        <v>3</v>
      </c>
      <c r="B303" s="107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78">
        <v>4</v>
      </c>
      <c r="B304" s="107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78">
        <v>5</v>
      </c>
      <c r="B305" s="107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78">
        <v>6</v>
      </c>
      <c r="B306" s="107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78">
        <v>7</v>
      </c>
      <c r="B307" s="107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78">
        <v>8</v>
      </c>
      <c r="B308" s="107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78">
        <v>9</v>
      </c>
      <c r="B309" s="107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78">
        <v>10</v>
      </c>
      <c r="B310" s="107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78">
        <v>11</v>
      </c>
      <c r="B311" s="107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78">
        <v>12</v>
      </c>
      <c r="B312" s="107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78">
        <v>13</v>
      </c>
      <c r="B313" s="107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78">
        <v>14</v>
      </c>
      <c r="B314" s="107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78">
        <v>15</v>
      </c>
      <c r="B315" s="107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78">
        <v>16</v>
      </c>
      <c r="B316" s="107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78">
        <v>17</v>
      </c>
      <c r="B317" s="107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78">
        <v>18</v>
      </c>
      <c r="B318" s="107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78">
        <v>19</v>
      </c>
      <c r="B319" s="107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78">
        <v>20</v>
      </c>
      <c r="B320" s="107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78">
        <v>21</v>
      </c>
      <c r="B321" s="107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78">
        <v>22</v>
      </c>
      <c r="B322" s="107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78">
        <v>23</v>
      </c>
      <c r="B323" s="107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78">
        <v>24</v>
      </c>
      <c r="B324" s="107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78">
        <v>25</v>
      </c>
      <c r="B325" s="107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78">
        <v>26</v>
      </c>
      <c r="B326" s="107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78">
        <v>27</v>
      </c>
      <c r="B327" s="107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78">
        <v>28</v>
      </c>
      <c r="B328" s="107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78">
        <v>29</v>
      </c>
      <c r="B329" s="107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78">
        <v>30</v>
      </c>
      <c r="B330" s="107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143" t="s">
        <v>429</v>
      </c>
      <c r="K333" s="359"/>
      <c r="L333" s="359"/>
      <c r="M333" s="359"/>
      <c r="N333" s="359"/>
      <c r="O333" s="359"/>
      <c r="P333" s="360" t="s">
        <v>27</v>
      </c>
      <c r="Q333" s="360"/>
      <c r="R333" s="360"/>
      <c r="S333" s="360"/>
      <c r="T333" s="360"/>
      <c r="U333" s="360"/>
      <c r="V333" s="360"/>
      <c r="W333" s="360"/>
      <c r="X333" s="360"/>
      <c r="Y333" s="361" t="s">
        <v>489</v>
      </c>
      <c r="Z333" s="362"/>
      <c r="AA333" s="362"/>
      <c r="AB333" s="362"/>
      <c r="AC333" s="143" t="s">
        <v>472</v>
      </c>
      <c r="AD333" s="143"/>
      <c r="AE333" s="143"/>
      <c r="AF333" s="143"/>
      <c r="AG333" s="143"/>
      <c r="AH333" s="361" t="s">
        <v>390</v>
      </c>
      <c r="AI333" s="358"/>
      <c r="AJ333" s="358"/>
      <c r="AK333" s="358"/>
      <c r="AL333" s="358" t="s">
        <v>21</v>
      </c>
      <c r="AM333" s="358"/>
      <c r="AN333" s="358"/>
      <c r="AO333" s="363"/>
      <c r="AP333" s="364" t="s">
        <v>430</v>
      </c>
      <c r="AQ333" s="364"/>
      <c r="AR333" s="364"/>
      <c r="AS333" s="364"/>
      <c r="AT333" s="364"/>
      <c r="AU333" s="364"/>
      <c r="AV333" s="364"/>
      <c r="AW333" s="364"/>
      <c r="AX333" s="364"/>
    </row>
    <row r="334" spans="1:50" ht="26.25" hidden="1" customHeight="1" x14ac:dyDescent="0.15">
      <c r="A334" s="1078">
        <v>1</v>
      </c>
      <c r="B334" s="107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78">
        <v>2</v>
      </c>
      <c r="B335" s="107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78">
        <v>3</v>
      </c>
      <c r="B336" s="107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78">
        <v>4</v>
      </c>
      <c r="B337" s="107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78">
        <v>5</v>
      </c>
      <c r="B338" s="107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78">
        <v>6</v>
      </c>
      <c r="B339" s="107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78">
        <v>7</v>
      </c>
      <c r="B340" s="107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78">
        <v>8</v>
      </c>
      <c r="B341" s="107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78">
        <v>9</v>
      </c>
      <c r="B342" s="107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78">
        <v>10</v>
      </c>
      <c r="B343" s="107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78">
        <v>11</v>
      </c>
      <c r="B344" s="107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78">
        <v>12</v>
      </c>
      <c r="B345" s="107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78">
        <v>13</v>
      </c>
      <c r="B346" s="107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78">
        <v>14</v>
      </c>
      <c r="B347" s="107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78">
        <v>15</v>
      </c>
      <c r="B348" s="107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78">
        <v>16</v>
      </c>
      <c r="B349" s="107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78">
        <v>17</v>
      </c>
      <c r="B350" s="107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78">
        <v>18</v>
      </c>
      <c r="B351" s="107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78">
        <v>19</v>
      </c>
      <c r="B352" s="107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78">
        <v>20</v>
      </c>
      <c r="B353" s="107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78">
        <v>21</v>
      </c>
      <c r="B354" s="107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78">
        <v>22</v>
      </c>
      <c r="B355" s="107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78">
        <v>23</v>
      </c>
      <c r="B356" s="107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78">
        <v>24</v>
      </c>
      <c r="B357" s="107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78">
        <v>25</v>
      </c>
      <c r="B358" s="107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78">
        <v>26</v>
      </c>
      <c r="B359" s="107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78">
        <v>27</v>
      </c>
      <c r="B360" s="107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78">
        <v>28</v>
      </c>
      <c r="B361" s="107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78">
        <v>29</v>
      </c>
      <c r="B362" s="107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78">
        <v>30</v>
      </c>
      <c r="B363" s="107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143" t="s">
        <v>429</v>
      </c>
      <c r="K366" s="359"/>
      <c r="L366" s="359"/>
      <c r="M366" s="359"/>
      <c r="N366" s="359"/>
      <c r="O366" s="359"/>
      <c r="P366" s="360" t="s">
        <v>27</v>
      </c>
      <c r="Q366" s="360"/>
      <c r="R366" s="360"/>
      <c r="S366" s="360"/>
      <c r="T366" s="360"/>
      <c r="U366" s="360"/>
      <c r="V366" s="360"/>
      <c r="W366" s="360"/>
      <c r="X366" s="360"/>
      <c r="Y366" s="361" t="s">
        <v>489</v>
      </c>
      <c r="Z366" s="362"/>
      <c r="AA366" s="362"/>
      <c r="AB366" s="362"/>
      <c r="AC366" s="143" t="s">
        <v>472</v>
      </c>
      <c r="AD366" s="143"/>
      <c r="AE366" s="143"/>
      <c r="AF366" s="143"/>
      <c r="AG366" s="143"/>
      <c r="AH366" s="361" t="s">
        <v>390</v>
      </c>
      <c r="AI366" s="358"/>
      <c r="AJ366" s="358"/>
      <c r="AK366" s="358"/>
      <c r="AL366" s="358" t="s">
        <v>21</v>
      </c>
      <c r="AM366" s="358"/>
      <c r="AN366" s="358"/>
      <c r="AO366" s="363"/>
      <c r="AP366" s="364" t="s">
        <v>430</v>
      </c>
      <c r="AQ366" s="364"/>
      <c r="AR366" s="364"/>
      <c r="AS366" s="364"/>
      <c r="AT366" s="364"/>
      <c r="AU366" s="364"/>
      <c r="AV366" s="364"/>
      <c r="AW366" s="364"/>
      <c r="AX366" s="364"/>
    </row>
    <row r="367" spans="1:50" ht="26.25" hidden="1" customHeight="1" x14ac:dyDescent="0.15">
      <c r="A367" s="1078">
        <v>1</v>
      </c>
      <c r="B367" s="107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78">
        <v>2</v>
      </c>
      <c r="B368" s="107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78">
        <v>3</v>
      </c>
      <c r="B369" s="107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78">
        <v>4</v>
      </c>
      <c r="B370" s="107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78">
        <v>5</v>
      </c>
      <c r="B371" s="107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78">
        <v>6</v>
      </c>
      <c r="B372" s="107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78">
        <v>7</v>
      </c>
      <c r="B373" s="107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78">
        <v>8</v>
      </c>
      <c r="B374" s="107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78">
        <v>9</v>
      </c>
      <c r="B375" s="107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78">
        <v>10</v>
      </c>
      <c r="B376" s="107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78">
        <v>11</v>
      </c>
      <c r="B377" s="107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78">
        <v>12</v>
      </c>
      <c r="B378" s="107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78">
        <v>13</v>
      </c>
      <c r="B379" s="107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78">
        <v>14</v>
      </c>
      <c r="B380" s="107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78">
        <v>15</v>
      </c>
      <c r="B381" s="107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78">
        <v>16</v>
      </c>
      <c r="B382" s="107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78">
        <v>17</v>
      </c>
      <c r="B383" s="107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78">
        <v>18</v>
      </c>
      <c r="B384" s="107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78">
        <v>19</v>
      </c>
      <c r="B385" s="107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78">
        <v>20</v>
      </c>
      <c r="B386" s="107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78">
        <v>21</v>
      </c>
      <c r="B387" s="107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78">
        <v>22</v>
      </c>
      <c r="B388" s="107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78">
        <v>23</v>
      </c>
      <c r="B389" s="107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78">
        <v>24</v>
      </c>
      <c r="B390" s="107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78">
        <v>25</v>
      </c>
      <c r="B391" s="107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78">
        <v>26</v>
      </c>
      <c r="B392" s="107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78">
        <v>27</v>
      </c>
      <c r="B393" s="107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78">
        <v>28</v>
      </c>
      <c r="B394" s="107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78">
        <v>29</v>
      </c>
      <c r="B395" s="107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78">
        <v>30</v>
      </c>
      <c r="B396" s="107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143" t="s">
        <v>429</v>
      </c>
      <c r="K399" s="359"/>
      <c r="L399" s="359"/>
      <c r="M399" s="359"/>
      <c r="N399" s="359"/>
      <c r="O399" s="359"/>
      <c r="P399" s="360" t="s">
        <v>27</v>
      </c>
      <c r="Q399" s="360"/>
      <c r="R399" s="360"/>
      <c r="S399" s="360"/>
      <c r="T399" s="360"/>
      <c r="U399" s="360"/>
      <c r="V399" s="360"/>
      <c r="W399" s="360"/>
      <c r="X399" s="360"/>
      <c r="Y399" s="361" t="s">
        <v>489</v>
      </c>
      <c r="Z399" s="362"/>
      <c r="AA399" s="362"/>
      <c r="AB399" s="362"/>
      <c r="AC399" s="143" t="s">
        <v>472</v>
      </c>
      <c r="AD399" s="143"/>
      <c r="AE399" s="143"/>
      <c r="AF399" s="143"/>
      <c r="AG399" s="143"/>
      <c r="AH399" s="361" t="s">
        <v>390</v>
      </c>
      <c r="AI399" s="358"/>
      <c r="AJ399" s="358"/>
      <c r="AK399" s="358"/>
      <c r="AL399" s="358" t="s">
        <v>21</v>
      </c>
      <c r="AM399" s="358"/>
      <c r="AN399" s="358"/>
      <c r="AO399" s="363"/>
      <c r="AP399" s="364" t="s">
        <v>430</v>
      </c>
      <c r="AQ399" s="364"/>
      <c r="AR399" s="364"/>
      <c r="AS399" s="364"/>
      <c r="AT399" s="364"/>
      <c r="AU399" s="364"/>
      <c r="AV399" s="364"/>
      <c r="AW399" s="364"/>
      <c r="AX399" s="364"/>
    </row>
    <row r="400" spans="1:50" ht="26.25" hidden="1" customHeight="1" x14ac:dyDescent="0.15">
      <c r="A400" s="1078">
        <v>1</v>
      </c>
      <c r="B400" s="107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78">
        <v>2</v>
      </c>
      <c r="B401" s="107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78">
        <v>3</v>
      </c>
      <c r="B402" s="107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78">
        <v>4</v>
      </c>
      <c r="B403" s="107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78">
        <v>5</v>
      </c>
      <c r="B404" s="107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78">
        <v>6</v>
      </c>
      <c r="B405" s="107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78">
        <v>7</v>
      </c>
      <c r="B406" s="107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78">
        <v>8</v>
      </c>
      <c r="B407" s="107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78">
        <v>9</v>
      </c>
      <c r="B408" s="107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78">
        <v>10</v>
      </c>
      <c r="B409" s="107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78">
        <v>11</v>
      </c>
      <c r="B410" s="107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78">
        <v>12</v>
      </c>
      <c r="B411" s="107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78">
        <v>13</v>
      </c>
      <c r="B412" s="107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78">
        <v>14</v>
      </c>
      <c r="B413" s="107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78">
        <v>15</v>
      </c>
      <c r="B414" s="107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78">
        <v>16</v>
      </c>
      <c r="B415" s="107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78">
        <v>17</v>
      </c>
      <c r="B416" s="107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78">
        <v>18</v>
      </c>
      <c r="B417" s="107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78">
        <v>19</v>
      </c>
      <c r="B418" s="107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78">
        <v>20</v>
      </c>
      <c r="B419" s="107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78">
        <v>21</v>
      </c>
      <c r="B420" s="107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78">
        <v>22</v>
      </c>
      <c r="B421" s="107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78">
        <v>23</v>
      </c>
      <c r="B422" s="107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78">
        <v>24</v>
      </c>
      <c r="B423" s="107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78">
        <v>25</v>
      </c>
      <c r="B424" s="107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78">
        <v>26</v>
      </c>
      <c r="B425" s="107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78">
        <v>27</v>
      </c>
      <c r="B426" s="107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78">
        <v>28</v>
      </c>
      <c r="B427" s="107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78">
        <v>29</v>
      </c>
      <c r="B428" s="107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78">
        <v>30</v>
      </c>
      <c r="B429" s="107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143" t="s">
        <v>429</v>
      </c>
      <c r="K432" s="359"/>
      <c r="L432" s="359"/>
      <c r="M432" s="359"/>
      <c r="N432" s="359"/>
      <c r="O432" s="359"/>
      <c r="P432" s="360" t="s">
        <v>27</v>
      </c>
      <c r="Q432" s="360"/>
      <c r="R432" s="360"/>
      <c r="S432" s="360"/>
      <c r="T432" s="360"/>
      <c r="U432" s="360"/>
      <c r="V432" s="360"/>
      <c r="W432" s="360"/>
      <c r="X432" s="360"/>
      <c r="Y432" s="361" t="s">
        <v>489</v>
      </c>
      <c r="Z432" s="362"/>
      <c r="AA432" s="362"/>
      <c r="AB432" s="362"/>
      <c r="AC432" s="143" t="s">
        <v>472</v>
      </c>
      <c r="AD432" s="143"/>
      <c r="AE432" s="143"/>
      <c r="AF432" s="143"/>
      <c r="AG432" s="143"/>
      <c r="AH432" s="361" t="s">
        <v>390</v>
      </c>
      <c r="AI432" s="358"/>
      <c r="AJ432" s="358"/>
      <c r="AK432" s="358"/>
      <c r="AL432" s="358" t="s">
        <v>21</v>
      </c>
      <c r="AM432" s="358"/>
      <c r="AN432" s="358"/>
      <c r="AO432" s="363"/>
      <c r="AP432" s="364" t="s">
        <v>430</v>
      </c>
      <c r="AQ432" s="364"/>
      <c r="AR432" s="364"/>
      <c r="AS432" s="364"/>
      <c r="AT432" s="364"/>
      <c r="AU432" s="364"/>
      <c r="AV432" s="364"/>
      <c r="AW432" s="364"/>
      <c r="AX432" s="364"/>
    </row>
    <row r="433" spans="1:50" ht="26.25" hidden="1" customHeight="1" x14ac:dyDescent="0.15">
      <c r="A433" s="1078">
        <v>1</v>
      </c>
      <c r="B433" s="107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78">
        <v>2</v>
      </c>
      <c r="B434" s="107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78">
        <v>3</v>
      </c>
      <c r="B435" s="107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78">
        <v>4</v>
      </c>
      <c r="B436" s="107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78">
        <v>5</v>
      </c>
      <c r="B437" s="107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78">
        <v>6</v>
      </c>
      <c r="B438" s="107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78">
        <v>7</v>
      </c>
      <c r="B439" s="107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78">
        <v>8</v>
      </c>
      <c r="B440" s="107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78">
        <v>9</v>
      </c>
      <c r="B441" s="107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78">
        <v>10</v>
      </c>
      <c r="B442" s="107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78">
        <v>11</v>
      </c>
      <c r="B443" s="107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78">
        <v>12</v>
      </c>
      <c r="B444" s="107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78">
        <v>13</v>
      </c>
      <c r="B445" s="107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78">
        <v>14</v>
      </c>
      <c r="B446" s="107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78">
        <v>15</v>
      </c>
      <c r="B447" s="107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78">
        <v>16</v>
      </c>
      <c r="B448" s="107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78">
        <v>17</v>
      </c>
      <c r="B449" s="107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78">
        <v>18</v>
      </c>
      <c r="B450" s="107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78">
        <v>19</v>
      </c>
      <c r="B451" s="107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78">
        <v>20</v>
      </c>
      <c r="B452" s="107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78">
        <v>21</v>
      </c>
      <c r="B453" s="107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78">
        <v>22</v>
      </c>
      <c r="B454" s="107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78">
        <v>23</v>
      </c>
      <c r="B455" s="107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78">
        <v>24</v>
      </c>
      <c r="B456" s="107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78">
        <v>25</v>
      </c>
      <c r="B457" s="107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78">
        <v>26</v>
      </c>
      <c r="B458" s="107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78">
        <v>27</v>
      </c>
      <c r="B459" s="107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78">
        <v>28</v>
      </c>
      <c r="B460" s="107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78">
        <v>29</v>
      </c>
      <c r="B461" s="107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78">
        <v>30</v>
      </c>
      <c r="B462" s="107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143" t="s">
        <v>429</v>
      </c>
      <c r="K465" s="359"/>
      <c r="L465" s="359"/>
      <c r="M465" s="359"/>
      <c r="N465" s="359"/>
      <c r="O465" s="359"/>
      <c r="P465" s="360" t="s">
        <v>27</v>
      </c>
      <c r="Q465" s="360"/>
      <c r="R465" s="360"/>
      <c r="S465" s="360"/>
      <c r="T465" s="360"/>
      <c r="U465" s="360"/>
      <c r="V465" s="360"/>
      <c r="W465" s="360"/>
      <c r="X465" s="360"/>
      <c r="Y465" s="361" t="s">
        <v>489</v>
      </c>
      <c r="Z465" s="362"/>
      <c r="AA465" s="362"/>
      <c r="AB465" s="362"/>
      <c r="AC465" s="143" t="s">
        <v>472</v>
      </c>
      <c r="AD465" s="143"/>
      <c r="AE465" s="143"/>
      <c r="AF465" s="143"/>
      <c r="AG465" s="143"/>
      <c r="AH465" s="361" t="s">
        <v>390</v>
      </c>
      <c r="AI465" s="358"/>
      <c r="AJ465" s="358"/>
      <c r="AK465" s="358"/>
      <c r="AL465" s="358" t="s">
        <v>21</v>
      </c>
      <c r="AM465" s="358"/>
      <c r="AN465" s="358"/>
      <c r="AO465" s="363"/>
      <c r="AP465" s="364" t="s">
        <v>430</v>
      </c>
      <c r="AQ465" s="364"/>
      <c r="AR465" s="364"/>
      <c r="AS465" s="364"/>
      <c r="AT465" s="364"/>
      <c r="AU465" s="364"/>
      <c r="AV465" s="364"/>
      <c r="AW465" s="364"/>
      <c r="AX465" s="364"/>
    </row>
    <row r="466" spans="1:50" ht="26.25" hidden="1" customHeight="1" x14ac:dyDescent="0.15">
      <c r="A466" s="1078">
        <v>1</v>
      </c>
      <c r="B466" s="107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78">
        <v>2</v>
      </c>
      <c r="B467" s="107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78">
        <v>3</v>
      </c>
      <c r="B468" s="107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78">
        <v>4</v>
      </c>
      <c r="B469" s="107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78">
        <v>5</v>
      </c>
      <c r="B470" s="107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78">
        <v>6</v>
      </c>
      <c r="B471" s="107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78">
        <v>7</v>
      </c>
      <c r="B472" s="107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78">
        <v>8</v>
      </c>
      <c r="B473" s="107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78">
        <v>9</v>
      </c>
      <c r="B474" s="107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78">
        <v>10</v>
      </c>
      <c r="B475" s="107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78">
        <v>11</v>
      </c>
      <c r="B476" s="107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78">
        <v>12</v>
      </c>
      <c r="B477" s="107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78">
        <v>13</v>
      </c>
      <c r="B478" s="107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78">
        <v>14</v>
      </c>
      <c r="B479" s="107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78">
        <v>15</v>
      </c>
      <c r="B480" s="107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78">
        <v>16</v>
      </c>
      <c r="B481" s="107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78">
        <v>17</v>
      </c>
      <c r="B482" s="107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78">
        <v>18</v>
      </c>
      <c r="B483" s="107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78">
        <v>19</v>
      </c>
      <c r="B484" s="107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78">
        <v>20</v>
      </c>
      <c r="B485" s="107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78">
        <v>21</v>
      </c>
      <c r="B486" s="107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78">
        <v>22</v>
      </c>
      <c r="B487" s="107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78">
        <v>23</v>
      </c>
      <c r="B488" s="107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78">
        <v>24</v>
      </c>
      <c r="B489" s="107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78">
        <v>25</v>
      </c>
      <c r="B490" s="107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78">
        <v>26</v>
      </c>
      <c r="B491" s="107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78">
        <v>27</v>
      </c>
      <c r="B492" s="107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78">
        <v>28</v>
      </c>
      <c r="B493" s="107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78">
        <v>29</v>
      </c>
      <c r="B494" s="107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78">
        <v>30</v>
      </c>
      <c r="B495" s="107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143" t="s">
        <v>429</v>
      </c>
      <c r="K498" s="359"/>
      <c r="L498" s="359"/>
      <c r="M498" s="359"/>
      <c r="N498" s="359"/>
      <c r="O498" s="359"/>
      <c r="P498" s="360" t="s">
        <v>27</v>
      </c>
      <c r="Q498" s="360"/>
      <c r="R498" s="360"/>
      <c r="S498" s="360"/>
      <c r="T498" s="360"/>
      <c r="U498" s="360"/>
      <c r="V498" s="360"/>
      <c r="W498" s="360"/>
      <c r="X498" s="360"/>
      <c r="Y498" s="361" t="s">
        <v>489</v>
      </c>
      <c r="Z498" s="362"/>
      <c r="AA498" s="362"/>
      <c r="AB498" s="362"/>
      <c r="AC498" s="143" t="s">
        <v>472</v>
      </c>
      <c r="AD498" s="143"/>
      <c r="AE498" s="143"/>
      <c r="AF498" s="143"/>
      <c r="AG498" s="143"/>
      <c r="AH498" s="361" t="s">
        <v>390</v>
      </c>
      <c r="AI498" s="358"/>
      <c r="AJ498" s="358"/>
      <c r="AK498" s="358"/>
      <c r="AL498" s="358" t="s">
        <v>21</v>
      </c>
      <c r="AM498" s="358"/>
      <c r="AN498" s="358"/>
      <c r="AO498" s="363"/>
      <c r="AP498" s="364" t="s">
        <v>430</v>
      </c>
      <c r="AQ498" s="364"/>
      <c r="AR498" s="364"/>
      <c r="AS498" s="364"/>
      <c r="AT498" s="364"/>
      <c r="AU498" s="364"/>
      <c r="AV498" s="364"/>
      <c r="AW498" s="364"/>
      <c r="AX498" s="364"/>
    </row>
    <row r="499" spans="1:50" ht="26.25" hidden="1" customHeight="1" x14ac:dyDescent="0.15">
      <c r="A499" s="1078">
        <v>1</v>
      </c>
      <c r="B499" s="107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78">
        <v>2</v>
      </c>
      <c r="B500" s="107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78">
        <v>3</v>
      </c>
      <c r="B501" s="107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78">
        <v>4</v>
      </c>
      <c r="B502" s="107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78">
        <v>5</v>
      </c>
      <c r="B503" s="107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78">
        <v>6</v>
      </c>
      <c r="B504" s="107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78">
        <v>7</v>
      </c>
      <c r="B505" s="107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78">
        <v>8</v>
      </c>
      <c r="B506" s="107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78">
        <v>9</v>
      </c>
      <c r="B507" s="107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78">
        <v>10</v>
      </c>
      <c r="B508" s="107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78">
        <v>11</v>
      </c>
      <c r="B509" s="107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78">
        <v>12</v>
      </c>
      <c r="B510" s="107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78">
        <v>13</v>
      </c>
      <c r="B511" s="107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78">
        <v>14</v>
      </c>
      <c r="B512" s="107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78">
        <v>15</v>
      </c>
      <c r="B513" s="107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78">
        <v>16</v>
      </c>
      <c r="B514" s="107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78">
        <v>17</v>
      </c>
      <c r="B515" s="107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78">
        <v>18</v>
      </c>
      <c r="B516" s="107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78">
        <v>19</v>
      </c>
      <c r="B517" s="107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78">
        <v>20</v>
      </c>
      <c r="B518" s="107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78">
        <v>21</v>
      </c>
      <c r="B519" s="107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78">
        <v>22</v>
      </c>
      <c r="B520" s="107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78">
        <v>23</v>
      </c>
      <c r="B521" s="107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78">
        <v>24</v>
      </c>
      <c r="B522" s="107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78">
        <v>25</v>
      </c>
      <c r="B523" s="107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78">
        <v>26</v>
      </c>
      <c r="B524" s="107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78">
        <v>27</v>
      </c>
      <c r="B525" s="107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78">
        <v>28</v>
      </c>
      <c r="B526" s="107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78">
        <v>29</v>
      </c>
      <c r="B527" s="107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78">
        <v>30</v>
      </c>
      <c r="B528" s="107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143" t="s">
        <v>429</v>
      </c>
      <c r="K531" s="359"/>
      <c r="L531" s="359"/>
      <c r="M531" s="359"/>
      <c r="N531" s="359"/>
      <c r="O531" s="359"/>
      <c r="P531" s="360" t="s">
        <v>27</v>
      </c>
      <c r="Q531" s="360"/>
      <c r="R531" s="360"/>
      <c r="S531" s="360"/>
      <c r="T531" s="360"/>
      <c r="U531" s="360"/>
      <c r="V531" s="360"/>
      <c r="W531" s="360"/>
      <c r="X531" s="360"/>
      <c r="Y531" s="361" t="s">
        <v>489</v>
      </c>
      <c r="Z531" s="362"/>
      <c r="AA531" s="362"/>
      <c r="AB531" s="362"/>
      <c r="AC531" s="143" t="s">
        <v>472</v>
      </c>
      <c r="AD531" s="143"/>
      <c r="AE531" s="143"/>
      <c r="AF531" s="143"/>
      <c r="AG531" s="143"/>
      <c r="AH531" s="361" t="s">
        <v>390</v>
      </c>
      <c r="AI531" s="358"/>
      <c r="AJ531" s="358"/>
      <c r="AK531" s="358"/>
      <c r="AL531" s="358" t="s">
        <v>21</v>
      </c>
      <c r="AM531" s="358"/>
      <c r="AN531" s="358"/>
      <c r="AO531" s="363"/>
      <c r="AP531" s="364" t="s">
        <v>430</v>
      </c>
      <c r="AQ531" s="364"/>
      <c r="AR531" s="364"/>
      <c r="AS531" s="364"/>
      <c r="AT531" s="364"/>
      <c r="AU531" s="364"/>
      <c r="AV531" s="364"/>
      <c r="AW531" s="364"/>
      <c r="AX531" s="364"/>
    </row>
    <row r="532" spans="1:50" ht="26.25" hidden="1" customHeight="1" x14ac:dyDescent="0.15">
      <c r="A532" s="1078">
        <v>1</v>
      </c>
      <c r="B532" s="107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78">
        <v>2</v>
      </c>
      <c r="B533" s="107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78">
        <v>3</v>
      </c>
      <c r="B534" s="107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78">
        <v>4</v>
      </c>
      <c r="B535" s="107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78">
        <v>5</v>
      </c>
      <c r="B536" s="107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78">
        <v>6</v>
      </c>
      <c r="B537" s="107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78">
        <v>7</v>
      </c>
      <c r="B538" s="107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78">
        <v>8</v>
      </c>
      <c r="B539" s="107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78">
        <v>9</v>
      </c>
      <c r="B540" s="107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78">
        <v>10</v>
      </c>
      <c r="B541" s="107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78">
        <v>11</v>
      </c>
      <c r="B542" s="107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78">
        <v>12</v>
      </c>
      <c r="B543" s="107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78">
        <v>13</v>
      </c>
      <c r="B544" s="107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78">
        <v>14</v>
      </c>
      <c r="B545" s="107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78">
        <v>15</v>
      </c>
      <c r="B546" s="107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78">
        <v>16</v>
      </c>
      <c r="B547" s="107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78">
        <v>17</v>
      </c>
      <c r="B548" s="107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78">
        <v>18</v>
      </c>
      <c r="B549" s="107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78">
        <v>19</v>
      </c>
      <c r="B550" s="107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78">
        <v>20</v>
      </c>
      <c r="B551" s="107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78">
        <v>21</v>
      </c>
      <c r="B552" s="107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78">
        <v>22</v>
      </c>
      <c r="B553" s="107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78">
        <v>23</v>
      </c>
      <c r="B554" s="107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78">
        <v>24</v>
      </c>
      <c r="B555" s="107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78">
        <v>25</v>
      </c>
      <c r="B556" s="107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78">
        <v>26</v>
      </c>
      <c r="B557" s="107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78">
        <v>27</v>
      </c>
      <c r="B558" s="107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78">
        <v>28</v>
      </c>
      <c r="B559" s="107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78">
        <v>29</v>
      </c>
      <c r="B560" s="107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78">
        <v>30</v>
      </c>
      <c r="B561" s="107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143" t="s">
        <v>429</v>
      </c>
      <c r="K564" s="359"/>
      <c r="L564" s="359"/>
      <c r="M564" s="359"/>
      <c r="N564" s="359"/>
      <c r="O564" s="359"/>
      <c r="P564" s="360" t="s">
        <v>27</v>
      </c>
      <c r="Q564" s="360"/>
      <c r="R564" s="360"/>
      <c r="S564" s="360"/>
      <c r="T564" s="360"/>
      <c r="U564" s="360"/>
      <c r="V564" s="360"/>
      <c r="W564" s="360"/>
      <c r="X564" s="360"/>
      <c r="Y564" s="361" t="s">
        <v>489</v>
      </c>
      <c r="Z564" s="362"/>
      <c r="AA564" s="362"/>
      <c r="AB564" s="362"/>
      <c r="AC564" s="143" t="s">
        <v>472</v>
      </c>
      <c r="AD564" s="143"/>
      <c r="AE564" s="143"/>
      <c r="AF564" s="143"/>
      <c r="AG564" s="143"/>
      <c r="AH564" s="361" t="s">
        <v>390</v>
      </c>
      <c r="AI564" s="358"/>
      <c r="AJ564" s="358"/>
      <c r="AK564" s="358"/>
      <c r="AL564" s="358" t="s">
        <v>21</v>
      </c>
      <c r="AM564" s="358"/>
      <c r="AN564" s="358"/>
      <c r="AO564" s="363"/>
      <c r="AP564" s="364" t="s">
        <v>430</v>
      </c>
      <c r="AQ564" s="364"/>
      <c r="AR564" s="364"/>
      <c r="AS564" s="364"/>
      <c r="AT564" s="364"/>
      <c r="AU564" s="364"/>
      <c r="AV564" s="364"/>
      <c r="AW564" s="364"/>
      <c r="AX564" s="364"/>
    </row>
    <row r="565" spans="1:50" ht="26.25" hidden="1" customHeight="1" x14ac:dyDescent="0.15">
      <c r="A565" s="1078">
        <v>1</v>
      </c>
      <c r="B565" s="107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78">
        <v>2</v>
      </c>
      <c r="B566" s="107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78">
        <v>3</v>
      </c>
      <c r="B567" s="107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78">
        <v>4</v>
      </c>
      <c r="B568" s="107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78">
        <v>5</v>
      </c>
      <c r="B569" s="107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78">
        <v>6</v>
      </c>
      <c r="B570" s="107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78">
        <v>7</v>
      </c>
      <c r="B571" s="107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78">
        <v>8</v>
      </c>
      <c r="B572" s="107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78">
        <v>9</v>
      </c>
      <c r="B573" s="107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78">
        <v>10</v>
      </c>
      <c r="B574" s="107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78">
        <v>11</v>
      </c>
      <c r="B575" s="107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78">
        <v>12</v>
      </c>
      <c r="B576" s="107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78">
        <v>13</v>
      </c>
      <c r="B577" s="107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78">
        <v>14</v>
      </c>
      <c r="B578" s="107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78">
        <v>15</v>
      </c>
      <c r="B579" s="107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78">
        <v>16</v>
      </c>
      <c r="B580" s="107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78">
        <v>17</v>
      </c>
      <c r="B581" s="107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78">
        <v>18</v>
      </c>
      <c r="B582" s="107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78">
        <v>19</v>
      </c>
      <c r="B583" s="107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78">
        <v>20</v>
      </c>
      <c r="B584" s="107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78">
        <v>21</v>
      </c>
      <c r="B585" s="107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78">
        <v>22</v>
      </c>
      <c r="B586" s="107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78">
        <v>23</v>
      </c>
      <c r="B587" s="107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78">
        <v>24</v>
      </c>
      <c r="B588" s="107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78">
        <v>25</v>
      </c>
      <c r="B589" s="107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78">
        <v>26</v>
      </c>
      <c r="B590" s="107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78">
        <v>27</v>
      </c>
      <c r="B591" s="107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78">
        <v>28</v>
      </c>
      <c r="B592" s="107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78">
        <v>29</v>
      </c>
      <c r="B593" s="107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78">
        <v>30</v>
      </c>
      <c r="B594" s="107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143" t="s">
        <v>429</v>
      </c>
      <c r="K597" s="359"/>
      <c r="L597" s="359"/>
      <c r="M597" s="359"/>
      <c r="N597" s="359"/>
      <c r="O597" s="359"/>
      <c r="P597" s="360" t="s">
        <v>27</v>
      </c>
      <c r="Q597" s="360"/>
      <c r="R597" s="360"/>
      <c r="S597" s="360"/>
      <c r="T597" s="360"/>
      <c r="U597" s="360"/>
      <c r="V597" s="360"/>
      <c r="W597" s="360"/>
      <c r="X597" s="360"/>
      <c r="Y597" s="361" t="s">
        <v>489</v>
      </c>
      <c r="Z597" s="362"/>
      <c r="AA597" s="362"/>
      <c r="AB597" s="362"/>
      <c r="AC597" s="143" t="s">
        <v>472</v>
      </c>
      <c r="AD597" s="143"/>
      <c r="AE597" s="143"/>
      <c r="AF597" s="143"/>
      <c r="AG597" s="143"/>
      <c r="AH597" s="361" t="s">
        <v>390</v>
      </c>
      <c r="AI597" s="358"/>
      <c r="AJ597" s="358"/>
      <c r="AK597" s="358"/>
      <c r="AL597" s="358" t="s">
        <v>21</v>
      </c>
      <c r="AM597" s="358"/>
      <c r="AN597" s="358"/>
      <c r="AO597" s="363"/>
      <c r="AP597" s="364" t="s">
        <v>430</v>
      </c>
      <c r="AQ597" s="364"/>
      <c r="AR597" s="364"/>
      <c r="AS597" s="364"/>
      <c r="AT597" s="364"/>
      <c r="AU597" s="364"/>
      <c r="AV597" s="364"/>
      <c r="AW597" s="364"/>
      <c r="AX597" s="364"/>
    </row>
    <row r="598" spans="1:50" ht="26.25" hidden="1" customHeight="1" x14ac:dyDescent="0.15">
      <c r="A598" s="1078">
        <v>1</v>
      </c>
      <c r="B598" s="107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78">
        <v>2</v>
      </c>
      <c r="B599" s="107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78">
        <v>3</v>
      </c>
      <c r="B600" s="107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78">
        <v>4</v>
      </c>
      <c r="B601" s="107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78">
        <v>5</v>
      </c>
      <c r="B602" s="107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78">
        <v>6</v>
      </c>
      <c r="B603" s="107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78">
        <v>7</v>
      </c>
      <c r="B604" s="107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78">
        <v>8</v>
      </c>
      <c r="B605" s="107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78">
        <v>9</v>
      </c>
      <c r="B606" s="107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78">
        <v>10</v>
      </c>
      <c r="B607" s="107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78">
        <v>11</v>
      </c>
      <c r="B608" s="107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78">
        <v>12</v>
      </c>
      <c r="B609" s="107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78">
        <v>13</v>
      </c>
      <c r="B610" s="107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78">
        <v>14</v>
      </c>
      <c r="B611" s="107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78">
        <v>15</v>
      </c>
      <c r="B612" s="107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78">
        <v>16</v>
      </c>
      <c r="B613" s="107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78">
        <v>17</v>
      </c>
      <c r="B614" s="107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78">
        <v>18</v>
      </c>
      <c r="B615" s="107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78">
        <v>19</v>
      </c>
      <c r="B616" s="107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78">
        <v>20</v>
      </c>
      <c r="B617" s="107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78">
        <v>21</v>
      </c>
      <c r="B618" s="107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78">
        <v>22</v>
      </c>
      <c r="B619" s="107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78">
        <v>23</v>
      </c>
      <c r="B620" s="107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78">
        <v>24</v>
      </c>
      <c r="B621" s="107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78">
        <v>25</v>
      </c>
      <c r="B622" s="107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78">
        <v>26</v>
      </c>
      <c r="B623" s="107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78">
        <v>27</v>
      </c>
      <c r="B624" s="107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78">
        <v>28</v>
      </c>
      <c r="B625" s="107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78">
        <v>29</v>
      </c>
      <c r="B626" s="107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78">
        <v>30</v>
      </c>
      <c r="B627" s="107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143" t="s">
        <v>429</v>
      </c>
      <c r="K630" s="359"/>
      <c r="L630" s="359"/>
      <c r="M630" s="359"/>
      <c r="N630" s="359"/>
      <c r="O630" s="359"/>
      <c r="P630" s="360" t="s">
        <v>27</v>
      </c>
      <c r="Q630" s="360"/>
      <c r="R630" s="360"/>
      <c r="S630" s="360"/>
      <c r="T630" s="360"/>
      <c r="U630" s="360"/>
      <c r="V630" s="360"/>
      <c r="W630" s="360"/>
      <c r="X630" s="360"/>
      <c r="Y630" s="361" t="s">
        <v>489</v>
      </c>
      <c r="Z630" s="362"/>
      <c r="AA630" s="362"/>
      <c r="AB630" s="362"/>
      <c r="AC630" s="143" t="s">
        <v>472</v>
      </c>
      <c r="AD630" s="143"/>
      <c r="AE630" s="143"/>
      <c r="AF630" s="143"/>
      <c r="AG630" s="143"/>
      <c r="AH630" s="361" t="s">
        <v>390</v>
      </c>
      <c r="AI630" s="358"/>
      <c r="AJ630" s="358"/>
      <c r="AK630" s="358"/>
      <c r="AL630" s="358" t="s">
        <v>21</v>
      </c>
      <c r="AM630" s="358"/>
      <c r="AN630" s="358"/>
      <c r="AO630" s="363"/>
      <c r="AP630" s="364" t="s">
        <v>430</v>
      </c>
      <c r="AQ630" s="364"/>
      <c r="AR630" s="364"/>
      <c r="AS630" s="364"/>
      <c r="AT630" s="364"/>
      <c r="AU630" s="364"/>
      <c r="AV630" s="364"/>
      <c r="AW630" s="364"/>
      <c r="AX630" s="364"/>
    </row>
    <row r="631" spans="1:50" ht="26.25" hidden="1" customHeight="1" x14ac:dyDescent="0.15">
      <c r="A631" s="1078">
        <v>1</v>
      </c>
      <c r="B631" s="107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78">
        <v>2</v>
      </c>
      <c r="B632" s="107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78">
        <v>3</v>
      </c>
      <c r="B633" s="107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78">
        <v>4</v>
      </c>
      <c r="B634" s="107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78">
        <v>5</v>
      </c>
      <c r="B635" s="107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78">
        <v>6</v>
      </c>
      <c r="B636" s="107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78">
        <v>7</v>
      </c>
      <c r="B637" s="107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78">
        <v>8</v>
      </c>
      <c r="B638" s="107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78">
        <v>9</v>
      </c>
      <c r="B639" s="107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78">
        <v>10</v>
      </c>
      <c r="B640" s="107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78">
        <v>11</v>
      </c>
      <c r="B641" s="107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78">
        <v>12</v>
      </c>
      <c r="B642" s="107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78">
        <v>13</v>
      </c>
      <c r="B643" s="107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78">
        <v>14</v>
      </c>
      <c r="B644" s="107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78">
        <v>15</v>
      </c>
      <c r="B645" s="107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78">
        <v>16</v>
      </c>
      <c r="B646" s="107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78">
        <v>17</v>
      </c>
      <c r="B647" s="107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78">
        <v>18</v>
      </c>
      <c r="B648" s="107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78">
        <v>19</v>
      </c>
      <c r="B649" s="107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78">
        <v>20</v>
      </c>
      <c r="B650" s="107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78">
        <v>21</v>
      </c>
      <c r="B651" s="107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78">
        <v>22</v>
      </c>
      <c r="B652" s="107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78">
        <v>23</v>
      </c>
      <c r="B653" s="107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78">
        <v>24</v>
      </c>
      <c r="B654" s="107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78">
        <v>25</v>
      </c>
      <c r="B655" s="107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78">
        <v>26</v>
      </c>
      <c r="B656" s="107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78">
        <v>27</v>
      </c>
      <c r="B657" s="107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78">
        <v>28</v>
      </c>
      <c r="B658" s="107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78">
        <v>29</v>
      </c>
      <c r="B659" s="107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78">
        <v>30</v>
      </c>
      <c r="B660" s="107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143" t="s">
        <v>429</v>
      </c>
      <c r="K663" s="359"/>
      <c r="L663" s="359"/>
      <c r="M663" s="359"/>
      <c r="N663" s="359"/>
      <c r="O663" s="359"/>
      <c r="P663" s="360" t="s">
        <v>27</v>
      </c>
      <c r="Q663" s="360"/>
      <c r="R663" s="360"/>
      <c r="S663" s="360"/>
      <c r="T663" s="360"/>
      <c r="U663" s="360"/>
      <c r="V663" s="360"/>
      <c r="W663" s="360"/>
      <c r="X663" s="360"/>
      <c r="Y663" s="361" t="s">
        <v>489</v>
      </c>
      <c r="Z663" s="362"/>
      <c r="AA663" s="362"/>
      <c r="AB663" s="362"/>
      <c r="AC663" s="143" t="s">
        <v>472</v>
      </c>
      <c r="AD663" s="143"/>
      <c r="AE663" s="143"/>
      <c r="AF663" s="143"/>
      <c r="AG663" s="143"/>
      <c r="AH663" s="361" t="s">
        <v>390</v>
      </c>
      <c r="AI663" s="358"/>
      <c r="AJ663" s="358"/>
      <c r="AK663" s="358"/>
      <c r="AL663" s="358" t="s">
        <v>21</v>
      </c>
      <c r="AM663" s="358"/>
      <c r="AN663" s="358"/>
      <c r="AO663" s="363"/>
      <c r="AP663" s="364" t="s">
        <v>430</v>
      </c>
      <c r="AQ663" s="364"/>
      <c r="AR663" s="364"/>
      <c r="AS663" s="364"/>
      <c r="AT663" s="364"/>
      <c r="AU663" s="364"/>
      <c r="AV663" s="364"/>
      <c r="AW663" s="364"/>
      <c r="AX663" s="364"/>
    </row>
    <row r="664" spans="1:50" ht="26.25" hidden="1" customHeight="1" x14ac:dyDescent="0.15">
      <c r="A664" s="1078">
        <v>1</v>
      </c>
      <c r="B664" s="107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78">
        <v>2</v>
      </c>
      <c r="B665" s="107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78">
        <v>3</v>
      </c>
      <c r="B666" s="107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78">
        <v>4</v>
      </c>
      <c r="B667" s="107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78">
        <v>5</v>
      </c>
      <c r="B668" s="107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78">
        <v>6</v>
      </c>
      <c r="B669" s="107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78">
        <v>7</v>
      </c>
      <c r="B670" s="107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78">
        <v>8</v>
      </c>
      <c r="B671" s="107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78">
        <v>9</v>
      </c>
      <c r="B672" s="107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78">
        <v>10</v>
      </c>
      <c r="B673" s="107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78">
        <v>11</v>
      </c>
      <c r="B674" s="107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78">
        <v>12</v>
      </c>
      <c r="B675" s="107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78">
        <v>13</v>
      </c>
      <c r="B676" s="107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78">
        <v>14</v>
      </c>
      <c r="B677" s="107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78">
        <v>15</v>
      </c>
      <c r="B678" s="107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78">
        <v>16</v>
      </c>
      <c r="B679" s="107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78">
        <v>17</v>
      </c>
      <c r="B680" s="107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78">
        <v>18</v>
      </c>
      <c r="B681" s="107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78">
        <v>19</v>
      </c>
      <c r="B682" s="107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78">
        <v>20</v>
      </c>
      <c r="B683" s="107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78">
        <v>21</v>
      </c>
      <c r="B684" s="107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78">
        <v>22</v>
      </c>
      <c r="B685" s="107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78">
        <v>23</v>
      </c>
      <c r="B686" s="107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78">
        <v>24</v>
      </c>
      <c r="B687" s="107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78">
        <v>25</v>
      </c>
      <c r="B688" s="107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78">
        <v>26</v>
      </c>
      <c r="B689" s="107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78">
        <v>27</v>
      </c>
      <c r="B690" s="107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78">
        <v>28</v>
      </c>
      <c r="B691" s="107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78">
        <v>29</v>
      </c>
      <c r="B692" s="107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78">
        <v>30</v>
      </c>
      <c r="B693" s="107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143" t="s">
        <v>429</v>
      </c>
      <c r="K696" s="359"/>
      <c r="L696" s="359"/>
      <c r="M696" s="359"/>
      <c r="N696" s="359"/>
      <c r="O696" s="359"/>
      <c r="P696" s="360" t="s">
        <v>27</v>
      </c>
      <c r="Q696" s="360"/>
      <c r="R696" s="360"/>
      <c r="S696" s="360"/>
      <c r="T696" s="360"/>
      <c r="U696" s="360"/>
      <c r="V696" s="360"/>
      <c r="W696" s="360"/>
      <c r="X696" s="360"/>
      <c r="Y696" s="361" t="s">
        <v>489</v>
      </c>
      <c r="Z696" s="362"/>
      <c r="AA696" s="362"/>
      <c r="AB696" s="362"/>
      <c r="AC696" s="143" t="s">
        <v>472</v>
      </c>
      <c r="AD696" s="143"/>
      <c r="AE696" s="143"/>
      <c r="AF696" s="143"/>
      <c r="AG696" s="143"/>
      <c r="AH696" s="361" t="s">
        <v>390</v>
      </c>
      <c r="AI696" s="358"/>
      <c r="AJ696" s="358"/>
      <c r="AK696" s="358"/>
      <c r="AL696" s="358" t="s">
        <v>21</v>
      </c>
      <c r="AM696" s="358"/>
      <c r="AN696" s="358"/>
      <c r="AO696" s="363"/>
      <c r="AP696" s="364" t="s">
        <v>430</v>
      </c>
      <c r="AQ696" s="364"/>
      <c r="AR696" s="364"/>
      <c r="AS696" s="364"/>
      <c r="AT696" s="364"/>
      <c r="AU696" s="364"/>
      <c r="AV696" s="364"/>
      <c r="AW696" s="364"/>
      <c r="AX696" s="364"/>
    </row>
    <row r="697" spans="1:50" ht="26.25" hidden="1" customHeight="1" x14ac:dyDescent="0.15">
      <c r="A697" s="1078">
        <v>1</v>
      </c>
      <c r="B697" s="107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78">
        <v>2</v>
      </c>
      <c r="B698" s="107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78">
        <v>3</v>
      </c>
      <c r="B699" s="107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78">
        <v>4</v>
      </c>
      <c r="B700" s="107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78">
        <v>5</v>
      </c>
      <c r="B701" s="107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78">
        <v>6</v>
      </c>
      <c r="B702" s="107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78">
        <v>7</v>
      </c>
      <c r="B703" s="107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78">
        <v>8</v>
      </c>
      <c r="B704" s="107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78">
        <v>9</v>
      </c>
      <c r="B705" s="107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78">
        <v>10</v>
      </c>
      <c r="B706" s="107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78">
        <v>11</v>
      </c>
      <c r="B707" s="107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78">
        <v>12</v>
      </c>
      <c r="B708" s="107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78">
        <v>13</v>
      </c>
      <c r="B709" s="107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78">
        <v>14</v>
      </c>
      <c r="B710" s="107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78">
        <v>15</v>
      </c>
      <c r="B711" s="107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78">
        <v>16</v>
      </c>
      <c r="B712" s="107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78">
        <v>17</v>
      </c>
      <c r="B713" s="107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78">
        <v>18</v>
      </c>
      <c r="B714" s="107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78">
        <v>19</v>
      </c>
      <c r="B715" s="107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78">
        <v>20</v>
      </c>
      <c r="B716" s="107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78">
        <v>21</v>
      </c>
      <c r="B717" s="107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78">
        <v>22</v>
      </c>
      <c r="B718" s="107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78">
        <v>23</v>
      </c>
      <c r="B719" s="107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78">
        <v>24</v>
      </c>
      <c r="B720" s="107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78">
        <v>25</v>
      </c>
      <c r="B721" s="107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78">
        <v>26</v>
      </c>
      <c r="B722" s="107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78">
        <v>27</v>
      </c>
      <c r="B723" s="107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78">
        <v>28</v>
      </c>
      <c r="B724" s="107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78">
        <v>29</v>
      </c>
      <c r="B725" s="107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78">
        <v>30</v>
      </c>
      <c r="B726" s="107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143" t="s">
        <v>429</v>
      </c>
      <c r="K729" s="359"/>
      <c r="L729" s="359"/>
      <c r="M729" s="359"/>
      <c r="N729" s="359"/>
      <c r="O729" s="359"/>
      <c r="P729" s="360" t="s">
        <v>27</v>
      </c>
      <c r="Q729" s="360"/>
      <c r="R729" s="360"/>
      <c r="S729" s="360"/>
      <c r="T729" s="360"/>
      <c r="U729" s="360"/>
      <c r="V729" s="360"/>
      <c r="W729" s="360"/>
      <c r="X729" s="360"/>
      <c r="Y729" s="361" t="s">
        <v>489</v>
      </c>
      <c r="Z729" s="362"/>
      <c r="AA729" s="362"/>
      <c r="AB729" s="362"/>
      <c r="AC729" s="143" t="s">
        <v>472</v>
      </c>
      <c r="AD729" s="143"/>
      <c r="AE729" s="143"/>
      <c r="AF729" s="143"/>
      <c r="AG729" s="143"/>
      <c r="AH729" s="361" t="s">
        <v>390</v>
      </c>
      <c r="AI729" s="358"/>
      <c r="AJ729" s="358"/>
      <c r="AK729" s="358"/>
      <c r="AL729" s="358" t="s">
        <v>21</v>
      </c>
      <c r="AM729" s="358"/>
      <c r="AN729" s="358"/>
      <c r="AO729" s="363"/>
      <c r="AP729" s="364" t="s">
        <v>430</v>
      </c>
      <c r="AQ729" s="364"/>
      <c r="AR729" s="364"/>
      <c r="AS729" s="364"/>
      <c r="AT729" s="364"/>
      <c r="AU729" s="364"/>
      <c r="AV729" s="364"/>
      <c r="AW729" s="364"/>
      <c r="AX729" s="364"/>
    </row>
    <row r="730" spans="1:50" ht="26.25" hidden="1" customHeight="1" x14ac:dyDescent="0.15">
      <c r="A730" s="1078">
        <v>1</v>
      </c>
      <c r="B730" s="107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78">
        <v>2</v>
      </c>
      <c r="B731" s="107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78">
        <v>3</v>
      </c>
      <c r="B732" s="107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78">
        <v>4</v>
      </c>
      <c r="B733" s="107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78">
        <v>5</v>
      </c>
      <c r="B734" s="107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78">
        <v>6</v>
      </c>
      <c r="B735" s="107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78">
        <v>7</v>
      </c>
      <c r="B736" s="107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78">
        <v>8</v>
      </c>
      <c r="B737" s="107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78">
        <v>9</v>
      </c>
      <c r="B738" s="107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78">
        <v>10</v>
      </c>
      <c r="B739" s="107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78">
        <v>11</v>
      </c>
      <c r="B740" s="107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78">
        <v>12</v>
      </c>
      <c r="B741" s="107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78">
        <v>13</v>
      </c>
      <c r="B742" s="107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78">
        <v>14</v>
      </c>
      <c r="B743" s="107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78">
        <v>15</v>
      </c>
      <c r="B744" s="107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78">
        <v>16</v>
      </c>
      <c r="B745" s="107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78">
        <v>17</v>
      </c>
      <c r="B746" s="107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78">
        <v>18</v>
      </c>
      <c r="B747" s="107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78">
        <v>19</v>
      </c>
      <c r="B748" s="107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78">
        <v>20</v>
      </c>
      <c r="B749" s="107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78">
        <v>21</v>
      </c>
      <c r="B750" s="107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78">
        <v>22</v>
      </c>
      <c r="B751" s="107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78">
        <v>23</v>
      </c>
      <c r="B752" s="107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78">
        <v>24</v>
      </c>
      <c r="B753" s="107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78">
        <v>25</v>
      </c>
      <c r="B754" s="107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78">
        <v>26</v>
      </c>
      <c r="B755" s="107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78">
        <v>27</v>
      </c>
      <c r="B756" s="107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78">
        <v>28</v>
      </c>
      <c r="B757" s="107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78">
        <v>29</v>
      </c>
      <c r="B758" s="107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78">
        <v>30</v>
      </c>
      <c r="B759" s="107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143" t="s">
        <v>429</v>
      </c>
      <c r="K762" s="359"/>
      <c r="L762" s="359"/>
      <c r="M762" s="359"/>
      <c r="N762" s="359"/>
      <c r="O762" s="359"/>
      <c r="P762" s="360" t="s">
        <v>27</v>
      </c>
      <c r="Q762" s="360"/>
      <c r="R762" s="360"/>
      <c r="S762" s="360"/>
      <c r="T762" s="360"/>
      <c r="U762" s="360"/>
      <c r="V762" s="360"/>
      <c r="W762" s="360"/>
      <c r="X762" s="360"/>
      <c r="Y762" s="361" t="s">
        <v>489</v>
      </c>
      <c r="Z762" s="362"/>
      <c r="AA762" s="362"/>
      <c r="AB762" s="362"/>
      <c r="AC762" s="143" t="s">
        <v>472</v>
      </c>
      <c r="AD762" s="143"/>
      <c r="AE762" s="143"/>
      <c r="AF762" s="143"/>
      <c r="AG762" s="143"/>
      <c r="AH762" s="361" t="s">
        <v>390</v>
      </c>
      <c r="AI762" s="358"/>
      <c r="AJ762" s="358"/>
      <c r="AK762" s="358"/>
      <c r="AL762" s="358" t="s">
        <v>21</v>
      </c>
      <c r="AM762" s="358"/>
      <c r="AN762" s="358"/>
      <c r="AO762" s="363"/>
      <c r="AP762" s="364" t="s">
        <v>430</v>
      </c>
      <c r="AQ762" s="364"/>
      <c r="AR762" s="364"/>
      <c r="AS762" s="364"/>
      <c r="AT762" s="364"/>
      <c r="AU762" s="364"/>
      <c r="AV762" s="364"/>
      <c r="AW762" s="364"/>
      <c r="AX762" s="364"/>
    </row>
    <row r="763" spans="1:50" ht="26.25" hidden="1" customHeight="1" x14ac:dyDescent="0.15">
      <c r="A763" s="1078">
        <v>1</v>
      </c>
      <c r="B763" s="107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78">
        <v>2</v>
      </c>
      <c r="B764" s="107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78">
        <v>3</v>
      </c>
      <c r="B765" s="107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78">
        <v>4</v>
      </c>
      <c r="B766" s="107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78">
        <v>5</v>
      </c>
      <c r="B767" s="107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78">
        <v>6</v>
      </c>
      <c r="B768" s="107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78">
        <v>7</v>
      </c>
      <c r="B769" s="107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78">
        <v>8</v>
      </c>
      <c r="B770" s="107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78">
        <v>9</v>
      </c>
      <c r="B771" s="107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78">
        <v>10</v>
      </c>
      <c r="B772" s="107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78">
        <v>11</v>
      </c>
      <c r="B773" s="107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78">
        <v>12</v>
      </c>
      <c r="B774" s="107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78">
        <v>13</v>
      </c>
      <c r="B775" s="107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78">
        <v>14</v>
      </c>
      <c r="B776" s="107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78">
        <v>15</v>
      </c>
      <c r="B777" s="107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78">
        <v>16</v>
      </c>
      <c r="B778" s="107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78">
        <v>17</v>
      </c>
      <c r="B779" s="107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78">
        <v>18</v>
      </c>
      <c r="B780" s="107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78">
        <v>19</v>
      </c>
      <c r="B781" s="107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78">
        <v>20</v>
      </c>
      <c r="B782" s="107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78">
        <v>21</v>
      </c>
      <c r="B783" s="107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78">
        <v>22</v>
      </c>
      <c r="B784" s="107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78">
        <v>23</v>
      </c>
      <c r="B785" s="107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78">
        <v>24</v>
      </c>
      <c r="B786" s="107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78">
        <v>25</v>
      </c>
      <c r="B787" s="107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78">
        <v>26</v>
      </c>
      <c r="B788" s="107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78">
        <v>27</v>
      </c>
      <c r="B789" s="107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78">
        <v>28</v>
      </c>
      <c r="B790" s="107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78">
        <v>29</v>
      </c>
      <c r="B791" s="107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78">
        <v>30</v>
      </c>
      <c r="B792" s="107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143" t="s">
        <v>429</v>
      </c>
      <c r="K795" s="359"/>
      <c r="L795" s="359"/>
      <c r="M795" s="359"/>
      <c r="N795" s="359"/>
      <c r="O795" s="359"/>
      <c r="P795" s="360" t="s">
        <v>27</v>
      </c>
      <c r="Q795" s="360"/>
      <c r="R795" s="360"/>
      <c r="S795" s="360"/>
      <c r="T795" s="360"/>
      <c r="U795" s="360"/>
      <c r="V795" s="360"/>
      <c r="W795" s="360"/>
      <c r="X795" s="360"/>
      <c r="Y795" s="361" t="s">
        <v>489</v>
      </c>
      <c r="Z795" s="362"/>
      <c r="AA795" s="362"/>
      <c r="AB795" s="362"/>
      <c r="AC795" s="143" t="s">
        <v>472</v>
      </c>
      <c r="AD795" s="143"/>
      <c r="AE795" s="143"/>
      <c r="AF795" s="143"/>
      <c r="AG795" s="143"/>
      <c r="AH795" s="361" t="s">
        <v>390</v>
      </c>
      <c r="AI795" s="358"/>
      <c r="AJ795" s="358"/>
      <c r="AK795" s="358"/>
      <c r="AL795" s="358" t="s">
        <v>21</v>
      </c>
      <c r="AM795" s="358"/>
      <c r="AN795" s="358"/>
      <c r="AO795" s="363"/>
      <c r="AP795" s="364" t="s">
        <v>430</v>
      </c>
      <c r="AQ795" s="364"/>
      <c r="AR795" s="364"/>
      <c r="AS795" s="364"/>
      <c r="AT795" s="364"/>
      <c r="AU795" s="364"/>
      <c r="AV795" s="364"/>
      <c r="AW795" s="364"/>
      <c r="AX795" s="364"/>
    </row>
    <row r="796" spans="1:50" ht="26.25" hidden="1" customHeight="1" x14ac:dyDescent="0.15">
      <c r="A796" s="1078">
        <v>1</v>
      </c>
      <c r="B796" s="107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78">
        <v>2</v>
      </c>
      <c r="B797" s="107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78">
        <v>3</v>
      </c>
      <c r="B798" s="107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78">
        <v>4</v>
      </c>
      <c r="B799" s="107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78">
        <v>5</v>
      </c>
      <c r="B800" s="107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78">
        <v>6</v>
      </c>
      <c r="B801" s="107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78">
        <v>7</v>
      </c>
      <c r="B802" s="107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78">
        <v>8</v>
      </c>
      <c r="B803" s="107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78">
        <v>9</v>
      </c>
      <c r="B804" s="107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78">
        <v>10</v>
      </c>
      <c r="B805" s="107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78">
        <v>11</v>
      </c>
      <c r="B806" s="107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78">
        <v>12</v>
      </c>
      <c r="B807" s="107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78">
        <v>13</v>
      </c>
      <c r="B808" s="107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78">
        <v>14</v>
      </c>
      <c r="B809" s="107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78">
        <v>15</v>
      </c>
      <c r="B810" s="107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78">
        <v>16</v>
      </c>
      <c r="B811" s="107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78">
        <v>17</v>
      </c>
      <c r="B812" s="107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78">
        <v>18</v>
      </c>
      <c r="B813" s="107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78">
        <v>19</v>
      </c>
      <c r="B814" s="107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78">
        <v>20</v>
      </c>
      <c r="B815" s="107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78">
        <v>21</v>
      </c>
      <c r="B816" s="107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78">
        <v>22</v>
      </c>
      <c r="B817" s="107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78">
        <v>23</v>
      </c>
      <c r="B818" s="107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78">
        <v>24</v>
      </c>
      <c r="B819" s="107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78">
        <v>25</v>
      </c>
      <c r="B820" s="107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78">
        <v>26</v>
      </c>
      <c r="B821" s="107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78">
        <v>27</v>
      </c>
      <c r="B822" s="107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78">
        <v>28</v>
      </c>
      <c r="B823" s="107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78">
        <v>29</v>
      </c>
      <c r="B824" s="107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78">
        <v>30</v>
      </c>
      <c r="B825" s="107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143" t="s">
        <v>429</v>
      </c>
      <c r="K828" s="359"/>
      <c r="L828" s="359"/>
      <c r="M828" s="359"/>
      <c r="N828" s="359"/>
      <c r="O828" s="359"/>
      <c r="P828" s="360" t="s">
        <v>27</v>
      </c>
      <c r="Q828" s="360"/>
      <c r="R828" s="360"/>
      <c r="S828" s="360"/>
      <c r="T828" s="360"/>
      <c r="U828" s="360"/>
      <c r="V828" s="360"/>
      <c r="W828" s="360"/>
      <c r="X828" s="360"/>
      <c r="Y828" s="361" t="s">
        <v>489</v>
      </c>
      <c r="Z828" s="362"/>
      <c r="AA828" s="362"/>
      <c r="AB828" s="362"/>
      <c r="AC828" s="143" t="s">
        <v>472</v>
      </c>
      <c r="AD828" s="143"/>
      <c r="AE828" s="143"/>
      <c r="AF828" s="143"/>
      <c r="AG828" s="143"/>
      <c r="AH828" s="361" t="s">
        <v>390</v>
      </c>
      <c r="AI828" s="358"/>
      <c r="AJ828" s="358"/>
      <c r="AK828" s="358"/>
      <c r="AL828" s="358" t="s">
        <v>21</v>
      </c>
      <c r="AM828" s="358"/>
      <c r="AN828" s="358"/>
      <c r="AO828" s="363"/>
      <c r="AP828" s="364" t="s">
        <v>430</v>
      </c>
      <c r="AQ828" s="364"/>
      <c r="AR828" s="364"/>
      <c r="AS828" s="364"/>
      <c r="AT828" s="364"/>
      <c r="AU828" s="364"/>
      <c r="AV828" s="364"/>
      <c r="AW828" s="364"/>
      <c r="AX828" s="364"/>
    </row>
    <row r="829" spans="1:50" ht="26.25" hidden="1" customHeight="1" x14ac:dyDescent="0.15">
      <c r="A829" s="1078">
        <v>1</v>
      </c>
      <c r="B829" s="107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78">
        <v>2</v>
      </c>
      <c r="B830" s="107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78">
        <v>3</v>
      </c>
      <c r="B831" s="107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78">
        <v>4</v>
      </c>
      <c r="B832" s="107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78">
        <v>5</v>
      </c>
      <c r="B833" s="107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78">
        <v>6</v>
      </c>
      <c r="B834" s="107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78">
        <v>7</v>
      </c>
      <c r="B835" s="107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78">
        <v>8</v>
      </c>
      <c r="B836" s="107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78">
        <v>9</v>
      </c>
      <c r="B837" s="107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78">
        <v>10</v>
      </c>
      <c r="B838" s="107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78">
        <v>11</v>
      </c>
      <c r="B839" s="107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78">
        <v>12</v>
      </c>
      <c r="B840" s="107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78">
        <v>13</v>
      </c>
      <c r="B841" s="107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78">
        <v>14</v>
      </c>
      <c r="B842" s="107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78">
        <v>15</v>
      </c>
      <c r="B843" s="107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78">
        <v>16</v>
      </c>
      <c r="B844" s="107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78">
        <v>17</v>
      </c>
      <c r="B845" s="107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78">
        <v>18</v>
      </c>
      <c r="B846" s="107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78">
        <v>19</v>
      </c>
      <c r="B847" s="107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78">
        <v>20</v>
      </c>
      <c r="B848" s="107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78">
        <v>21</v>
      </c>
      <c r="B849" s="107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78">
        <v>22</v>
      </c>
      <c r="B850" s="107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78">
        <v>23</v>
      </c>
      <c r="B851" s="107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78">
        <v>24</v>
      </c>
      <c r="B852" s="107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78">
        <v>25</v>
      </c>
      <c r="B853" s="107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78">
        <v>26</v>
      </c>
      <c r="B854" s="107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78">
        <v>27</v>
      </c>
      <c r="B855" s="107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78">
        <v>28</v>
      </c>
      <c r="B856" s="107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78">
        <v>29</v>
      </c>
      <c r="B857" s="107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78">
        <v>30</v>
      </c>
      <c r="B858" s="107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143" t="s">
        <v>429</v>
      </c>
      <c r="K861" s="359"/>
      <c r="L861" s="359"/>
      <c r="M861" s="359"/>
      <c r="N861" s="359"/>
      <c r="O861" s="359"/>
      <c r="P861" s="360" t="s">
        <v>27</v>
      </c>
      <c r="Q861" s="360"/>
      <c r="R861" s="360"/>
      <c r="S861" s="360"/>
      <c r="T861" s="360"/>
      <c r="U861" s="360"/>
      <c r="V861" s="360"/>
      <c r="W861" s="360"/>
      <c r="X861" s="360"/>
      <c r="Y861" s="361" t="s">
        <v>489</v>
      </c>
      <c r="Z861" s="362"/>
      <c r="AA861" s="362"/>
      <c r="AB861" s="362"/>
      <c r="AC861" s="143" t="s">
        <v>472</v>
      </c>
      <c r="AD861" s="143"/>
      <c r="AE861" s="143"/>
      <c r="AF861" s="143"/>
      <c r="AG861" s="143"/>
      <c r="AH861" s="361" t="s">
        <v>390</v>
      </c>
      <c r="AI861" s="358"/>
      <c r="AJ861" s="358"/>
      <c r="AK861" s="358"/>
      <c r="AL861" s="358" t="s">
        <v>21</v>
      </c>
      <c r="AM861" s="358"/>
      <c r="AN861" s="358"/>
      <c r="AO861" s="363"/>
      <c r="AP861" s="364" t="s">
        <v>430</v>
      </c>
      <c r="AQ861" s="364"/>
      <c r="AR861" s="364"/>
      <c r="AS861" s="364"/>
      <c r="AT861" s="364"/>
      <c r="AU861" s="364"/>
      <c r="AV861" s="364"/>
      <c r="AW861" s="364"/>
      <c r="AX861" s="364"/>
    </row>
    <row r="862" spans="1:50" ht="26.25" hidden="1" customHeight="1" x14ac:dyDescent="0.15">
      <c r="A862" s="1078">
        <v>1</v>
      </c>
      <c r="B862" s="107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78">
        <v>2</v>
      </c>
      <c r="B863" s="107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78">
        <v>3</v>
      </c>
      <c r="B864" s="107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78">
        <v>4</v>
      </c>
      <c r="B865" s="107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78">
        <v>5</v>
      </c>
      <c r="B866" s="107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78">
        <v>6</v>
      </c>
      <c r="B867" s="107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78">
        <v>7</v>
      </c>
      <c r="B868" s="107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78">
        <v>8</v>
      </c>
      <c r="B869" s="107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78">
        <v>9</v>
      </c>
      <c r="B870" s="107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78">
        <v>10</v>
      </c>
      <c r="B871" s="107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78">
        <v>11</v>
      </c>
      <c r="B872" s="107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78">
        <v>12</v>
      </c>
      <c r="B873" s="107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78">
        <v>13</v>
      </c>
      <c r="B874" s="107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78">
        <v>14</v>
      </c>
      <c r="B875" s="107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78">
        <v>15</v>
      </c>
      <c r="B876" s="107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78">
        <v>16</v>
      </c>
      <c r="B877" s="107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78">
        <v>17</v>
      </c>
      <c r="B878" s="107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78">
        <v>18</v>
      </c>
      <c r="B879" s="107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78">
        <v>19</v>
      </c>
      <c r="B880" s="107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78">
        <v>20</v>
      </c>
      <c r="B881" s="107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78">
        <v>21</v>
      </c>
      <c r="B882" s="107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78">
        <v>22</v>
      </c>
      <c r="B883" s="107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78">
        <v>23</v>
      </c>
      <c r="B884" s="107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78">
        <v>24</v>
      </c>
      <c r="B885" s="107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78">
        <v>25</v>
      </c>
      <c r="B886" s="107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78">
        <v>26</v>
      </c>
      <c r="B887" s="107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78">
        <v>27</v>
      </c>
      <c r="B888" s="107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78">
        <v>28</v>
      </c>
      <c r="B889" s="107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78">
        <v>29</v>
      </c>
      <c r="B890" s="107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78">
        <v>30</v>
      </c>
      <c r="B891" s="107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143" t="s">
        <v>429</v>
      </c>
      <c r="K894" s="359"/>
      <c r="L894" s="359"/>
      <c r="M894" s="359"/>
      <c r="N894" s="359"/>
      <c r="O894" s="359"/>
      <c r="P894" s="360" t="s">
        <v>27</v>
      </c>
      <c r="Q894" s="360"/>
      <c r="R894" s="360"/>
      <c r="S894" s="360"/>
      <c r="T894" s="360"/>
      <c r="U894" s="360"/>
      <c r="V894" s="360"/>
      <c r="W894" s="360"/>
      <c r="X894" s="360"/>
      <c r="Y894" s="361" t="s">
        <v>489</v>
      </c>
      <c r="Z894" s="362"/>
      <c r="AA894" s="362"/>
      <c r="AB894" s="362"/>
      <c r="AC894" s="143" t="s">
        <v>472</v>
      </c>
      <c r="AD894" s="143"/>
      <c r="AE894" s="143"/>
      <c r="AF894" s="143"/>
      <c r="AG894" s="143"/>
      <c r="AH894" s="361" t="s">
        <v>390</v>
      </c>
      <c r="AI894" s="358"/>
      <c r="AJ894" s="358"/>
      <c r="AK894" s="358"/>
      <c r="AL894" s="358" t="s">
        <v>21</v>
      </c>
      <c r="AM894" s="358"/>
      <c r="AN894" s="358"/>
      <c r="AO894" s="363"/>
      <c r="AP894" s="364" t="s">
        <v>430</v>
      </c>
      <c r="AQ894" s="364"/>
      <c r="AR894" s="364"/>
      <c r="AS894" s="364"/>
      <c r="AT894" s="364"/>
      <c r="AU894" s="364"/>
      <c r="AV894" s="364"/>
      <c r="AW894" s="364"/>
      <c r="AX894" s="364"/>
    </row>
    <row r="895" spans="1:50" ht="26.25" hidden="1" customHeight="1" x14ac:dyDescent="0.15">
      <c r="A895" s="1078">
        <v>1</v>
      </c>
      <c r="B895" s="107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78">
        <v>2</v>
      </c>
      <c r="B896" s="107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78">
        <v>3</v>
      </c>
      <c r="B897" s="107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78">
        <v>4</v>
      </c>
      <c r="B898" s="107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78">
        <v>5</v>
      </c>
      <c r="B899" s="107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78">
        <v>6</v>
      </c>
      <c r="B900" s="107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78">
        <v>7</v>
      </c>
      <c r="B901" s="107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78">
        <v>8</v>
      </c>
      <c r="B902" s="107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78">
        <v>9</v>
      </c>
      <c r="B903" s="107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78">
        <v>10</v>
      </c>
      <c r="B904" s="107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78">
        <v>11</v>
      </c>
      <c r="B905" s="107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78">
        <v>12</v>
      </c>
      <c r="B906" s="107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78">
        <v>13</v>
      </c>
      <c r="B907" s="107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78">
        <v>14</v>
      </c>
      <c r="B908" s="107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78">
        <v>15</v>
      </c>
      <c r="B909" s="107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78">
        <v>16</v>
      </c>
      <c r="B910" s="107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78">
        <v>17</v>
      </c>
      <c r="B911" s="107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78">
        <v>18</v>
      </c>
      <c r="B912" s="107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78">
        <v>19</v>
      </c>
      <c r="B913" s="107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78">
        <v>20</v>
      </c>
      <c r="B914" s="107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78">
        <v>21</v>
      </c>
      <c r="B915" s="107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78">
        <v>22</v>
      </c>
      <c r="B916" s="107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78">
        <v>23</v>
      </c>
      <c r="B917" s="107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78">
        <v>24</v>
      </c>
      <c r="B918" s="107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78">
        <v>25</v>
      </c>
      <c r="B919" s="107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78">
        <v>26</v>
      </c>
      <c r="B920" s="107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78">
        <v>27</v>
      </c>
      <c r="B921" s="107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78">
        <v>28</v>
      </c>
      <c r="B922" s="107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78">
        <v>29</v>
      </c>
      <c r="B923" s="107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78">
        <v>30</v>
      </c>
      <c r="B924" s="107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143" t="s">
        <v>429</v>
      </c>
      <c r="K927" s="359"/>
      <c r="L927" s="359"/>
      <c r="M927" s="359"/>
      <c r="N927" s="359"/>
      <c r="O927" s="359"/>
      <c r="P927" s="360" t="s">
        <v>27</v>
      </c>
      <c r="Q927" s="360"/>
      <c r="R927" s="360"/>
      <c r="S927" s="360"/>
      <c r="T927" s="360"/>
      <c r="U927" s="360"/>
      <c r="V927" s="360"/>
      <c r="W927" s="360"/>
      <c r="X927" s="360"/>
      <c r="Y927" s="361" t="s">
        <v>489</v>
      </c>
      <c r="Z927" s="362"/>
      <c r="AA927" s="362"/>
      <c r="AB927" s="362"/>
      <c r="AC927" s="143" t="s">
        <v>472</v>
      </c>
      <c r="AD927" s="143"/>
      <c r="AE927" s="143"/>
      <c r="AF927" s="143"/>
      <c r="AG927" s="143"/>
      <c r="AH927" s="361" t="s">
        <v>390</v>
      </c>
      <c r="AI927" s="358"/>
      <c r="AJ927" s="358"/>
      <c r="AK927" s="358"/>
      <c r="AL927" s="358" t="s">
        <v>21</v>
      </c>
      <c r="AM927" s="358"/>
      <c r="AN927" s="358"/>
      <c r="AO927" s="363"/>
      <c r="AP927" s="364" t="s">
        <v>430</v>
      </c>
      <c r="AQ927" s="364"/>
      <c r="AR927" s="364"/>
      <c r="AS927" s="364"/>
      <c r="AT927" s="364"/>
      <c r="AU927" s="364"/>
      <c r="AV927" s="364"/>
      <c r="AW927" s="364"/>
      <c r="AX927" s="364"/>
    </row>
    <row r="928" spans="1:50" ht="26.25" hidden="1" customHeight="1" x14ac:dyDescent="0.15">
      <c r="A928" s="1078">
        <v>1</v>
      </c>
      <c r="B928" s="107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78">
        <v>2</v>
      </c>
      <c r="B929" s="107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78">
        <v>3</v>
      </c>
      <c r="B930" s="107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78">
        <v>4</v>
      </c>
      <c r="B931" s="107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78">
        <v>5</v>
      </c>
      <c r="B932" s="107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78">
        <v>6</v>
      </c>
      <c r="B933" s="107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78">
        <v>7</v>
      </c>
      <c r="B934" s="107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78">
        <v>8</v>
      </c>
      <c r="B935" s="107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78">
        <v>9</v>
      </c>
      <c r="B936" s="107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78">
        <v>10</v>
      </c>
      <c r="B937" s="107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78">
        <v>11</v>
      </c>
      <c r="B938" s="107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78">
        <v>12</v>
      </c>
      <c r="B939" s="107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78">
        <v>13</v>
      </c>
      <c r="B940" s="107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78">
        <v>14</v>
      </c>
      <c r="B941" s="107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78">
        <v>15</v>
      </c>
      <c r="B942" s="107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78">
        <v>16</v>
      </c>
      <c r="B943" s="107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78">
        <v>17</v>
      </c>
      <c r="B944" s="107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78">
        <v>18</v>
      </c>
      <c r="B945" s="107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78">
        <v>19</v>
      </c>
      <c r="B946" s="107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78">
        <v>20</v>
      </c>
      <c r="B947" s="107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78">
        <v>21</v>
      </c>
      <c r="B948" s="107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78">
        <v>22</v>
      </c>
      <c r="B949" s="107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78">
        <v>23</v>
      </c>
      <c r="B950" s="107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78">
        <v>24</v>
      </c>
      <c r="B951" s="107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78">
        <v>25</v>
      </c>
      <c r="B952" s="107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78">
        <v>26</v>
      </c>
      <c r="B953" s="107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78">
        <v>27</v>
      </c>
      <c r="B954" s="107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78">
        <v>28</v>
      </c>
      <c r="B955" s="107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78">
        <v>29</v>
      </c>
      <c r="B956" s="107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78">
        <v>30</v>
      </c>
      <c r="B957" s="107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143" t="s">
        <v>429</v>
      </c>
      <c r="K960" s="359"/>
      <c r="L960" s="359"/>
      <c r="M960" s="359"/>
      <c r="N960" s="359"/>
      <c r="O960" s="359"/>
      <c r="P960" s="360" t="s">
        <v>27</v>
      </c>
      <c r="Q960" s="360"/>
      <c r="R960" s="360"/>
      <c r="S960" s="360"/>
      <c r="T960" s="360"/>
      <c r="U960" s="360"/>
      <c r="V960" s="360"/>
      <c r="W960" s="360"/>
      <c r="X960" s="360"/>
      <c r="Y960" s="361" t="s">
        <v>489</v>
      </c>
      <c r="Z960" s="362"/>
      <c r="AA960" s="362"/>
      <c r="AB960" s="362"/>
      <c r="AC960" s="143" t="s">
        <v>472</v>
      </c>
      <c r="AD960" s="143"/>
      <c r="AE960" s="143"/>
      <c r="AF960" s="143"/>
      <c r="AG960" s="143"/>
      <c r="AH960" s="361" t="s">
        <v>390</v>
      </c>
      <c r="AI960" s="358"/>
      <c r="AJ960" s="358"/>
      <c r="AK960" s="358"/>
      <c r="AL960" s="358" t="s">
        <v>21</v>
      </c>
      <c r="AM960" s="358"/>
      <c r="AN960" s="358"/>
      <c r="AO960" s="363"/>
      <c r="AP960" s="364" t="s">
        <v>430</v>
      </c>
      <c r="AQ960" s="364"/>
      <c r="AR960" s="364"/>
      <c r="AS960" s="364"/>
      <c r="AT960" s="364"/>
      <c r="AU960" s="364"/>
      <c r="AV960" s="364"/>
      <c r="AW960" s="364"/>
      <c r="AX960" s="364"/>
    </row>
    <row r="961" spans="1:50" ht="26.25" hidden="1" customHeight="1" x14ac:dyDescent="0.15">
      <c r="A961" s="1078">
        <v>1</v>
      </c>
      <c r="B961" s="107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78">
        <v>2</v>
      </c>
      <c r="B962" s="107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78">
        <v>3</v>
      </c>
      <c r="B963" s="107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78">
        <v>4</v>
      </c>
      <c r="B964" s="107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78">
        <v>5</v>
      </c>
      <c r="B965" s="107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78">
        <v>6</v>
      </c>
      <c r="B966" s="107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78">
        <v>7</v>
      </c>
      <c r="B967" s="107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78">
        <v>8</v>
      </c>
      <c r="B968" s="107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78">
        <v>9</v>
      </c>
      <c r="B969" s="107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78">
        <v>10</v>
      </c>
      <c r="B970" s="107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78">
        <v>11</v>
      </c>
      <c r="B971" s="107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78">
        <v>12</v>
      </c>
      <c r="B972" s="107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78">
        <v>13</v>
      </c>
      <c r="B973" s="107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78">
        <v>14</v>
      </c>
      <c r="B974" s="107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78">
        <v>15</v>
      </c>
      <c r="B975" s="107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78">
        <v>16</v>
      </c>
      <c r="B976" s="107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78">
        <v>17</v>
      </c>
      <c r="B977" s="107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78">
        <v>18</v>
      </c>
      <c r="B978" s="107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78">
        <v>19</v>
      </c>
      <c r="B979" s="107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78">
        <v>20</v>
      </c>
      <c r="B980" s="107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78">
        <v>21</v>
      </c>
      <c r="B981" s="107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78">
        <v>22</v>
      </c>
      <c r="B982" s="107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78">
        <v>23</v>
      </c>
      <c r="B983" s="107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78">
        <v>24</v>
      </c>
      <c r="B984" s="107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78">
        <v>25</v>
      </c>
      <c r="B985" s="107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78">
        <v>26</v>
      </c>
      <c r="B986" s="107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78">
        <v>27</v>
      </c>
      <c r="B987" s="107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78">
        <v>28</v>
      </c>
      <c r="B988" s="107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78">
        <v>29</v>
      </c>
      <c r="B989" s="107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78">
        <v>30</v>
      </c>
      <c r="B990" s="107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143" t="s">
        <v>429</v>
      </c>
      <c r="K993" s="359"/>
      <c r="L993" s="359"/>
      <c r="M993" s="359"/>
      <c r="N993" s="359"/>
      <c r="O993" s="359"/>
      <c r="P993" s="360" t="s">
        <v>27</v>
      </c>
      <c r="Q993" s="360"/>
      <c r="R993" s="360"/>
      <c r="S993" s="360"/>
      <c r="T993" s="360"/>
      <c r="U993" s="360"/>
      <c r="V993" s="360"/>
      <c r="W993" s="360"/>
      <c r="X993" s="360"/>
      <c r="Y993" s="361" t="s">
        <v>489</v>
      </c>
      <c r="Z993" s="362"/>
      <c r="AA993" s="362"/>
      <c r="AB993" s="362"/>
      <c r="AC993" s="143" t="s">
        <v>472</v>
      </c>
      <c r="AD993" s="143"/>
      <c r="AE993" s="143"/>
      <c r="AF993" s="143"/>
      <c r="AG993" s="143"/>
      <c r="AH993" s="361" t="s">
        <v>390</v>
      </c>
      <c r="AI993" s="358"/>
      <c r="AJ993" s="358"/>
      <c r="AK993" s="358"/>
      <c r="AL993" s="358" t="s">
        <v>21</v>
      </c>
      <c r="AM993" s="358"/>
      <c r="AN993" s="358"/>
      <c r="AO993" s="363"/>
      <c r="AP993" s="364" t="s">
        <v>430</v>
      </c>
      <c r="AQ993" s="364"/>
      <c r="AR993" s="364"/>
      <c r="AS993" s="364"/>
      <c r="AT993" s="364"/>
      <c r="AU993" s="364"/>
      <c r="AV993" s="364"/>
      <c r="AW993" s="364"/>
      <c r="AX993" s="364"/>
    </row>
    <row r="994" spans="1:50" ht="26.25" hidden="1" customHeight="1" x14ac:dyDescent="0.15">
      <c r="A994" s="1078">
        <v>1</v>
      </c>
      <c r="B994" s="107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78">
        <v>2</v>
      </c>
      <c r="B995" s="107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78">
        <v>3</v>
      </c>
      <c r="B996" s="107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78">
        <v>4</v>
      </c>
      <c r="B997" s="107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78">
        <v>5</v>
      </c>
      <c r="B998" s="107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78">
        <v>6</v>
      </c>
      <c r="B999" s="107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78">
        <v>7</v>
      </c>
      <c r="B1000" s="107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78">
        <v>8</v>
      </c>
      <c r="B1001" s="107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78">
        <v>9</v>
      </c>
      <c r="B1002" s="107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78">
        <v>10</v>
      </c>
      <c r="B1003" s="107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78">
        <v>11</v>
      </c>
      <c r="B1004" s="107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78">
        <v>12</v>
      </c>
      <c r="B1005" s="107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78">
        <v>13</v>
      </c>
      <c r="B1006" s="107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78">
        <v>14</v>
      </c>
      <c r="B1007" s="107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78">
        <v>15</v>
      </c>
      <c r="B1008" s="107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78">
        <v>16</v>
      </c>
      <c r="B1009" s="107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78">
        <v>17</v>
      </c>
      <c r="B1010" s="107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78">
        <v>18</v>
      </c>
      <c r="B1011" s="107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78">
        <v>19</v>
      </c>
      <c r="B1012" s="107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78">
        <v>20</v>
      </c>
      <c r="B1013" s="107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78">
        <v>21</v>
      </c>
      <c r="B1014" s="107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78">
        <v>22</v>
      </c>
      <c r="B1015" s="107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78">
        <v>23</v>
      </c>
      <c r="B1016" s="107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78">
        <v>24</v>
      </c>
      <c r="B1017" s="107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78">
        <v>25</v>
      </c>
      <c r="B1018" s="107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78">
        <v>26</v>
      </c>
      <c r="B1019" s="107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78">
        <v>27</v>
      </c>
      <c r="B1020" s="107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78">
        <v>28</v>
      </c>
      <c r="B1021" s="107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78">
        <v>29</v>
      </c>
      <c r="B1022" s="107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78">
        <v>30</v>
      </c>
      <c r="B1023" s="107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143" t="s">
        <v>429</v>
      </c>
      <c r="K1026" s="359"/>
      <c r="L1026" s="359"/>
      <c r="M1026" s="359"/>
      <c r="N1026" s="359"/>
      <c r="O1026" s="359"/>
      <c r="P1026" s="360" t="s">
        <v>27</v>
      </c>
      <c r="Q1026" s="360"/>
      <c r="R1026" s="360"/>
      <c r="S1026" s="360"/>
      <c r="T1026" s="360"/>
      <c r="U1026" s="360"/>
      <c r="V1026" s="360"/>
      <c r="W1026" s="360"/>
      <c r="X1026" s="360"/>
      <c r="Y1026" s="361" t="s">
        <v>489</v>
      </c>
      <c r="Z1026" s="362"/>
      <c r="AA1026" s="362"/>
      <c r="AB1026" s="362"/>
      <c r="AC1026" s="143" t="s">
        <v>472</v>
      </c>
      <c r="AD1026" s="143"/>
      <c r="AE1026" s="143"/>
      <c r="AF1026" s="143"/>
      <c r="AG1026" s="143"/>
      <c r="AH1026" s="361" t="s">
        <v>390</v>
      </c>
      <c r="AI1026" s="358"/>
      <c r="AJ1026" s="358"/>
      <c r="AK1026" s="358"/>
      <c r="AL1026" s="358" t="s">
        <v>21</v>
      </c>
      <c r="AM1026" s="358"/>
      <c r="AN1026" s="358"/>
      <c r="AO1026" s="363"/>
      <c r="AP1026" s="364" t="s">
        <v>430</v>
      </c>
      <c r="AQ1026" s="364"/>
      <c r="AR1026" s="364"/>
      <c r="AS1026" s="364"/>
      <c r="AT1026" s="364"/>
      <c r="AU1026" s="364"/>
      <c r="AV1026" s="364"/>
      <c r="AW1026" s="364"/>
      <c r="AX1026" s="364"/>
    </row>
    <row r="1027" spans="1:50" ht="26.25" hidden="1" customHeight="1" x14ac:dyDescent="0.15">
      <c r="A1027" s="1078">
        <v>1</v>
      </c>
      <c r="B1027" s="107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78">
        <v>2</v>
      </c>
      <c r="B1028" s="107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78">
        <v>3</v>
      </c>
      <c r="B1029" s="107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78">
        <v>4</v>
      </c>
      <c r="B1030" s="107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78">
        <v>5</v>
      </c>
      <c r="B1031" s="107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78">
        <v>6</v>
      </c>
      <c r="B1032" s="107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78">
        <v>7</v>
      </c>
      <c r="B1033" s="107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78">
        <v>8</v>
      </c>
      <c r="B1034" s="107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78">
        <v>9</v>
      </c>
      <c r="B1035" s="107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78">
        <v>10</v>
      </c>
      <c r="B1036" s="107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78">
        <v>11</v>
      </c>
      <c r="B1037" s="107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78">
        <v>12</v>
      </c>
      <c r="B1038" s="107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78">
        <v>13</v>
      </c>
      <c r="B1039" s="107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78">
        <v>14</v>
      </c>
      <c r="B1040" s="107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78">
        <v>15</v>
      </c>
      <c r="B1041" s="107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78">
        <v>16</v>
      </c>
      <c r="B1042" s="107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78">
        <v>17</v>
      </c>
      <c r="B1043" s="107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78">
        <v>18</v>
      </c>
      <c r="B1044" s="107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78">
        <v>19</v>
      </c>
      <c r="B1045" s="107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78">
        <v>20</v>
      </c>
      <c r="B1046" s="107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78">
        <v>21</v>
      </c>
      <c r="B1047" s="107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78">
        <v>22</v>
      </c>
      <c r="B1048" s="107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78">
        <v>23</v>
      </c>
      <c r="B1049" s="107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78">
        <v>24</v>
      </c>
      <c r="B1050" s="107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78">
        <v>25</v>
      </c>
      <c r="B1051" s="107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78">
        <v>26</v>
      </c>
      <c r="B1052" s="107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78">
        <v>27</v>
      </c>
      <c r="B1053" s="107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78">
        <v>28</v>
      </c>
      <c r="B1054" s="107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78">
        <v>29</v>
      </c>
      <c r="B1055" s="107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78">
        <v>30</v>
      </c>
      <c r="B1056" s="107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143" t="s">
        <v>429</v>
      </c>
      <c r="K1059" s="359"/>
      <c r="L1059" s="359"/>
      <c r="M1059" s="359"/>
      <c r="N1059" s="359"/>
      <c r="O1059" s="359"/>
      <c r="P1059" s="360" t="s">
        <v>27</v>
      </c>
      <c r="Q1059" s="360"/>
      <c r="R1059" s="360"/>
      <c r="S1059" s="360"/>
      <c r="T1059" s="360"/>
      <c r="U1059" s="360"/>
      <c r="V1059" s="360"/>
      <c r="W1059" s="360"/>
      <c r="X1059" s="360"/>
      <c r="Y1059" s="361" t="s">
        <v>489</v>
      </c>
      <c r="Z1059" s="362"/>
      <c r="AA1059" s="362"/>
      <c r="AB1059" s="362"/>
      <c r="AC1059" s="143" t="s">
        <v>472</v>
      </c>
      <c r="AD1059" s="143"/>
      <c r="AE1059" s="143"/>
      <c r="AF1059" s="143"/>
      <c r="AG1059" s="143"/>
      <c r="AH1059" s="361" t="s">
        <v>390</v>
      </c>
      <c r="AI1059" s="358"/>
      <c r="AJ1059" s="358"/>
      <c r="AK1059" s="358"/>
      <c r="AL1059" s="358" t="s">
        <v>21</v>
      </c>
      <c r="AM1059" s="358"/>
      <c r="AN1059" s="358"/>
      <c r="AO1059" s="363"/>
      <c r="AP1059" s="364" t="s">
        <v>430</v>
      </c>
      <c r="AQ1059" s="364"/>
      <c r="AR1059" s="364"/>
      <c r="AS1059" s="364"/>
      <c r="AT1059" s="364"/>
      <c r="AU1059" s="364"/>
      <c r="AV1059" s="364"/>
      <c r="AW1059" s="364"/>
      <c r="AX1059" s="364"/>
    </row>
    <row r="1060" spans="1:50" ht="26.25" hidden="1" customHeight="1" x14ac:dyDescent="0.15">
      <c r="A1060" s="1078">
        <v>1</v>
      </c>
      <c r="B1060" s="107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78">
        <v>2</v>
      </c>
      <c r="B1061" s="107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78">
        <v>3</v>
      </c>
      <c r="B1062" s="107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78">
        <v>4</v>
      </c>
      <c r="B1063" s="107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78">
        <v>5</v>
      </c>
      <c r="B1064" s="107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78">
        <v>6</v>
      </c>
      <c r="B1065" s="107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78">
        <v>7</v>
      </c>
      <c r="B1066" s="107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78">
        <v>8</v>
      </c>
      <c r="B1067" s="107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78">
        <v>9</v>
      </c>
      <c r="B1068" s="107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78">
        <v>10</v>
      </c>
      <c r="B1069" s="107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78">
        <v>11</v>
      </c>
      <c r="B1070" s="107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78">
        <v>12</v>
      </c>
      <c r="B1071" s="107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78">
        <v>13</v>
      </c>
      <c r="B1072" s="107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78">
        <v>14</v>
      </c>
      <c r="B1073" s="107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78">
        <v>15</v>
      </c>
      <c r="B1074" s="107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78">
        <v>16</v>
      </c>
      <c r="B1075" s="107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78">
        <v>17</v>
      </c>
      <c r="B1076" s="107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78">
        <v>18</v>
      </c>
      <c r="B1077" s="107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78">
        <v>19</v>
      </c>
      <c r="B1078" s="107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78">
        <v>20</v>
      </c>
      <c r="B1079" s="107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78">
        <v>21</v>
      </c>
      <c r="B1080" s="107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78">
        <v>22</v>
      </c>
      <c r="B1081" s="107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78">
        <v>23</v>
      </c>
      <c r="B1082" s="107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78">
        <v>24</v>
      </c>
      <c r="B1083" s="107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78">
        <v>25</v>
      </c>
      <c r="B1084" s="107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78">
        <v>26</v>
      </c>
      <c r="B1085" s="107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78">
        <v>27</v>
      </c>
      <c r="B1086" s="107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78">
        <v>28</v>
      </c>
      <c r="B1087" s="107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78">
        <v>29</v>
      </c>
      <c r="B1088" s="107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78">
        <v>30</v>
      </c>
      <c r="B1089" s="107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143" t="s">
        <v>429</v>
      </c>
      <c r="K1092" s="359"/>
      <c r="L1092" s="359"/>
      <c r="M1092" s="359"/>
      <c r="N1092" s="359"/>
      <c r="O1092" s="359"/>
      <c r="P1092" s="360" t="s">
        <v>27</v>
      </c>
      <c r="Q1092" s="360"/>
      <c r="R1092" s="360"/>
      <c r="S1092" s="360"/>
      <c r="T1092" s="360"/>
      <c r="U1092" s="360"/>
      <c r="V1092" s="360"/>
      <c r="W1092" s="360"/>
      <c r="X1092" s="360"/>
      <c r="Y1092" s="361" t="s">
        <v>489</v>
      </c>
      <c r="Z1092" s="362"/>
      <c r="AA1092" s="362"/>
      <c r="AB1092" s="362"/>
      <c r="AC1092" s="143" t="s">
        <v>472</v>
      </c>
      <c r="AD1092" s="143"/>
      <c r="AE1092" s="143"/>
      <c r="AF1092" s="143"/>
      <c r="AG1092" s="143"/>
      <c r="AH1092" s="361" t="s">
        <v>390</v>
      </c>
      <c r="AI1092" s="358"/>
      <c r="AJ1092" s="358"/>
      <c r="AK1092" s="358"/>
      <c r="AL1092" s="358" t="s">
        <v>21</v>
      </c>
      <c r="AM1092" s="358"/>
      <c r="AN1092" s="358"/>
      <c r="AO1092" s="363"/>
      <c r="AP1092" s="364" t="s">
        <v>430</v>
      </c>
      <c r="AQ1092" s="364"/>
      <c r="AR1092" s="364"/>
      <c r="AS1092" s="364"/>
      <c r="AT1092" s="364"/>
      <c r="AU1092" s="364"/>
      <c r="AV1092" s="364"/>
      <c r="AW1092" s="364"/>
      <c r="AX1092" s="364"/>
    </row>
    <row r="1093" spans="1:50" ht="26.25" hidden="1" customHeight="1" x14ac:dyDescent="0.15">
      <c r="A1093" s="1078">
        <v>1</v>
      </c>
      <c r="B1093" s="107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78">
        <v>2</v>
      </c>
      <c r="B1094" s="107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78">
        <v>3</v>
      </c>
      <c r="B1095" s="107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78">
        <v>4</v>
      </c>
      <c r="B1096" s="107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78">
        <v>5</v>
      </c>
      <c r="B1097" s="107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78">
        <v>6</v>
      </c>
      <c r="B1098" s="107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78">
        <v>7</v>
      </c>
      <c r="B1099" s="107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78">
        <v>8</v>
      </c>
      <c r="B1100" s="107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78">
        <v>9</v>
      </c>
      <c r="B1101" s="107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78">
        <v>10</v>
      </c>
      <c r="B1102" s="107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78">
        <v>11</v>
      </c>
      <c r="B1103" s="107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78">
        <v>12</v>
      </c>
      <c r="B1104" s="107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78">
        <v>13</v>
      </c>
      <c r="B1105" s="107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78">
        <v>14</v>
      </c>
      <c r="B1106" s="107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78">
        <v>15</v>
      </c>
      <c r="B1107" s="107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78">
        <v>16</v>
      </c>
      <c r="B1108" s="107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78">
        <v>17</v>
      </c>
      <c r="B1109" s="107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78">
        <v>18</v>
      </c>
      <c r="B1110" s="107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78">
        <v>19</v>
      </c>
      <c r="B1111" s="107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78">
        <v>20</v>
      </c>
      <c r="B1112" s="107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78">
        <v>21</v>
      </c>
      <c r="B1113" s="107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78">
        <v>22</v>
      </c>
      <c r="B1114" s="107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78">
        <v>23</v>
      </c>
      <c r="B1115" s="107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78">
        <v>24</v>
      </c>
      <c r="B1116" s="107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78">
        <v>25</v>
      </c>
      <c r="B1117" s="107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78">
        <v>26</v>
      </c>
      <c r="B1118" s="107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78">
        <v>27</v>
      </c>
      <c r="B1119" s="107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78">
        <v>28</v>
      </c>
      <c r="B1120" s="107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78">
        <v>29</v>
      </c>
      <c r="B1121" s="107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78">
        <v>30</v>
      </c>
      <c r="B1122" s="107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143" t="s">
        <v>429</v>
      </c>
      <c r="K1125" s="359"/>
      <c r="L1125" s="359"/>
      <c r="M1125" s="359"/>
      <c r="N1125" s="359"/>
      <c r="O1125" s="359"/>
      <c r="P1125" s="360" t="s">
        <v>27</v>
      </c>
      <c r="Q1125" s="360"/>
      <c r="R1125" s="360"/>
      <c r="S1125" s="360"/>
      <c r="T1125" s="360"/>
      <c r="U1125" s="360"/>
      <c r="V1125" s="360"/>
      <c r="W1125" s="360"/>
      <c r="X1125" s="360"/>
      <c r="Y1125" s="361" t="s">
        <v>489</v>
      </c>
      <c r="Z1125" s="362"/>
      <c r="AA1125" s="362"/>
      <c r="AB1125" s="362"/>
      <c r="AC1125" s="143" t="s">
        <v>472</v>
      </c>
      <c r="AD1125" s="143"/>
      <c r="AE1125" s="143"/>
      <c r="AF1125" s="143"/>
      <c r="AG1125" s="143"/>
      <c r="AH1125" s="361" t="s">
        <v>390</v>
      </c>
      <c r="AI1125" s="358"/>
      <c r="AJ1125" s="358"/>
      <c r="AK1125" s="358"/>
      <c r="AL1125" s="358" t="s">
        <v>21</v>
      </c>
      <c r="AM1125" s="358"/>
      <c r="AN1125" s="358"/>
      <c r="AO1125" s="363"/>
      <c r="AP1125" s="364" t="s">
        <v>430</v>
      </c>
      <c r="AQ1125" s="364"/>
      <c r="AR1125" s="364"/>
      <c r="AS1125" s="364"/>
      <c r="AT1125" s="364"/>
      <c r="AU1125" s="364"/>
      <c r="AV1125" s="364"/>
      <c r="AW1125" s="364"/>
      <c r="AX1125" s="364"/>
    </row>
    <row r="1126" spans="1:50" ht="26.25" hidden="1" customHeight="1" x14ac:dyDescent="0.15">
      <c r="A1126" s="1078">
        <v>1</v>
      </c>
      <c r="B1126" s="107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78">
        <v>2</v>
      </c>
      <c r="B1127" s="107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78">
        <v>3</v>
      </c>
      <c r="B1128" s="107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78">
        <v>4</v>
      </c>
      <c r="B1129" s="107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78">
        <v>5</v>
      </c>
      <c r="B1130" s="107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78">
        <v>6</v>
      </c>
      <c r="B1131" s="107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78">
        <v>7</v>
      </c>
      <c r="B1132" s="107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78">
        <v>8</v>
      </c>
      <c r="B1133" s="107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78">
        <v>9</v>
      </c>
      <c r="B1134" s="107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78">
        <v>10</v>
      </c>
      <c r="B1135" s="107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78">
        <v>11</v>
      </c>
      <c r="B1136" s="107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78">
        <v>12</v>
      </c>
      <c r="B1137" s="107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78">
        <v>13</v>
      </c>
      <c r="B1138" s="107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78">
        <v>14</v>
      </c>
      <c r="B1139" s="107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78">
        <v>15</v>
      </c>
      <c r="B1140" s="107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78">
        <v>16</v>
      </c>
      <c r="B1141" s="107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78">
        <v>17</v>
      </c>
      <c r="B1142" s="107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78">
        <v>18</v>
      </c>
      <c r="B1143" s="107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78">
        <v>19</v>
      </c>
      <c r="B1144" s="107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78">
        <v>20</v>
      </c>
      <c r="B1145" s="107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78">
        <v>21</v>
      </c>
      <c r="B1146" s="107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78">
        <v>22</v>
      </c>
      <c r="B1147" s="107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78">
        <v>23</v>
      </c>
      <c r="B1148" s="107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78">
        <v>24</v>
      </c>
      <c r="B1149" s="107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78">
        <v>25</v>
      </c>
      <c r="B1150" s="107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78">
        <v>26</v>
      </c>
      <c r="B1151" s="107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78">
        <v>27</v>
      </c>
      <c r="B1152" s="107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78">
        <v>28</v>
      </c>
      <c r="B1153" s="107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78">
        <v>29</v>
      </c>
      <c r="B1154" s="107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78">
        <v>30</v>
      </c>
      <c r="B1155" s="107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143" t="s">
        <v>429</v>
      </c>
      <c r="K1158" s="359"/>
      <c r="L1158" s="359"/>
      <c r="M1158" s="359"/>
      <c r="N1158" s="359"/>
      <c r="O1158" s="359"/>
      <c r="P1158" s="360" t="s">
        <v>27</v>
      </c>
      <c r="Q1158" s="360"/>
      <c r="R1158" s="360"/>
      <c r="S1158" s="360"/>
      <c r="T1158" s="360"/>
      <c r="U1158" s="360"/>
      <c r="V1158" s="360"/>
      <c r="W1158" s="360"/>
      <c r="X1158" s="360"/>
      <c r="Y1158" s="361" t="s">
        <v>489</v>
      </c>
      <c r="Z1158" s="362"/>
      <c r="AA1158" s="362"/>
      <c r="AB1158" s="362"/>
      <c r="AC1158" s="143" t="s">
        <v>472</v>
      </c>
      <c r="AD1158" s="143"/>
      <c r="AE1158" s="143"/>
      <c r="AF1158" s="143"/>
      <c r="AG1158" s="143"/>
      <c r="AH1158" s="361" t="s">
        <v>390</v>
      </c>
      <c r="AI1158" s="358"/>
      <c r="AJ1158" s="358"/>
      <c r="AK1158" s="358"/>
      <c r="AL1158" s="358" t="s">
        <v>21</v>
      </c>
      <c r="AM1158" s="358"/>
      <c r="AN1158" s="358"/>
      <c r="AO1158" s="363"/>
      <c r="AP1158" s="364" t="s">
        <v>430</v>
      </c>
      <c r="AQ1158" s="364"/>
      <c r="AR1158" s="364"/>
      <c r="AS1158" s="364"/>
      <c r="AT1158" s="364"/>
      <c r="AU1158" s="364"/>
      <c r="AV1158" s="364"/>
      <c r="AW1158" s="364"/>
      <c r="AX1158" s="364"/>
    </row>
    <row r="1159" spans="1:50" ht="26.25" hidden="1" customHeight="1" x14ac:dyDescent="0.15">
      <c r="A1159" s="1078">
        <v>1</v>
      </c>
      <c r="B1159" s="107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78">
        <v>2</v>
      </c>
      <c r="B1160" s="107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78">
        <v>3</v>
      </c>
      <c r="B1161" s="107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78">
        <v>4</v>
      </c>
      <c r="B1162" s="107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78">
        <v>5</v>
      </c>
      <c r="B1163" s="107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78">
        <v>6</v>
      </c>
      <c r="B1164" s="107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78">
        <v>7</v>
      </c>
      <c r="B1165" s="107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78">
        <v>8</v>
      </c>
      <c r="B1166" s="107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78">
        <v>9</v>
      </c>
      <c r="B1167" s="107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78">
        <v>10</v>
      </c>
      <c r="B1168" s="107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78">
        <v>11</v>
      </c>
      <c r="B1169" s="107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78">
        <v>12</v>
      </c>
      <c r="B1170" s="107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78">
        <v>13</v>
      </c>
      <c r="B1171" s="107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78">
        <v>14</v>
      </c>
      <c r="B1172" s="107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78">
        <v>15</v>
      </c>
      <c r="B1173" s="107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78">
        <v>16</v>
      </c>
      <c r="B1174" s="107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78">
        <v>17</v>
      </c>
      <c r="B1175" s="107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78">
        <v>18</v>
      </c>
      <c r="B1176" s="107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78">
        <v>19</v>
      </c>
      <c r="B1177" s="107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78">
        <v>20</v>
      </c>
      <c r="B1178" s="107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78">
        <v>21</v>
      </c>
      <c r="B1179" s="107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78">
        <v>22</v>
      </c>
      <c r="B1180" s="107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78">
        <v>23</v>
      </c>
      <c r="B1181" s="107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78">
        <v>24</v>
      </c>
      <c r="B1182" s="107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78">
        <v>25</v>
      </c>
      <c r="B1183" s="107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78">
        <v>26</v>
      </c>
      <c r="B1184" s="107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78">
        <v>27</v>
      </c>
      <c r="B1185" s="107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78">
        <v>28</v>
      </c>
      <c r="B1186" s="107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78">
        <v>29</v>
      </c>
      <c r="B1187" s="107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78">
        <v>30</v>
      </c>
      <c r="B1188" s="107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143" t="s">
        <v>429</v>
      </c>
      <c r="K1191" s="359"/>
      <c r="L1191" s="359"/>
      <c r="M1191" s="359"/>
      <c r="N1191" s="359"/>
      <c r="O1191" s="359"/>
      <c r="P1191" s="360" t="s">
        <v>27</v>
      </c>
      <c r="Q1191" s="360"/>
      <c r="R1191" s="360"/>
      <c r="S1191" s="360"/>
      <c r="T1191" s="360"/>
      <c r="U1191" s="360"/>
      <c r="V1191" s="360"/>
      <c r="W1191" s="360"/>
      <c r="X1191" s="360"/>
      <c r="Y1191" s="361" t="s">
        <v>489</v>
      </c>
      <c r="Z1191" s="362"/>
      <c r="AA1191" s="362"/>
      <c r="AB1191" s="362"/>
      <c r="AC1191" s="143" t="s">
        <v>472</v>
      </c>
      <c r="AD1191" s="143"/>
      <c r="AE1191" s="143"/>
      <c r="AF1191" s="143"/>
      <c r="AG1191" s="143"/>
      <c r="AH1191" s="361" t="s">
        <v>390</v>
      </c>
      <c r="AI1191" s="358"/>
      <c r="AJ1191" s="358"/>
      <c r="AK1191" s="358"/>
      <c r="AL1191" s="358" t="s">
        <v>21</v>
      </c>
      <c r="AM1191" s="358"/>
      <c r="AN1191" s="358"/>
      <c r="AO1191" s="363"/>
      <c r="AP1191" s="364" t="s">
        <v>430</v>
      </c>
      <c r="AQ1191" s="364"/>
      <c r="AR1191" s="364"/>
      <c r="AS1191" s="364"/>
      <c r="AT1191" s="364"/>
      <c r="AU1191" s="364"/>
      <c r="AV1191" s="364"/>
      <c r="AW1191" s="364"/>
      <c r="AX1191" s="364"/>
    </row>
    <row r="1192" spans="1:50" ht="26.25" hidden="1" customHeight="1" x14ac:dyDescent="0.15">
      <c r="A1192" s="1078">
        <v>1</v>
      </c>
      <c r="B1192" s="107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78">
        <v>2</v>
      </c>
      <c r="B1193" s="107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78">
        <v>3</v>
      </c>
      <c r="B1194" s="107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78">
        <v>4</v>
      </c>
      <c r="B1195" s="107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78">
        <v>5</v>
      </c>
      <c r="B1196" s="107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78">
        <v>6</v>
      </c>
      <c r="B1197" s="107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78">
        <v>7</v>
      </c>
      <c r="B1198" s="107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78">
        <v>8</v>
      </c>
      <c r="B1199" s="107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78">
        <v>9</v>
      </c>
      <c r="B1200" s="107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78">
        <v>10</v>
      </c>
      <c r="B1201" s="107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78">
        <v>11</v>
      </c>
      <c r="B1202" s="107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78">
        <v>12</v>
      </c>
      <c r="B1203" s="107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78">
        <v>13</v>
      </c>
      <c r="B1204" s="107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78">
        <v>14</v>
      </c>
      <c r="B1205" s="107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78">
        <v>15</v>
      </c>
      <c r="B1206" s="107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78">
        <v>16</v>
      </c>
      <c r="B1207" s="107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78">
        <v>17</v>
      </c>
      <c r="B1208" s="107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78">
        <v>18</v>
      </c>
      <c r="B1209" s="107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78">
        <v>19</v>
      </c>
      <c r="B1210" s="107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78">
        <v>20</v>
      </c>
      <c r="B1211" s="107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78">
        <v>21</v>
      </c>
      <c r="B1212" s="107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78">
        <v>22</v>
      </c>
      <c r="B1213" s="107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78">
        <v>23</v>
      </c>
      <c r="B1214" s="107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78">
        <v>24</v>
      </c>
      <c r="B1215" s="107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78">
        <v>25</v>
      </c>
      <c r="B1216" s="107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78">
        <v>26</v>
      </c>
      <c r="B1217" s="107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78">
        <v>27</v>
      </c>
      <c r="B1218" s="107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78">
        <v>28</v>
      </c>
      <c r="B1219" s="107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78">
        <v>29</v>
      </c>
      <c r="B1220" s="107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78">
        <v>30</v>
      </c>
      <c r="B1221" s="107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143" t="s">
        <v>429</v>
      </c>
      <c r="K1224" s="359"/>
      <c r="L1224" s="359"/>
      <c r="M1224" s="359"/>
      <c r="N1224" s="359"/>
      <c r="O1224" s="359"/>
      <c r="P1224" s="360" t="s">
        <v>27</v>
      </c>
      <c r="Q1224" s="360"/>
      <c r="R1224" s="360"/>
      <c r="S1224" s="360"/>
      <c r="T1224" s="360"/>
      <c r="U1224" s="360"/>
      <c r="V1224" s="360"/>
      <c r="W1224" s="360"/>
      <c r="X1224" s="360"/>
      <c r="Y1224" s="361" t="s">
        <v>489</v>
      </c>
      <c r="Z1224" s="362"/>
      <c r="AA1224" s="362"/>
      <c r="AB1224" s="362"/>
      <c r="AC1224" s="143" t="s">
        <v>472</v>
      </c>
      <c r="AD1224" s="143"/>
      <c r="AE1224" s="143"/>
      <c r="AF1224" s="143"/>
      <c r="AG1224" s="143"/>
      <c r="AH1224" s="361" t="s">
        <v>390</v>
      </c>
      <c r="AI1224" s="358"/>
      <c r="AJ1224" s="358"/>
      <c r="AK1224" s="358"/>
      <c r="AL1224" s="358" t="s">
        <v>21</v>
      </c>
      <c r="AM1224" s="358"/>
      <c r="AN1224" s="358"/>
      <c r="AO1224" s="363"/>
      <c r="AP1224" s="364" t="s">
        <v>430</v>
      </c>
      <c r="AQ1224" s="364"/>
      <c r="AR1224" s="364"/>
      <c r="AS1224" s="364"/>
      <c r="AT1224" s="364"/>
      <c r="AU1224" s="364"/>
      <c r="AV1224" s="364"/>
      <c r="AW1224" s="364"/>
      <c r="AX1224" s="364"/>
    </row>
    <row r="1225" spans="1:50" ht="26.25" hidden="1" customHeight="1" x14ac:dyDescent="0.15">
      <c r="A1225" s="1078">
        <v>1</v>
      </c>
      <c r="B1225" s="107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78">
        <v>2</v>
      </c>
      <c r="B1226" s="107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78">
        <v>3</v>
      </c>
      <c r="B1227" s="107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78">
        <v>4</v>
      </c>
      <c r="B1228" s="107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78">
        <v>5</v>
      </c>
      <c r="B1229" s="107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78">
        <v>6</v>
      </c>
      <c r="B1230" s="107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78">
        <v>7</v>
      </c>
      <c r="B1231" s="107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78">
        <v>8</v>
      </c>
      <c r="B1232" s="107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78">
        <v>9</v>
      </c>
      <c r="B1233" s="107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78">
        <v>10</v>
      </c>
      <c r="B1234" s="107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78">
        <v>11</v>
      </c>
      <c r="B1235" s="107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78">
        <v>12</v>
      </c>
      <c r="B1236" s="107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78">
        <v>13</v>
      </c>
      <c r="B1237" s="107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78">
        <v>14</v>
      </c>
      <c r="B1238" s="107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78">
        <v>15</v>
      </c>
      <c r="B1239" s="107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78">
        <v>16</v>
      </c>
      <c r="B1240" s="107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78">
        <v>17</v>
      </c>
      <c r="B1241" s="107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78">
        <v>18</v>
      </c>
      <c r="B1242" s="107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78">
        <v>19</v>
      </c>
      <c r="B1243" s="107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78">
        <v>20</v>
      </c>
      <c r="B1244" s="107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78">
        <v>21</v>
      </c>
      <c r="B1245" s="107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78">
        <v>22</v>
      </c>
      <c r="B1246" s="107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78">
        <v>23</v>
      </c>
      <c r="B1247" s="107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78">
        <v>24</v>
      </c>
      <c r="B1248" s="107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78">
        <v>25</v>
      </c>
      <c r="B1249" s="107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78">
        <v>26</v>
      </c>
      <c r="B1250" s="107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78">
        <v>27</v>
      </c>
      <c r="B1251" s="107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78">
        <v>28</v>
      </c>
      <c r="B1252" s="107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78">
        <v>29</v>
      </c>
      <c r="B1253" s="107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78">
        <v>30</v>
      </c>
      <c r="B1254" s="107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143" t="s">
        <v>429</v>
      </c>
      <c r="K1257" s="359"/>
      <c r="L1257" s="359"/>
      <c r="M1257" s="359"/>
      <c r="N1257" s="359"/>
      <c r="O1257" s="359"/>
      <c r="P1257" s="360" t="s">
        <v>27</v>
      </c>
      <c r="Q1257" s="360"/>
      <c r="R1257" s="360"/>
      <c r="S1257" s="360"/>
      <c r="T1257" s="360"/>
      <c r="U1257" s="360"/>
      <c r="V1257" s="360"/>
      <c r="W1257" s="360"/>
      <c r="X1257" s="360"/>
      <c r="Y1257" s="361" t="s">
        <v>489</v>
      </c>
      <c r="Z1257" s="362"/>
      <c r="AA1257" s="362"/>
      <c r="AB1257" s="362"/>
      <c r="AC1257" s="143" t="s">
        <v>472</v>
      </c>
      <c r="AD1257" s="143"/>
      <c r="AE1257" s="143"/>
      <c r="AF1257" s="143"/>
      <c r="AG1257" s="143"/>
      <c r="AH1257" s="361" t="s">
        <v>390</v>
      </c>
      <c r="AI1257" s="358"/>
      <c r="AJ1257" s="358"/>
      <c r="AK1257" s="358"/>
      <c r="AL1257" s="358" t="s">
        <v>21</v>
      </c>
      <c r="AM1257" s="358"/>
      <c r="AN1257" s="358"/>
      <c r="AO1257" s="363"/>
      <c r="AP1257" s="364" t="s">
        <v>430</v>
      </c>
      <c r="AQ1257" s="364"/>
      <c r="AR1257" s="364"/>
      <c r="AS1257" s="364"/>
      <c r="AT1257" s="364"/>
      <c r="AU1257" s="364"/>
      <c r="AV1257" s="364"/>
      <c r="AW1257" s="364"/>
      <c r="AX1257" s="364"/>
    </row>
    <row r="1258" spans="1:50" ht="26.25" hidden="1" customHeight="1" x14ac:dyDescent="0.15">
      <c r="A1258" s="1078">
        <v>1</v>
      </c>
      <c r="B1258" s="107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78">
        <v>2</v>
      </c>
      <c r="B1259" s="107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78">
        <v>3</v>
      </c>
      <c r="B1260" s="107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78">
        <v>4</v>
      </c>
      <c r="B1261" s="107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78">
        <v>5</v>
      </c>
      <c r="B1262" s="107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78">
        <v>6</v>
      </c>
      <c r="B1263" s="107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78">
        <v>7</v>
      </c>
      <c r="B1264" s="107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78">
        <v>8</v>
      </c>
      <c r="B1265" s="107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78">
        <v>9</v>
      </c>
      <c r="B1266" s="107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78">
        <v>10</v>
      </c>
      <c r="B1267" s="107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78">
        <v>11</v>
      </c>
      <c r="B1268" s="107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78">
        <v>12</v>
      </c>
      <c r="B1269" s="107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78">
        <v>13</v>
      </c>
      <c r="B1270" s="107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78">
        <v>14</v>
      </c>
      <c r="B1271" s="107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78">
        <v>15</v>
      </c>
      <c r="B1272" s="107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78">
        <v>16</v>
      </c>
      <c r="B1273" s="107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78">
        <v>17</v>
      </c>
      <c r="B1274" s="107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78">
        <v>18</v>
      </c>
      <c r="B1275" s="107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78">
        <v>19</v>
      </c>
      <c r="B1276" s="107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78">
        <v>20</v>
      </c>
      <c r="B1277" s="107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78">
        <v>21</v>
      </c>
      <c r="B1278" s="107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78">
        <v>22</v>
      </c>
      <c r="B1279" s="107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78">
        <v>23</v>
      </c>
      <c r="B1280" s="107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78">
        <v>24</v>
      </c>
      <c r="B1281" s="107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78">
        <v>25</v>
      </c>
      <c r="B1282" s="107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78">
        <v>26</v>
      </c>
      <c r="B1283" s="107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78">
        <v>27</v>
      </c>
      <c r="B1284" s="107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78">
        <v>28</v>
      </c>
      <c r="B1285" s="107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78">
        <v>29</v>
      </c>
      <c r="B1286" s="107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78">
        <v>30</v>
      </c>
      <c r="B1287" s="107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143" t="s">
        <v>429</v>
      </c>
      <c r="K1290" s="359"/>
      <c r="L1290" s="359"/>
      <c r="M1290" s="359"/>
      <c r="N1290" s="359"/>
      <c r="O1290" s="359"/>
      <c r="P1290" s="360" t="s">
        <v>27</v>
      </c>
      <c r="Q1290" s="360"/>
      <c r="R1290" s="360"/>
      <c r="S1290" s="360"/>
      <c r="T1290" s="360"/>
      <c r="U1290" s="360"/>
      <c r="V1290" s="360"/>
      <c r="W1290" s="360"/>
      <c r="X1290" s="360"/>
      <c r="Y1290" s="361" t="s">
        <v>489</v>
      </c>
      <c r="Z1290" s="362"/>
      <c r="AA1290" s="362"/>
      <c r="AB1290" s="362"/>
      <c r="AC1290" s="143" t="s">
        <v>472</v>
      </c>
      <c r="AD1290" s="143"/>
      <c r="AE1290" s="143"/>
      <c r="AF1290" s="143"/>
      <c r="AG1290" s="143"/>
      <c r="AH1290" s="361" t="s">
        <v>390</v>
      </c>
      <c r="AI1290" s="358"/>
      <c r="AJ1290" s="358"/>
      <c r="AK1290" s="358"/>
      <c r="AL1290" s="358" t="s">
        <v>21</v>
      </c>
      <c r="AM1290" s="358"/>
      <c r="AN1290" s="358"/>
      <c r="AO1290" s="363"/>
      <c r="AP1290" s="364" t="s">
        <v>430</v>
      </c>
      <c r="AQ1290" s="364"/>
      <c r="AR1290" s="364"/>
      <c r="AS1290" s="364"/>
      <c r="AT1290" s="364"/>
      <c r="AU1290" s="364"/>
      <c r="AV1290" s="364"/>
      <c r="AW1290" s="364"/>
      <c r="AX1290" s="364"/>
    </row>
    <row r="1291" spans="1:50" ht="26.25" hidden="1" customHeight="1" x14ac:dyDescent="0.15">
      <c r="A1291" s="1078">
        <v>1</v>
      </c>
      <c r="B1291" s="107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78">
        <v>2</v>
      </c>
      <c r="B1292" s="107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78">
        <v>3</v>
      </c>
      <c r="B1293" s="107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78">
        <v>4</v>
      </c>
      <c r="B1294" s="107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78">
        <v>5</v>
      </c>
      <c r="B1295" s="107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78">
        <v>6</v>
      </c>
      <c r="B1296" s="107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78">
        <v>7</v>
      </c>
      <c r="B1297" s="107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78">
        <v>8</v>
      </c>
      <c r="B1298" s="107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78">
        <v>9</v>
      </c>
      <c r="B1299" s="107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78">
        <v>10</v>
      </c>
      <c r="B1300" s="107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78">
        <v>11</v>
      </c>
      <c r="B1301" s="107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78">
        <v>12</v>
      </c>
      <c r="B1302" s="107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78">
        <v>13</v>
      </c>
      <c r="B1303" s="107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78">
        <v>14</v>
      </c>
      <c r="B1304" s="107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78">
        <v>15</v>
      </c>
      <c r="B1305" s="107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78">
        <v>16</v>
      </c>
      <c r="B1306" s="107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78">
        <v>17</v>
      </c>
      <c r="B1307" s="107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78">
        <v>18</v>
      </c>
      <c r="B1308" s="107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78">
        <v>19</v>
      </c>
      <c r="B1309" s="107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78">
        <v>20</v>
      </c>
      <c r="B1310" s="107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78">
        <v>21</v>
      </c>
      <c r="B1311" s="107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78">
        <v>22</v>
      </c>
      <c r="B1312" s="107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78">
        <v>23</v>
      </c>
      <c r="B1313" s="107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78">
        <v>24</v>
      </c>
      <c r="B1314" s="107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78">
        <v>25</v>
      </c>
      <c r="B1315" s="107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78">
        <v>26</v>
      </c>
      <c r="B1316" s="107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78">
        <v>27</v>
      </c>
      <c r="B1317" s="107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78">
        <v>28</v>
      </c>
      <c r="B1318" s="107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78">
        <v>29</v>
      </c>
      <c r="B1319" s="107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78">
        <v>30</v>
      </c>
      <c r="B1320" s="107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65" priority="285">
      <formula>IF(AND(AL7&gt;=0, RIGHT(TEXT(AL7,"0.#"),1)&lt;&gt;"."),TRUE,FALSE)</formula>
    </cfRule>
    <cfRule type="expression" dxfId="264" priority="286">
      <formula>IF(AND(AL7&gt;=0, RIGHT(TEXT(AL7,"0.#"),1)="."),TRUE,FALSE)</formula>
    </cfRule>
    <cfRule type="expression" dxfId="263" priority="287">
      <formula>IF(AND(AL7&lt;0, RIGHT(TEXT(AL7,"0.#"),1)&lt;&gt;"."),TRUE,FALSE)</formula>
    </cfRule>
    <cfRule type="expression" dxfId="262" priority="288">
      <formula>IF(AND(AL7&lt;0, RIGHT(TEXT(AL7,"0.#"),1)="."),TRUE,FALSE)</formula>
    </cfRule>
  </conditionalFormatting>
  <conditionalFormatting sqref="Y7:Y33">
    <cfRule type="expression" dxfId="261" priority="283">
      <formula>IF(RIGHT(TEXT(Y7,"0.#"),1)=".",FALSE,TRUE)</formula>
    </cfRule>
    <cfRule type="expression" dxfId="260" priority="284">
      <formula>IF(RIGHT(TEXT(Y7,"0.#"),1)=".",TRUE,FALSE)</formula>
    </cfRule>
  </conditionalFormatting>
  <conditionalFormatting sqref="AL40:AO66">
    <cfRule type="expression" dxfId="259" priority="279">
      <formula>IF(AND(AL40&gt;=0, RIGHT(TEXT(AL40,"0.#"),1)&lt;&gt;"."),TRUE,FALSE)</formula>
    </cfRule>
    <cfRule type="expression" dxfId="258" priority="280">
      <formula>IF(AND(AL40&gt;=0, RIGHT(TEXT(AL40,"0.#"),1)="."),TRUE,FALSE)</formula>
    </cfRule>
    <cfRule type="expression" dxfId="257" priority="281">
      <formula>IF(AND(AL40&lt;0, RIGHT(TEXT(AL40,"0.#"),1)&lt;&gt;"."),TRUE,FALSE)</formula>
    </cfRule>
    <cfRule type="expression" dxfId="256" priority="282">
      <formula>IF(AND(AL40&lt;0, RIGHT(TEXT(AL40,"0.#"),1)="."),TRUE,FALSE)</formula>
    </cfRule>
  </conditionalFormatting>
  <conditionalFormatting sqref="Y40:Y66">
    <cfRule type="expression" dxfId="255" priority="277">
      <formula>IF(RIGHT(TEXT(Y40,"0.#"),1)=".",FALSE,TRUE)</formula>
    </cfRule>
    <cfRule type="expression" dxfId="254" priority="278">
      <formula>IF(RIGHT(TEXT(Y40,"0.#"),1)=".",TRUE,FALSE)</formula>
    </cfRule>
  </conditionalFormatting>
  <conditionalFormatting sqref="AL71:AO99">
    <cfRule type="expression" dxfId="253" priority="273">
      <formula>IF(AND(AL71&gt;=0, RIGHT(TEXT(AL71,"0.#"),1)&lt;&gt;"."),TRUE,FALSE)</formula>
    </cfRule>
    <cfRule type="expression" dxfId="252" priority="274">
      <formula>IF(AND(AL71&gt;=0, RIGHT(TEXT(AL71,"0.#"),1)="."),TRUE,FALSE)</formula>
    </cfRule>
    <cfRule type="expression" dxfId="251" priority="275">
      <formula>IF(AND(AL71&lt;0, RIGHT(TEXT(AL71,"0.#"),1)&lt;&gt;"."),TRUE,FALSE)</formula>
    </cfRule>
    <cfRule type="expression" dxfId="250" priority="276">
      <formula>IF(AND(AL71&lt;0, RIGHT(TEXT(AL71,"0.#"),1)="."),TRUE,FALSE)</formula>
    </cfRule>
  </conditionalFormatting>
  <conditionalFormatting sqref="Y71:Y99">
    <cfRule type="expression" dxfId="249" priority="271">
      <formula>IF(RIGHT(TEXT(Y71,"0.#"),1)=".",FALSE,TRUE)</formula>
    </cfRule>
    <cfRule type="expression" dxfId="248" priority="272">
      <formula>IF(RIGHT(TEXT(Y71,"0.#"),1)=".",TRUE,FALSE)</formula>
    </cfRule>
  </conditionalFormatting>
  <conditionalFormatting sqref="AL103:AO132">
    <cfRule type="expression" dxfId="247" priority="267">
      <formula>IF(AND(AL103&gt;=0, RIGHT(TEXT(AL103,"0.#"),1)&lt;&gt;"."),TRUE,FALSE)</formula>
    </cfRule>
    <cfRule type="expression" dxfId="246" priority="268">
      <formula>IF(AND(AL103&gt;=0, RIGHT(TEXT(AL103,"0.#"),1)="."),TRUE,FALSE)</formula>
    </cfRule>
    <cfRule type="expression" dxfId="245" priority="269">
      <formula>IF(AND(AL103&lt;0, RIGHT(TEXT(AL103,"0.#"),1)&lt;&gt;"."),TRUE,FALSE)</formula>
    </cfRule>
    <cfRule type="expression" dxfId="244" priority="270">
      <formula>IF(AND(AL103&lt;0, RIGHT(TEXT(AL103,"0.#"),1)="."),TRUE,FALSE)</formula>
    </cfRule>
  </conditionalFormatting>
  <conditionalFormatting sqref="Y103:Y132">
    <cfRule type="expression" dxfId="243" priority="265">
      <formula>IF(RIGHT(TEXT(Y103,"0.#"),1)=".",FALSE,TRUE)</formula>
    </cfRule>
    <cfRule type="expression" dxfId="242" priority="266">
      <formula>IF(RIGHT(TEXT(Y103,"0.#"),1)=".",TRUE,FALSE)</formula>
    </cfRule>
  </conditionalFormatting>
  <conditionalFormatting sqref="AL136:AO165">
    <cfRule type="expression" dxfId="241" priority="261">
      <formula>IF(AND(AL136&gt;=0, RIGHT(TEXT(AL136,"0.#"),1)&lt;&gt;"."),TRUE,FALSE)</formula>
    </cfRule>
    <cfRule type="expression" dxfId="240" priority="262">
      <formula>IF(AND(AL136&gt;=0, RIGHT(TEXT(AL136,"0.#"),1)="."),TRUE,FALSE)</formula>
    </cfRule>
    <cfRule type="expression" dxfId="239" priority="263">
      <formula>IF(AND(AL136&lt;0, RIGHT(TEXT(AL136,"0.#"),1)&lt;&gt;"."),TRUE,FALSE)</formula>
    </cfRule>
    <cfRule type="expression" dxfId="238" priority="264">
      <formula>IF(AND(AL136&lt;0, RIGHT(TEXT(AL136,"0.#"),1)="."),TRUE,FALSE)</formula>
    </cfRule>
  </conditionalFormatting>
  <conditionalFormatting sqref="Y136:Y165">
    <cfRule type="expression" dxfId="237" priority="259">
      <formula>IF(RIGHT(TEXT(Y136,"0.#"),1)=".",FALSE,TRUE)</formula>
    </cfRule>
    <cfRule type="expression" dxfId="236" priority="260">
      <formula>IF(RIGHT(TEXT(Y136,"0.#"),1)=".",TRUE,FALSE)</formula>
    </cfRule>
  </conditionalFormatting>
  <conditionalFormatting sqref="AL169:AO198">
    <cfRule type="expression" dxfId="235" priority="255">
      <formula>IF(AND(AL169&gt;=0, RIGHT(TEXT(AL169,"0.#"),1)&lt;&gt;"."),TRUE,FALSE)</formula>
    </cfRule>
    <cfRule type="expression" dxfId="234" priority="256">
      <formula>IF(AND(AL169&gt;=0, RIGHT(TEXT(AL169,"0.#"),1)="."),TRUE,FALSE)</formula>
    </cfRule>
    <cfRule type="expression" dxfId="233" priority="257">
      <formula>IF(AND(AL169&lt;0, RIGHT(TEXT(AL169,"0.#"),1)&lt;&gt;"."),TRUE,FALSE)</formula>
    </cfRule>
    <cfRule type="expression" dxfId="232" priority="258">
      <formula>IF(AND(AL169&lt;0, RIGHT(TEXT(AL169,"0.#"),1)="."),TRUE,FALSE)</formula>
    </cfRule>
  </conditionalFormatting>
  <conditionalFormatting sqref="Y169:Y198">
    <cfRule type="expression" dxfId="231" priority="253">
      <formula>IF(RIGHT(TEXT(Y169,"0.#"),1)=".",FALSE,TRUE)</formula>
    </cfRule>
    <cfRule type="expression" dxfId="230" priority="254">
      <formula>IF(RIGHT(TEXT(Y169,"0.#"),1)=".",TRUE,FALSE)</formula>
    </cfRule>
  </conditionalFormatting>
  <conditionalFormatting sqref="AL202:AO231">
    <cfRule type="expression" dxfId="229" priority="249">
      <formula>IF(AND(AL202&gt;=0, RIGHT(TEXT(AL202,"0.#"),1)&lt;&gt;"."),TRUE,FALSE)</formula>
    </cfRule>
    <cfRule type="expression" dxfId="228" priority="250">
      <formula>IF(AND(AL202&gt;=0, RIGHT(TEXT(AL202,"0.#"),1)="."),TRUE,FALSE)</formula>
    </cfRule>
    <cfRule type="expression" dxfId="227" priority="251">
      <formula>IF(AND(AL202&lt;0, RIGHT(TEXT(AL202,"0.#"),1)&lt;&gt;"."),TRUE,FALSE)</formula>
    </cfRule>
    <cfRule type="expression" dxfId="226" priority="252">
      <formula>IF(AND(AL202&lt;0, RIGHT(TEXT(AL202,"0.#"),1)="."),TRUE,FALSE)</formula>
    </cfRule>
  </conditionalFormatting>
  <conditionalFormatting sqref="Y202:Y231">
    <cfRule type="expression" dxfId="225" priority="247">
      <formula>IF(RIGHT(TEXT(Y202,"0.#"),1)=".",FALSE,TRUE)</formula>
    </cfRule>
    <cfRule type="expression" dxfId="224" priority="248">
      <formula>IF(RIGHT(TEXT(Y202,"0.#"),1)=".",TRUE,FALSE)</formula>
    </cfRule>
  </conditionalFormatting>
  <conditionalFormatting sqref="AL235:AO264">
    <cfRule type="expression" dxfId="223" priority="243">
      <formula>IF(AND(AL235&gt;=0, RIGHT(TEXT(AL235,"0.#"),1)&lt;&gt;"."),TRUE,FALSE)</formula>
    </cfRule>
    <cfRule type="expression" dxfId="222" priority="244">
      <formula>IF(AND(AL235&gt;=0, RIGHT(TEXT(AL235,"0.#"),1)="."),TRUE,FALSE)</formula>
    </cfRule>
    <cfRule type="expression" dxfId="221" priority="245">
      <formula>IF(AND(AL235&lt;0, RIGHT(TEXT(AL235,"0.#"),1)&lt;&gt;"."),TRUE,FALSE)</formula>
    </cfRule>
    <cfRule type="expression" dxfId="220" priority="246">
      <formula>IF(AND(AL235&lt;0, RIGHT(TEXT(AL235,"0.#"),1)="."),TRUE,FALSE)</formula>
    </cfRule>
  </conditionalFormatting>
  <conditionalFormatting sqref="Y235:Y264">
    <cfRule type="expression" dxfId="219" priority="241">
      <formula>IF(RIGHT(TEXT(Y235,"0.#"),1)=".",FALSE,TRUE)</formula>
    </cfRule>
    <cfRule type="expression" dxfId="218" priority="242">
      <formula>IF(RIGHT(TEXT(Y235,"0.#"),1)=".",TRUE,FALSE)</formula>
    </cfRule>
  </conditionalFormatting>
  <conditionalFormatting sqref="AL268:AO297">
    <cfRule type="expression" dxfId="217" priority="237">
      <formula>IF(AND(AL268&gt;=0, RIGHT(TEXT(AL268,"0.#"),1)&lt;&gt;"."),TRUE,FALSE)</formula>
    </cfRule>
    <cfRule type="expression" dxfId="216" priority="238">
      <formula>IF(AND(AL268&gt;=0, RIGHT(TEXT(AL268,"0.#"),1)="."),TRUE,FALSE)</formula>
    </cfRule>
    <cfRule type="expression" dxfId="215" priority="239">
      <formula>IF(AND(AL268&lt;0, RIGHT(TEXT(AL268,"0.#"),1)&lt;&gt;"."),TRUE,FALSE)</formula>
    </cfRule>
    <cfRule type="expression" dxfId="214" priority="240">
      <formula>IF(AND(AL268&lt;0, RIGHT(TEXT(AL268,"0.#"),1)="."),TRUE,FALSE)</formula>
    </cfRule>
  </conditionalFormatting>
  <conditionalFormatting sqref="Y268:Y297">
    <cfRule type="expression" dxfId="213" priority="235">
      <formula>IF(RIGHT(TEXT(Y268,"0.#"),1)=".",FALSE,TRUE)</formula>
    </cfRule>
    <cfRule type="expression" dxfId="212" priority="236">
      <formula>IF(RIGHT(TEXT(Y268,"0.#"),1)=".",TRUE,FALSE)</formula>
    </cfRule>
  </conditionalFormatting>
  <conditionalFormatting sqref="AL301:AO330">
    <cfRule type="expression" dxfId="211" priority="231">
      <formula>IF(AND(AL301&gt;=0, RIGHT(TEXT(AL301,"0.#"),1)&lt;&gt;"."),TRUE,FALSE)</formula>
    </cfRule>
    <cfRule type="expression" dxfId="210" priority="232">
      <formula>IF(AND(AL301&gt;=0, RIGHT(TEXT(AL301,"0.#"),1)="."),TRUE,FALSE)</formula>
    </cfRule>
    <cfRule type="expression" dxfId="209" priority="233">
      <formula>IF(AND(AL301&lt;0, RIGHT(TEXT(AL301,"0.#"),1)&lt;&gt;"."),TRUE,FALSE)</formula>
    </cfRule>
    <cfRule type="expression" dxfId="208" priority="234">
      <formula>IF(AND(AL301&lt;0, RIGHT(TEXT(AL301,"0.#"),1)="."),TRUE,FALSE)</formula>
    </cfRule>
  </conditionalFormatting>
  <conditionalFormatting sqref="Y301:Y330">
    <cfRule type="expression" dxfId="207" priority="229">
      <formula>IF(RIGHT(TEXT(Y301,"0.#"),1)=".",FALSE,TRUE)</formula>
    </cfRule>
    <cfRule type="expression" dxfId="206" priority="230">
      <formula>IF(RIGHT(TEXT(Y301,"0.#"),1)=".",TRUE,FALSE)</formula>
    </cfRule>
  </conditionalFormatting>
  <conditionalFormatting sqref="AL334:AO363">
    <cfRule type="expression" dxfId="205" priority="225">
      <formula>IF(AND(AL334&gt;=0, RIGHT(TEXT(AL334,"0.#"),1)&lt;&gt;"."),TRUE,FALSE)</formula>
    </cfRule>
    <cfRule type="expression" dxfId="204" priority="226">
      <formula>IF(AND(AL334&gt;=0, RIGHT(TEXT(AL334,"0.#"),1)="."),TRUE,FALSE)</formula>
    </cfRule>
    <cfRule type="expression" dxfId="203" priority="227">
      <formula>IF(AND(AL334&lt;0, RIGHT(TEXT(AL334,"0.#"),1)&lt;&gt;"."),TRUE,FALSE)</formula>
    </cfRule>
    <cfRule type="expression" dxfId="202" priority="228">
      <formula>IF(AND(AL334&lt;0, RIGHT(TEXT(AL334,"0.#"),1)="."),TRUE,FALSE)</formula>
    </cfRule>
  </conditionalFormatting>
  <conditionalFormatting sqref="Y334:Y363">
    <cfRule type="expression" dxfId="201" priority="223">
      <formula>IF(RIGHT(TEXT(Y334,"0.#"),1)=".",FALSE,TRUE)</formula>
    </cfRule>
    <cfRule type="expression" dxfId="200" priority="224">
      <formula>IF(RIGHT(TEXT(Y334,"0.#"),1)=".",TRUE,FALSE)</formula>
    </cfRule>
  </conditionalFormatting>
  <conditionalFormatting sqref="AL367:AO396">
    <cfRule type="expression" dxfId="199" priority="219">
      <formula>IF(AND(AL367&gt;=0, RIGHT(TEXT(AL367,"0.#"),1)&lt;&gt;"."),TRUE,FALSE)</formula>
    </cfRule>
    <cfRule type="expression" dxfId="198" priority="220">
      <formula>IF(AND(AL367&gt;=0, RIGHT(TEXT(AL367,"0.#"),1)="."),TRUE,FALSE)</formula>
    </cfRule>
    <cfRule type="expression" dxfId="197" priority="221">
      <formula>IF(AND(AL367&lt;0, RIGHT(TEXT(AL367,"0.#"),1)&lt;&gt;"."),TRUE,FALSE)</formula>
    </cfRule>
    <cfRule type="expression" dxfId="196" priority="222">
      <formula>IF(AND(AL367&lt;0, RIGHT(TEXT(AL367,"0.#"),1)="."),TRUE,FALSE)</formula>
    </cfRule>
  </conditionalFormatting>
  <conditionalFormatting sqref="Y367:Y396">
    <cfRule type="expression" dxfId="195" priority="217">
      <formula>IF(RIGHT(TEXT(Y367,"0.#"),1)=".",FALSE,TRUE)</formula>
    </cfRule>
    <cfRule type="expression" dxfId="194" priority="218">
      <formula>IF(RIGHT(TEXT(Y367,"0.#"),1)=".",TRUE,FALSE)</formula>
    </cfRule>
  </conditionalFormatting>
  <conditionalFormatting sqref="AL400:AO429">
    <cfRule type="expression" dxfId="193" priority="213">
      <formula>IF(AND(AL400&gt;=0, RIGHT(TEXT(AL400,"0.#"),1)&lt;&gt;"."),TRUE,FALSE)</formula>
    </cfRule>
    <cfRule type="expression" dxfId="192" priority="214">
      <formula>IF(AND(AL400&gt;=0, RIGHT(TEXT(AL400,"0.#"),1)="."),TRUE,FALSE)</formula>
    </cfRule>
    <cfRule type="expression" dxfId="191" priority="215">
      <formula>IF(AND(AL400&lt;0, RIGHT(TEXT(AL400,"0.#"),1)&lt;&gt;"."),TRUE,FALSE)</formula>
    </cfRule>
    <cfRule type="expression" dxfId="190" priority="216">
      <formula>IF(AND(AL400&lt;0, RIGHT(TEXT(AL400,"0.#"),1)="."),TRUE,FALSE)</formula>
    </cfRule>
  </conditionalFormatting>
  <conditionalFormatting sqref="Y400:Y429">
    <cfRule type="expression" dxfId="189" priority="211">
      <formula>IF(RIGHT(TEXT(Y400,"0.#"),1)=".",FALSE,TRUE)</formula>
    </cfRule>
    <cfRule type="expression" dxfId="188" priority="212">
      <formula>IF(RIGHT(TEXT(Y400,"0.#"),1)=".",TRUE,FALSE)</formula>
    </cfRule>
  </conditionalFormatting>
  <conditionalFormatting sqref="AL433:AO462">
    <cfRule type="expression" dxfId="187" priority="207">
      <formula>IF(AND(AL433&gt;=0, RIGHT(TEXT(AL433,"0.#"),1)&lt;&gt;"."),TRUE,FALSE)</formula>
    </cfRule>
    <cfRule type="expression" dxfId="186" priority="208">
      <formula>IF(AND(AL433&gt;=0, RIGHT(TEXT(AL433,"0.#"),1)="."),TRUE,FALSE)</formula>
    </cfRule>
    <cfRule type="expression" dxfId="185" priority="209">
      <formula>IF(AND(AL433&lt;0, RIGHT(TEXT(AL433,"0.#"),1)&lt;&gt;"."),TRUE,FALSE)</formula>
    </cfRule>
    <cfRule type="expression" dxfId="184" priority="210">
      <formula>IF(AND(AL433&lt;0, RIGHT(TEXT(AL433,"0.#"),1)="."),TRUE,FALSE)</formula>
    </cfRule>
  </conditionalFormatting>
  <conditionalFormatting sqref="Y433:Y462">
    <cfRule type="expression" dxfId="183" priority="205">
      <formula>IF(RIGHT(TEXT(Y433,"0.#"),1)=".",FALSE,TRUE)</formula>
    </cfRule>
    <cfRule type="expression" dxfId="182" priority="206">
      <formula>IF(RIGHT(TEXT(Y433,"0.#"),1)=".",TRUE,FALSE)</formula>
    </cfRule>
  </conditionalFormatting>
  <conditionalFormatting sqref="AL466:AO495">
    <cfRule type="expression" dxfId="181" priority="201">
      <formula>IF(AND(AL466&gt;=0, RIGHT(TEXT(AL466,"0.#"),1)&lt;&gt;"."),TRUE,FALSE)</formula>
    </cfRule>
    <cfRule type="expression" dxfId="180" priority="202">
      <formula>IF(AND(AL466&gt;=0, RIGHT(TEXT(AL466,"0.#"),1)="."),TRUE,FALSE)</formula>
    </cfRule>
    <cfRule type="expression" dxfId="179" priority="203">
      <formula>IF(AND(AL466&lt;0, RIGHT(TEXT(AL466,"0.#"),1)&lt;&gt;"."),TRUE,FALSE)</formula>
    </cfRule>
    <cfRule type="expression" dxfId="178" priority="204">
      <formula>IF(AND(AL466&lt;0, RIGHT(TEXT(AL466,"0.#"),1)="."),TRUE,FALSE)</formula>
    </cfRule>
  </conditionalFormatting>
  <conditionalFormatting sqref="Y466:Y495">
    <cfRule type="expression" dxfId="177" priority="199">
      <formula>IF(RIGHT(TEXT(Y466,"0.#"),1)=".",FALSE,TRUE)</formula>
    </cfRule>
    <cfRule type="expression" dxfId="176" priority="200">
      <formula>IF(RIGHT(TEXT(Y466,"0.#"),1)=".",TRUE,FALSE)</formula>
    </cfRule>
  </conditionalFormatting>
  <conditionalFormatting sqref="AL499:AO528">
    <cfRule type="expression" dxfId="175" priority="195">
      <formula>IF(AND(AL499&gt;=0, RIGHT(TEXT(AL499,"0.#"),1)&lt;&gt;"."),TRUE,FALSE)</formula>
    </cfRule>
    <cfRule type="expression" dxfId="174" priority="196">
      <formula>IF(AND(AL499&gt;=0, RIGHT(TEXT(AL499,"0.#"),1)="."),TRUE,FALSE)</formula>
    </cfRule>
    <cfRule type="expression" dxfId="173" priority="197">
      <formula>IF(AND(AL499&lt;0, RIGHT(TEXT(AL499,"0.#"),1)&lt;&gt;"."),TRUE,FALSE)</formula>
    </cfRule>
    <cfRule type="expression" dxfId="172" priority="198">
      <formula>IF(AND(AL499&lt;0, RIGHT(TEXT(AL499,"0.#"),1)="."),TRUE,FALSE)</formula>
    </cfRule>
  </conditionalFormatting>
  <conditionalFormatting sqref="Y499:Y528">
    <cfRule type="expression" dxfId="171" priority="193">
      <formula>IF(RIGHT(TEXT(Y499,"0.#"),1)=".",FALSE,TRUE)</formula>
    </cfRule>
    <cfRule type="expression" dxfId="170" priority="194">
      <formula>IF(RIGHT(TEXT(Y499,"0.#"),1)=".",TRUE,FALSE)</formula>
    </cfRule>
  </conditionalFormatting>
  <conditionalFormatting sqref="AL532:AO561">
    <cfRule type="expression" dxfId="169" priority="189">
      <formula>IF(AND(AL532&gt;=0, RIGHT(TEXT(AL532,"0.#"),1)&lt;&gt;"."),TRUE,FALSE)</formula>
    </cfRule>
    <cfRule type="expression" dxfId="168" priority="190">
      <formula>IF(AND(AL532&gt;=0, RIGHT(TEXT(AL532,"0.#"),1)="."),TRUE,FALSE)</formula>
    </cfRule>
    <cfRule type="expression" dxfId="167" priority="191">
      <formula>IF(AND(AL532&lt;0, RIGHT(TEXT(AL532,"0.#"),1)&lt;&gt;"."),TRUE,FALSE)</formula>
    </cfRule>
    <cfRule type="expression" dxfId="166" priority="192">
      <formula>IF(AND(AL532&lt;0, RIGHT(TEXT(AL532,"0.#"),1)="."),TRUE,FALSE)</formula>
    </cfRule>
  </conditionalFormatting>
  <conditionalFormatting sqref="Y532:Y561">
    <cfRule type="expression" dxfId="165" priority="187">
      <formula>IF(RIGHT(TEXT(Y532,"0.#"),1)=".",FALSE,TRUE)</formula>
    </cfRule>
    <cfRule type="expression" dxfId="164" priority="188">
      <formula>IF(RIGHT(TEXT(Y532,"0.#"),1)=".",TRUE,FALSE)</formula>
    </cfRule>
  </conditionalFormatting>
  <conditionalFormatting sqref="AL565:AO594">
    <cfRule type="expression" dxfId="163" priority="183">
      <formula>IF(AND(AL565&gt;=0, RIGHT(TEXT(AL565,"0.#"),1)&lt;&gt;"."),TRUE,FALSE)</formula>
    </cfRule>
    <cfRule type="expression" dxfId="162" priority="184">
      <formula>IF(AND(AL565&gt;=0, RIGHT(TEXT(AL565,"0.#"),1)="."),TRUE,FALSE)</formula>
    </cfRule>
    <cfRule type="expression" dxfId="161" priority="185">
      <formula>IF(AND(AL565&lt;0, RIGHT(TEXT(AL565,"0.#"),1)&lt;&gt;"."),TRUE,FALSE)</formula>
    </cfRule>
    <cfRule type="expression" dxfId="160" priority="186">
      <formula>IF(AND(AL565&lt;0, RIGHT(TEXT(AL565,"0.#"),1)="."),TRUE,FALSE)</formula>
    </cfRule>
  </conditionalFormatting>
  <conditionalFormatting sqref="Y565:Y594">
    <cfRule type="expression" dxfId="159" priority="181">
      <formula>IF(RIGHT(TEXT(Y565,"0.#"),1)=".",FALSE,TRUE)</formula>
    </cfRule>
    <cfRule type="expression" dxfId="158" priority="182">
      <formula>IF(RIGHT(TEXT(Y565,"0.#"),1)=".",TRUE,FALSE)</formula>
    </cfRule>
  </conditionalFormatting>
  <conditionalFormatting sqref="AL598:AO627">
    <cfRule type="expression" dxfId="157" priority="177">
      <formula>IF(AND(AL598&gt;=0, RIGHT(TEXT(AL598,"0.#"),1)&lt;&gt;"."),TRUE,FALSE)</formula>
    </cfRule>
    <cfRule type="expression" dxfId="156" priority="178">
      <formula>IF(AND(AL598&gt;=0, RIGHT(TEXT(AL598,"0.#"),1)="."),TRUE,FALSE)</formula>
    </cfRule>
    <cfRule type="expression" dxfId="155" priority="179">
      <formula>IF(AND(AL598&lt;0, RIGHT(TEXT(AL598,"0.#"),1)&lt;&gt;"."),TRUE,FALSE)</formula>
    </cfRule>
    <cfRule type="expression" dxfId="154" priority="180">
      <formula>IF(AND(AL598&lt;0, RIGHT(TEXT(AL598,"0.#"),1)="."),TRUE,FALSE)</formula>
    </cfRule>
  </conditionalFormatting>
  <conditionalFormatting sqref="Y598:Y627">
    <cfRule type="expression" dxfId="153" priority="175">
      <formula>IF(RIGHT(TEXT(Y598,"0.#"),1)=".",FALSE,TRUE)</formula>
    </cfRule>
    <cfRule type="expression" dxfId="152" priority="176">
      <formula>IF(RIGHT(TEXT(Y598,"0.#"),1)=".",TRUE,FALSE)</formula>
    </cfRule>
  </conditionalFormatting>
  <conditionalFormatting sqref="AL631:AO660">
    <cfRule type="expression" dxfId="151" priority="171">
      <formula>IF(AND(AL631&gt;=0, RIGHT(TEXT(AL631,"0.#"),1)&lt;&gt;"."),TRUE,FALSE)</formula>
    </cfRule>
    <cfRule type="expression" dxfId="150" priority="172">
      <formula>IF(AND(AL631&gt;=0, RIGHT(TEXT(AL631,"0.#"),1)="."),TRUE,FALSE)</formula>
    </cfRule>
    <cfRule type="expression" dxfId="149" priority="173">
      <formula>IF(AND(AL631&lt;0, RIGHT(TEXT(AL631,"0.#"),1)&lt;&gt;"."),TRUE,FALSE)</formula>
    </cfRule>
    <cfRule type="expression" dxfId="148" priority="174">
      <formula>IF(AND(AL631&lt;0, RIGHT(TEXT(AL631,"0.#"),1)="."),TRUE,FALSE)</formula>
    </cfRule>
  </conditionalFormatting>
  <conditionalFormatting sqref="Y631:Y660">
    <cfRule type="expression" dxfId="147" priority="169">
      <formula>IF(RIGHT(TEXT(Y631,"0.#"),1)=".",FALSE,TRUE)</formula>
    </cfRule>
    <cfRule type="expression" dxfId="146" priority="170">
      <formula>IF(RIGHT(TEXT(Y631,"0.#"),1)=".",TRUE,FALSE)</formula>
    </cfRule>
  </conditionalFormatting>
  <conditionalFormatting sqref="AL664:AO693">
    <cfRule type="expression" dxfId="145" priority="165">
      <formula>IF(AND(AL664&gt;=0, RIGHT(TEXT(AL664,"0.#"),1)&lt;&gt;"."),TRUE,FALSE)</formula>
    </cfRule>
    <cfRule type="expression" dxfId="144" priority="166">
      <formula>IF(AND(AL664&gt;=0, RIGHT(TEXT(AL664,"0.#"),1)="."),TRUE,FALSE)</formula>
    </cfRule>
    <cfRule type="expression" dxfId="143" priority="167">
      <formula>IF(AND(AL664&lt;0, RIGHT(TEXT(AL664,"0.#"),1)&lt;&gt;"."),TRUE,FALSE)</formula>
    </cfRule>
    <cfRule type="expression" dxfId="142" priority="168">
      <formula>IF(AND(AL664&lt;0, RIGHT(TEXT(AL664,"0.#"),1)="."),TRUE,FALSE)</formula>
    </cfRule>
  </conditionalFormatting>
  <conditionalFormatting sqref="Y664:Y693">
    <cfRule type="expression" dxfId="141" priority="163">
      <formula>IF(RIGHT(TEXT(Y664,"0.#"),1)=".",FALSE,TRUE)</formula>
    </cfRule>
    <cfRule type="expression" dxfId="140" priority="164">
      <formula>IF(RIGHT(TEXT(Y664,"0.#"),1)=".",TRUE,FALSE)</formula>
    </cfRule>
  </conditionalFormatting>
  <conditionalFormatting sqref="AL697:AO726">
    <cfRule type="expression" dxfId="139" priority="159">
      <formula>IF(AND(AL697&gt;=0, RIGHT(TEXT(AL697,"0.#"),1)&lt;&gt;"."),TRUE,FALSE)</formula>
    </cfRule>
    <cfRule type="expression" dxfId="138" priority="160">
      <formula>IF(AND(AL697&gt;=0, RIGHT(TEXT(AL697,"0.#"),1)="."),TRUE,FALSE)</formula>
    </cfRule>
    <cfRule type="expression" dxfId="137" priority="161">
      <formula>IF(AND(AL697&lt;0, RIGHT(TEXT(AL697,"0.#"),1)&lt;&gt;"."),TRUE,FALSE)</formula>
    </cfRule>
    <cfRule type="expression" dxfId="136" priority="162">
      <formula>IF(AND(AL697&lt;0, RIGHT(TEXT(AL697,"0.#"),1)="."),TRUE,FALSE)</formula>
    </cfRule>
  </conditionalFormatting>
  <conditionalFormatting sqref="Y697:Y726">
    <cfRule type="expression" dxfId="135" priority="157">
      <formula>IF(RIGHT(TEXT(Y697,"0.#"),1)=".",FALSE,TRUE)</formula>
    </cfRule>
    <cfRule type="expression" dxfId="134" priority="158">
      <formula>IF(RIGHT(TEXT(Y697,"0.#"),1)=".",TRUE,FALSE)</formula>
    </cfRule>
  </conditionalFormatting>
  <conditionalFormatting sqref="AL730:AO759">
    <cfRule type="expression" dxfId="133" priority="153">
      <formula>IF(AND(AL730&gt;=0, RIGHT(TEXT(AL730,"0.#"),1)&lt;&gt;"."),TRUE,FALSE)</formula>
    </cfRule>
    <cfRule type="expression" dxfId="132" priority="154">
      <formula>IF(AND(AL730&gt;=0, RIGHT(TEXT(AL730,"0.#"),1)="."),TRUE,FALSE)</formula>
    </cfRule>
    <cfRule type="expression" dxfId="131" priority="155">
      <formula>IF(AND(AL730&lt;0, RIGHT(TEXT(AL730,"0.#"),1)&lt;&gt;"."),TRUE,FALSE)</formula>
    </cfRule>
    <cfRule type="expression" dxfId="130" priority="156">
      <formula>IF(AND(AL730&lt;0, RIGHT(TEXT(AL730,"0.#"),1)="."),TRUE,FALSE)</formula>
    </cfRule>
  </conditionalFormatting>
  <conditionalFormatting sqref="Y730:Y759">
    <cfRule type="expression" dxfId="129" priority="151">
      <formula>IF(RIGHT(TEXT(Y730,"0.#"),1)=".",FALSE,TRUE)</formula>
    </cfRule>
    <cfRule type="expression" dxfId="128" priority="152">
      <formula>IF(RIGHT(TEXT(Y730,"0.#"),1)=".",TRUE,FALSE)</formula>
    </cfRule>
  </conditionalFormatting>
  <conditionalFormatting sqref="AL763:AO792">
    <cfRule type="expression" dxfId="127" priority="147">
      <formula>IF(AND(AL763&gt;=0, RIGHT(TEXT(AL763,"0.#"),1)&lt;&gt;"."),TRUE,FALSE)</formula>
    </cfRule>
    <cfRule type="expression" dxfId="126" priority="148">
      <formula>IF(AND(AL763&gt;=0, RIGHT(TEXT(AL763,"0.#"),1)="."),TRUE,FALSE)</formula>
    </cfRule>
    <cfRule type="expression" dxfId="125" priority="149">
      <formula>IF(AND(AL763&lt;0, RIGHT(TEXT(AL763,"0.#"),1)&lt;&gt;"."),TRUE,FALSE)</formula>
    </cfRule>
    <cfRule type="expression" dxfId="124" priority="150">
      <formula>IF(AND(AL763&lt;0, RIGHT(TEXT(AL763,"0.#"),1)="."),TRUE,FALSE)</formula>
    </cfRule>
  </conditionalFormatting>
  <conditionalFormatting sqref="Y763:Y792">
    <cfRule type="expression" dxfId="123" priority="145">
      <formula>IF(RIGHT(TEXT(Y763,"0.#"),1)=".",FALSE,TRUE)</formula>
    </cfRule>
    <cfRule type="expression" dxfId="122" priority="146">
      <formula>IF(RIGHT(TEXT(Y763,"0.#"),1)=".",TRUE,FALSE)</formula>
    </cfRule>
  </conditionalFormatting>
  <conditionalFormatting sqref="AL796:AO825">
    <cfRule type="expression" dxfId="121" priority="141">
      <formula>IF(AND(AL796&gt;=0, RIGHT(TEXT(AL796,"0.#"),1)&lt;&gt;"."),TRUE,FALSE)</formula>
    </cfRule>
    <cfRule type="expression" dxfId="120" priority="142">
      <formula>IF(AND(AL796&gt;=0, RIGHT(TEXT(AL796,"0.#"),1)="."),TRUE,FALSE)</formula>
    </cfRule>
    <cfRule type="expression" dxfId="119" priority="143">
      <formula>IF(AND(AL796&lt;0, RIGHT(TEXT(AL796,"0.#"),1)&lt;&gt;"."),TRUE,FALSE)</formula>
    </cfRule>
    <cfRule type="expression" dxfId="118" priority="144">
      <formula>IF(AND(AL796&lt;0, RIGHT(TEXT(AL796,"0.#"),1)="."),TRUE,FALSE)</formula>
    </cfRule>
  </conditionalFormatting>
  <conditionalFormatting sqref="Y796:Y825">
    <cfRule type="expression" dxfId="117" priority="139">
      <formula>IF(RIGHT(TEXT(Y796,"0.#"),1)=".",FALSE,TRUE)</formula>
    </cfRule>
    <cfRule type="expression" dxfId="116" priority="140">
      <formula>IF(RIGHT(TEXT(Y796,"0.#"),1)=".",TRUE,FALSE)</formula>
    </cfRule>
  </conditionalFormatting>
  <conditionalFormatting sqref="AL829:AO858">
    <cfRule type="expression" dxfId="115" priority="135">
      <formula>IF(AND(AL829&gt;=0, RIGHT(TEXT(AL829,"0.#"),1)&lt;&gt;"."),TRUE,FALSE)</formula>
    </cfRule>
    <cfRule type="expression" dxfId="114" priority="136">
      <formula>IF(AND(AL829&gt;=0, RIGHT(TEXT(AL829,"0.#"),1)="."),TRUE,FALSE)</formula>
    </cfRule>
    <cfRule type="expression" dxfId="113" priority="137">
      <formula>IF(AND(AL829&lt;0, RIGHT(TEXT(AL829,"0.#"),1)&lt;&gt;"."),TRUE,FALSE)</formula>
    </cfRule>
    <cfRule type="expression" dxfId="112" priority="138">
      <formula>IF(AND(AL829&lt;0, RIGHT(TEXT(AL829,"0.#"),1)="."),TRUE,FALSE)</formula>
    </cfRule>
  </conditionalFormatting>
  <conditionalFormatting sqref="Y829:Y858">
    <cfRule type="expression" dxfId="111" priority="133">
      <formula>IF(RIGHT(TEXT(Y829,"0.#"),1)=".",FALSE,TRUE)</formula>
    </cfRule>
    <cfRule type="expression" dxfId="110" priority="134">
      <formula>IF(RIGHT(TEXT(Y829,"0.#"),1)=".",TRUE,FALSE)</formula>
    </cfRule>
  </conditionalFormatting>
  <conditionalFormatting sqref="AL862:AO891">
    <cfRule type="expression" dxfId="109" priority="129">
      <formula>IF(AND(AL862&gt;=0, RIGHT(TEXT(AL862,"0.#"),1)&lt;&gt;"."),TRUE,FALSE)</formula>
    </cfRule>
    <cfRule type="expression" dxfId="108" priority="130">
      <formula>IF(AND(AL862&gt;=0, RIGHT(TEXT(AL862,"0.#"),1)="."),TRUE,FALSE)</formula>
    </cfRule>
    <cfRule type="expression" dxfId="107" priority="131">
      <formula>IF(AND(AL862&lt;0, RIGHT(TEXT(AL862,"0.#"),1)&lt;&gt;"."),TRUE,FALSE)</formula>
    </cfRule>
    <cfRule type="expression" dxfId="106" priority="132">
      <formula>IF(AND(AL862&lt;0, RIGHT(TEXT(AL862,"0.#"),1)="."),TRUE,FALSE)</formula>
    </cfRule>
  </conditionalFormatting>
  <conditionalFormatting sqref="Y862:Y891">
    <cfRule type="expression" dxfId="105" priority="127">
      <formula>IF(RIGHT(TEXT(Y862,"0.#"),1)=".",FALSE,TRUE)</formula>
    </cfRule>
    <cfRule type="expression" dxfId="104" priority="128">
      <formula>IF(RIGHT(TEXT(Y862,"0.#"),1)=".",TRUE,FALSE)</formula>
    </cfRule>
  </conditionalFormatting>
  <conditionalFormatting sqref="AL895:AO924">
    <cfRule type="expression" dxfId="103" priority="123">
      <formula>IF(AND(AL895&gt;=0, RIGHT(TEXT(AL895,"0.#"),1)&lt;&gt;"."),TRUE,FALSE)</formula>
    </cfRule>
    <cfRule type="expression" dxfId="102" priority="124">
      <formula>IF(AND(AL895&gt;=0, RIGHT(TEXT(AL895,"0.#"),1)="."),TRUE,FALSE)</formula>
    </cfRule>
    <cfRule type="expression" dxfId="101" priority="125">
      <formula>IF(AND(AL895&lt;0, RIGHT(TEXT(AL895,"0.#"),1)&lt;&gt;"."),TRUE,FALSE)</formula>
    </cfRule>
    <cfRule type="expression" dxfId="100" priority="126">
      <formula>IF(AND(AL895&lt;0, RIGHT(TEXT(AL895,"0.#"),1)="."),TRUE,FALSE)</formula>
    </cfRule>
  </conditionalFormatting>
  <conditionalFormatting sqref="Y895:Y924">
    <cfRule type="expression" dxfId="99" priority="121">
      <formula>IF(RIGHT(TEXT(Y895,"0.#"),1)=".",FALSE,TRUE)</formula>
    </cfRule>
    <cfRule type="expression" dxfId="98" priority="122">
      <formula>IF(RIGHT(TEXT(Y895,"0.#"),1)=".",TRUE,FALSE)</formula>
    </cfRule>
  </conditionalFormatting>
  <conditionalFormatting sqref="AL928:AO957">
    <cfRule type="expression" dxfId="97" priority="117">
      <formula>IF(AND(AL928&gt;=0, RIGHT(TEXT(AL928,"0.#"),1)&lt;&gt;"."),TRUE,FALSE)</formula>
    </cfRule>
    <cfRule type="expression" dxfId="96" priority="118">
      <formula>IF(AND(AL928&gt;=0, RIGHT(TEXT(AL928,"0.#"),1)="."),TRUE,FALSE)</formula>
    </cfRule>
    <cfRule type="expression" dxfId="95" priority="119">
      <formula>IF(AND(AL928&lt;0, RIGHT(TEXT(AL928,"0.#"),1)&lt;&gt;"."),TRUE,FALSE)</formula>
    </cfRule>
    <cfRule type="expression" dxfId="94" priority="120">
      <formula>IF(AND(AL928&lt;0, RIGHT(TEXT(AL928,"0.#"),1)="."),TRUE,FALSE)</formula>
    </cfRule>
  </conditionalFormatting>
  <conditionalFormatting sqref="Y928:Y957">
    <cfRule type="expression" dxfId="93" priority="115">
      <formula>IF(RIGHT(TEXT(Y928,"0.#"),1)=".",FALSE,TRUE)</formula>
    </cfRule>
    <cfRule type="expression" dxfId="92" priority="116">
      <formula>IF(RIGHT(TEXT(Y928,"0.#"),1)=".",TRUE,FALSE)</formula>
    </cfRule>
  </conditionalFormatting>
  <conditionalFormatting sqref="AL961:AO990">
    <cfRule type="expression" dxfId="91" priority="111">
      <formula>IF(AND(AL961&gt;=0, RIGHT(TEXT(AL961,"0.#"),1)&lt;&gt;"."),TRUE,FALSE)</formula>
    </cfRule>
    <cfRule type="expression" dxfId="90" priority="112">
      <formula>IF(AND(AL961&gt;=0, RIGHT(TEXT(AL961,"0.#"),1)="."),TRUE,FALSE)</formula>
    </cfRule>
    <cfRule type="expression" dxfId="89" priority="113">
      <formula>IF(AND(AL961&lt;0, RIGHT(TEXT(AL961,"0.#"),1)&lt;&gt;"."),TRUE,FALSE)</formula>
    </cfRule>
    <cfRule type="expression" dxfId="88" priority="114">
      <formula>IF(AND(AL961&lt;0, RIGHT(TEXT(AL961,"0.#"),1)="."),TRUE,FALSE)</formula>
    </cfRule>
  </conditionalFormatting>
  <conditionalFormatting sqref="Y961:Y990">
    <cfRule type="expression" dxfId="87" priority="109">
      <formula>IF(RIGHT(TEXT(Y961,"0.#"),1)=".",FALSE,TRUE)</formula>
    </cfRule>
    <cfRule type="expression" dxfId="86" priority="110">
      <formula>IF(RIGHT(TEXT(Y961,"0.#"),1)=".",TRUE,FALSE)</formula>
    </cfRule>
  </conditionalFormatting>
  <conditionalFormatting sqref="AL994:AO1023">
    <cfRule type="expression" dxfId="85" priority="105">
      <formula>IF(AND(AL994&gt;=0, RIGHT(TEXT(AL994,"0.#"),1)&lt;&gt;"."),TRUE,FALSE)</formula>
    </cfRule>
    <cfRule type="expression" dxfId="84" priority="106">
      <formula>IF(AND(AL994&gt;=0, RIGHT(TEXT(AL994,"0.#"),1)="."),TRUE,FALSE)</formula>
    </cfRule>
    <cfRule type="expression" dxfId="83" priority="107">
      <formula>IF(AND(AL994&lt;0, RIGHT(TEXT(AL994,"0.#"),1)&lt;&gt;"."),TRUE,FALSE)</formula>
    </cfRule>
    <cfRule type="expression" dxfId="82" priority="108">
      <formula>IF(AND(AL994&lt;0, RIGHT(TEXT(AL994,"0.#"),1)="."),TRUE,FALSE)</formula>
    </cfRule>
  </conditionalFormatting>
  <conditionalFormatting sqref="Y994:Y1023">
    <cfRule type="expression" dxfId="81" priority="103">
      <formula>IF(RIGHT(TEXT(Y994,"0.#"),1)=".",FALSE,TRUE)</formula>
    </cfRule>
    <cfRule type="expression" dxfId="80" priority="104">
      <formula>IF(RIGHT(TEXT(Y994,"0.#"),1)=".",TRUE,FALSE)</formula>
    </cfRule>
  </conditionalFormatting>
  <conditionalFormatting sqref="AL1027:AO1056">
    <cfRule type="expression" dxfId="79" priority="99">
      <formula>IF(AND(AL1027&gt;=0, RIGHT(TEXT(AL1027,"0.#"),1)&lt;&gt;"."),TRUE,FALSE)</formula>
    </cfRule>
    <cfRule type="expression" dxfId="78" priority="100">
      <formula>IF(AND(AL1027&gt;=0, RIGHT(TEXT(AL1027,"0.#"),1)="."),TRUE,FALSE)</formula>
    </cfRule>
    <cfRule type="expression" dxfId="77" priority="101">
      <formula>IF(AND(AL1027&lt;0, RIGHT(TEXT(AL1027,"0.#"),1)&lt;&gt;"."),TRUE,FALSE)</formula>
    </cfRule>
    <cfRule type="expression" dxfId="76" priority="102">
      <formula>IF(AND(AL1027&lt;0, RIGHT(TEXT(AL1027,"0.#"),1)="."),TRUE,FALSE)</formula>
    </cfRule>
  </conditionalFormatting>
  <conditionalFormatting sqref="Y1027:Y1056">
    <cfRule type="expression" dxfId="75" priority="97">
      <formula>IF(RIGHT(TEXT(Y1027,"0.#"),1)=".",FALSE,TRUE)</formula>
    </cfRule>
    <cfRule type="expression" dxfId="74" priority="98">
      <formula>IF(RIGHT(TEXT(Y1027,"0.#"),1)=".",TRUE,FALSE)</formula>
    </cfRule>
  </conditionalFormatting>
  <conditionalFormatting sqref="AL1060:AO1089">
    <cfRule type="expression" dxfId="73" priority="93">
      <formula>IF(AND(AL1060&gt;=0, RIGHT(TEXT(AL1060,"0.#"),1)&lt;&gt;"."),TRUE,FALSE)</formula>
    </cfRule>
    <cfRule type="expression" dxfId="72" priority="94">
      <formula>IF(AND(AL1060&gt;=0, RIGHT(TEXT(AL1060,"0.#"),1)="."),TRUE,FALSE)</formula>
    </cfRule>
    <cfRule type="expression" dxfId="71" priority="95">
      <formula>IF(AND(AL1060&lt;0, RIGHT(TEXT(AL1060,"0.#"),1)&lt;&gt;"."),TRUE,FALSE)</formula>
    </cfRule>
    <cfRule type="expression" dxfId="70" priority="96">
      <formula>IF(AND(AL1060&lt;0, RIGHT(TEXT(AL1060,"0.#"),1)="."),TRUE,FALSE)</formula>
    </cfRule>
  </conditionalFormatting>
  <conditionalFormatting sqref="Y1060:Y1089">
    <cfRule type="expression" dxfId="69" priority="91">
      <formula>IF(RIGHT(TEXT(Y1060,"0.#"),1)=".",FALSE,TRUE)</formula>
    </cfRule>
    <cfRule type="expression" dxfId="68" priority="92">
      <formula>IF(RIGHT(TEXT(Y1060,"0.#"),1)=".",TRUE,FALSE)</formula>
    </cfRule>
  </conditionalFormatting>
  <conditionalFormatting sqref="AL1093:AO1122">
    <cfRule type="expression" dxfId="67" priority="87">
      <formula>IF(AND(AL1093&gt;=0, RIGHT(TEXT(AL1093,"0.#"),1)&lt;&gt;"."),TRUE,FALSE)</formula>
    </cfRule>
    <cfRule type="expression" dxfId="66" priority="88">
      <formula>IF(AND(AL1093&gt;=0, RIGHT(TEXT(AL1093,"0.#"),1)="."),TRUE,FALSE)</formula>
    </cfRule>
    <cfRule type="expression" dxfId="65" priority="89">
      <formula>IF(AND(AL1093&lt;0, RIGHT(TEXT(AL1093,"0.#"),1)&lt;&gt;"."),TRUE,FALSE)</formula>
    </cfRule>
    <cfRule type="expression" dxfId="64" priority="90">
      <formula>IF(AND(AL1093&lt;0, RIGHT(TEXT(AL1093,"0.#"),1)="."),TRUE,FALSE)</formula>
    </cfRule>
  </conditionalFormatting>
  <conditionalFormatting sqref="Y1093:Y1122">
    <cfRule type="expression" dxfId="63" priority="85">
      <formula>IF(RIGHT(TEXT(Y1093,"0.#"),1)=".",FALSE,TRUE)</formula>
    </cfRule>
    <cfRule type="expression" dxfId="62" priority="86">
      <formula>IF(RIGHT(TEXT(Y1093,"0.#"),1)=".",TRUE,FALSE)</formula>
    </cfRule>
  </conditionalFormatting>
  <conditionalFormatting sqref="AL1126:AO1155">
    <cfRule type="expression" dxfId="61" priority="81">
      <formula>IF(AND(AL1126&gt;=0, RIGHT(TEXT(AL1126,"0.#"),1)&lt;&gt;"."),TRUE,FALSE)</formula>
    </cfRule>
    <cfRule type="expression" dxfId="60" priority="82">
      <formula>IF(AND(AL1126&gt;=0, RIGHT(TEXT(AL1126,"0.#"),1)="."),TRUE,FALSE)</formula>
    </cfRule>
    <cfRule type="expression" dxfId="59" priority="83">
      <formula>IF(AND(AL1126&lt;0, RIGHT(TEXT(AL1126,"0.#"),1)&lt;&gt;"."),TRUE,FALSE)</formula>
    </cfRule>
    <cfRule type="expression" dxfId="58" priority="84">
      <formula>IF(AND(AL1126&lt;0, RIGHT(TEXT(AL1126,"0.#"),1)="."),TRUE,FALSE)</formula>
    </cfRule>
  </conditionalFormatting>
  <conditionalFormatting sqref="Y1126:Y1155">
    <cfRule type="expression" dxfId="57" priority="79">
      <formula>IF(RIGHT(TEXT(Y1126,"0.#"),1)=".",FALSE,TRUE)</formula>
    </cfRule>
    <cfRule type="expression" dxfId="56" priority="80">
      <formula>IF(RIGHT(TEXT(Y1126,"0.#"),1)=".",TRUE,FALSE)</formula>
    </cfRule>
  </conditionalFormatting>
  <conditionalFormatting sqref="AL1159:AO1188">
    <cfRule type="expression" dxfId="55" priority="75">
      <formula>IF(AND(AL1159&gt;=0, RIGHT(TEXT(AL1159,"0.#"),1)&lt;&gt;"."),TRUE,FALSE)</formula>
    </cfRule>
    <cfRule type="expression" dxfId="54" priority="76">
      <formula>IF(AND(AL1159&gt;=0, RIGHT(TEXT(AL1159,"0.#"),1)="."),TRUE,FALSE)</formula>
    </cfRule>
    <cfRule type="expression" dxfId="53" priority="77">
      <formula>IF(AND(AL1159&lt;0, RIGHT(TEXT(AL1159,"0.#"),1)&lt;&gt;"."),TRUE,FALSE)</formula>
    </cfRule>
    <cfRule type="expression" dxfId="52" priority="78">
      <formula>IF(AND(AL1159&lt;0, RIGHT(TEXT(AL1159,"0.#"),1)="."),TRUE,FALSE)</formula>
    </cfRule>
  </conditionalFormatting>
  <conditionalFormatting sqref="Y1159:Y1188">
    <cfRule type="expression" dxfId="51" priority="73">
      <formula>IF(RIGHT(TEXT(Y1159,"0.#"),1)=".",FALSE,TRUE)</formula>
    </cfRule>
    <cfRule type="expression" dxfId="50" priority="74">
      <formula>IF(RIGHT(TEXT(Y1159,"0.#"),1)=".",TRUE,FALSE)</formula>
    </cfRule>
  </conditionalFormatting>
  <conditionalFormatting sqref="AL1192:AO1221">
    <cfRule type="expression" dxfId="49" priority="69">
      <formula>IF(AND(AL1192&gt;=0, RIGHT(TEXT(AL1192,"0.#"),1)&lt;&gt;"."),TRUE,FALSE)</formula>
    </cfRule>
    <cfRule type="expression" dxfId="48" priority="70">
      <formula>IF(AND(AL1192&gt;=0, RIGHT(TEXT(AL1192,"0.#"),1)="."),TRUE,FALSE)</formula>
    </cfRule>
    <cfRule type="expression" dxfId="47" priority="71">
      <formula>IF(AND(AL1192&lt;0, RIGHT(TEXT(AL1192,"0.#"),1)&lt;&gt;"."),TRUE,FALSE)</formula>
    </cfRule>
    <cfRule type="expression" dxfId="46" priority="72">
      <formula>IF(AND(AL1192&lt;0, RIGHT(TEXT(AL1192,"0.#"),1)="."),TRUE,FALSE)</formula>
    </cfRule>
  </conditionalFormatting>
  <conditionalFormatting sqref="Y1192:Y1221">
    <cfRule type="expression" dxfId="45" priority="67">
      <formula>IF(RIGHT(TEXT(Y1192,"0.#"),1)=".",FALSE,TRUE)</formula>
    </cfRule>
    <cfRule type="expression" dxfId="44" priority="68">
      <formula>IF(RIGHT(TEXT(Y1192,"0.#"),1)=".",TRUE,FALSE)</formula>
    </cfRule>
  </conditionalFormatting>
  <conditionalFormatting sqref="AL1225:AO1254">
    <cfRule type="expression" dxfId="43" priority="63">
      <formula>IF(AND(AL1225&gt;=0, RIGHT(TEXT(AL1225,"0.#"),1)&lt;&gt;"."),TRUE,FALSE)</formula>
    </cfRule>
    <cfRule type="expression" dxfId="42" priority="64">
      <formula>IF(AND(AL1225&gt;=0, RIGHT(TEXT(AL1225,"0.#"),1)="."),TRUE,FALSE)</formula>
    </cfRule>
    <cfRule type="expression" dxfId="41" priority="65">
      <formula>IF(AND(AL1225&lt;0, RIGHT(TEXT(AL1225,"0.#"),1)&lt;&gt;"."),TRUE,FALSE)</formula>
    </cfRule>
    <cfRule type="expression" dxfId="40" priority="66">
      <formula>IF(AND(AL1225&lt;0, RIGHT(TEXT(AL1225,"0.#"),1)="."),TRUE,FALSE)</formula>
    </cfRule>
  </conditionalFormatting>
  <conditionalFormatting sqref="Y1225:Y1254">
    <cfRule type="expression" dxfId="39" priority="61">
      <formula>IF(RIGHT(TEXT(Y1225,"0.#"),1)=".",FALSE,TRUE)</formula>
    </cfRule>
    <cfRule type="expression" dxfId="38" priority="62">
      <formula>IF(RIGHT(TEXT(Y1225,"0.#"),1)=".",TRUE,FALSE)</formula>
    </cfRule>
  </conditionalFormatting>
  <conditionalFormatting sqref="AL1258:AO1287">
    <cfRule type="expression" dxfId="37" priority="57">
      <formula>IF(AND(AL1258&gt;=0, RIGHT(TEXT(AL1258,"0.#"),1)&lt;&gt;"."),TRUE,FALSE)</formula>
    </cfRule>
    <cfRule type="expression" dxfId="36" priority="58">
      <formula>IF(AND(AL1258&gt;=0, RIGHT(TEXT(AL1258,"0.#"),1)="."),TRUE,FALSE)</formula>
    </cfRule>
    <cfRule type="expression" dxfId="35" priority="59">
      <formula>IF(AND(AL1258&lt;0, RIGHT(TEXT(AL1258,"0.#"),1)&lt;&gt;"."),TRUE,FALSE)</formula>
    </cfRule>
    <cfRule type="expression" dxfId="34" priority="60">
      <formula>IF(AND(AL1258&lt;0, RIGHT(TEXT(AL1258,"0.#"),1)="."),TRUE,FALSE)</formula>
    </cfRule>
  </conditionalFormatting>
  <conditionalFormatting sqref="Y1258:Y1287">
    <cfRule type="expression" dxfId="33" priority="55">
      <formula>IF(RIGHT(TEXT(Y1258,"0.#"),1)=".",FALSE,TRUE)</formula>
    </cfRule>
    <cfRule type="expression" dxfId="32" priority="56">
      <formula>IF(RIGHT(TEXT(Y1258,"0.#"),1)=".",TRUE,FALSE)</formula>
    </cfRule>
  </conditionalFormatting>
  <conditionalFormatting sqref="AL1291:AO1320">
    <cfRule type="expression" dxfId="31" priority="51">
      <formula>IF(AND(AL1291&gt;=0, RIGHT(TEXT(AL1291,"0.#"),1)&lt;&gt;"."),TRUE,FALSE)</formula>
    </cfRule>
    <cfRule type="expression" dxfId="30" priority="52">
      <formula>IF(AND(AL1291&gt;=0, RIGHT(TEXT(AL1291,"0.#"),1)="."),TRUE,FALSE)</formula>
    </cfRule>
    <cfRule type="expression" dxfId="29" priority="53">
      <formula>IF(AND(AL1291&lt;0, RIGHT(TEXT(AL1291,"0.#"),1)&lt;&gt;"."),TRUE,FALSE)</formula>
    </cfRule>
    <cfRule type="expression" dxfId="28" priority="54">
      <formula>IF(AND(AL1291&lt;0, RIGHT(TEXT(AL1291,"0.#"),1)="."),TRUE,FALSE)</formula>
    </cfRule>
  </conditionalFormatting>
  <conditionalFormatting sqref="Y1291:Y1320">
    <cfRule type="expression" dxfId="27" priority="49">
      <formula>IF(RIGHT(TEXT(Y1291,"0.#"),1)=".",FALSE,TRUE)</formula>
    </cfRule>
    <cfRule type="expression" dxfId="26" priority="50">
      <formula>IF(RIGHT(TEXT(Y1291,"0.#"),1)=".",TRUE,FALSE)</formula>
    </cfRule>
  </conditionalFormatting>
  <conditionalFormatting sqref="Y6">
    <cfRule type="expression" dxfId="25" priority="29">
      <formula>IF(RIGHT(TEXT(Y6,"0.#"),1)=".",FALSE,TRUE)</formula>
    </cfRule>
    <cfRule type="expression" dxfId="24" priority="30">
      <formula>IF(RIGHT(TEXT(Y6,"0.#"),1)=".",TRUE,FALSE)</formula>
    </cfRule>
  </conditionalFormatting>
  <conditionalFormatting sqref="Y5">
    <cfRule type="expression" dxfId="23" priority="23">
      <formula>IF(RIGHT(TEXT(Y5,"0.#"),1)=".",FALSE,TRUE)</formula>
    </cfRule>
    <cfRule type="expression" dxfId="22" priority="24">
      <formula>IF(RIGHT(TEXT(Y5,"0.#"),1)=".",TRUE,FALSE)</formula>
    </cfRule>
  </conditionalFormatting>
  <conditionalFormatting sqref="AL5:AO6">
    <cfRule type="expression" dxfId="21" priority="19">
      <formula>IF(AND(AL5&gt;=0, RIGHT(TEXT(AL5,"0.#"),1)&lt;&gt;"."),TRUE,FALSE)</formula>
    </cfRule>
    <cfRule type="expression" dxfId="20" priority="20">
      <formula>IF(AND(AL5&gt;=0, RIGHT(TEXT(AL5,"0.#"),1)="."),TRUE,FALSE)</formula>
    </cfRule>
    <cfRule type="expression" dxfId="19" priority="21">
      <formula>IF(AND(AL5&lt;0, RIGHT(TEXT(AL5,"0.#"),1)&lt;&gt;"."),TRUE,FALSE)</formula>
    </cfRule>
    <cfRule type="expression" dxfId="18" priority="22">
      <formula>IF(AND(AL5&lt;0, RIGHT(TEXT(AL5,"0.#"),1)="."),TRUE,FALSE)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37:Y39">
    <cfRule type="expression" dxfId="11" priority="11">
      <formula>IF(RIGHT(TEXT(Y37,"0.#"),1)=".",FALSE,TRUE)</formula>
    </cfRule>
    <cfRule type="expression" dxfId="10" priority="12">
      <formula>IF(RIGHT(TEXT(Y37,"0.#"),1)=".",TRUE,FALSE)</formula>
    </cfRule>
  </conditionalFormatting>
  <conditionalFormatting sqref="AL37:AO39">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2018-05-24T09:08:45Z</cp:lastPrinted>
  <dcterms:created xsi:type="dcterms:W3CDTF">2012-03-13T00:50:25Z</dcterms:created>
  <dcterms:modified xsi:type="dcterms:W3CDTF">2020-11-25T11:35:15Z</dcterms:modified>
</cp:coreProperties>
</file>