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<sst xmlns="http://schemas.openxmlformats.org/spreadsheetml/2006/main" count="2954" uniqueCount="658">
  <si>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</si>
  <si>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</si>
  <si>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</si>
  <si>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</si>
  <si>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</si>
  <si>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</si>
  <si>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</si>
  <si>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</si>
  <si>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</si>
  <si>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</si>
  <si>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</si>
  <si>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</si>
  <si>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</si>
  <si>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</si>
  <si>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</si>
  <si>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</si>
  <si>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</si>
  <si>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</si>
  <si>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</si>
  <si>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</si>
  <si>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</si>
  <si>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</si>
  <si>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</si>
  <si>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</si>
  <si>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</si>
  <si>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</si>
  <si>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</si>
  <si>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</si>
  <si>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</si>
  <si>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</si>
  <si>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</si>
  <si>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</si>
  <si>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</si>
  <si>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</si>
  <si>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</si>
  <si>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</si>
  <si>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</si>
  <si>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</si>
  <si>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</si>
  <si>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</si>
  <si>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</si>
  <si>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</si>
  <si>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</si>
  <si>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</si>
  <si>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</si>
  <si>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</si>
  <si>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</si>
  <si>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</si>
  <si>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</si>
  <si>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</si>
  <si>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</si>
  <si>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</si>
  <si>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</si>
  <si>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</si>
  <si>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</si>
  <si>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</si>
  <si>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</si>
  <si>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</si>
  <si>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</si>
  <si>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</si>
  <si>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</si>
  <si>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</si>
  <si>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</si>
  <si>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</si>
  <si>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</si>
  <si>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</si>
  <si>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</si>
  <si>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</si>
  <si>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</si>
  <si>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</si>
  <si>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</si>
  <si>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</si>
  <si>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</si>
  <si>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</si>
  <si>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</si>
  <si>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</si>
  <si>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</si>
  <si>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</si>
  <si>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</si>
  <si>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</si>
  <si>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</si>
  <si>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</si>
  <si>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</si>
  <si>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</si>
  <si>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</si>
  <si>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</si>
  <si>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</si>
  <si>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</si>
  <si>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</si>
  <si>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</si>
  <si>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</si>
  <si>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</si>
  <si>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</si>
  <si>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</si>
  <si>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</si>
  <si>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</si>
  <si>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</si>
  <si>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</si>
  <si>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</si>
  <si>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</si>
  <si>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</si>
  <si>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</si>
  <si>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</si>
  <si>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</si>
  <si>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</si>
  <si>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</si>
  <si>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</si>
  <si>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</si>
  <si>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</si>
  <si>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</si>
  <si>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</si>
  <si>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</si>
  <si>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</si>
  <si>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</si>
  <si>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</si>
  <si>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</si>
  <si>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</si>
  <si>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</si>
  <si>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</si>
  <si>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</si>
  <si>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</si>
  <si>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</si>
  <si>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</si>
  <si>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</si>
  <si>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</si>
  <si>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</si>
  <si>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</si>
  <si>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</si>
  <si>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</si>
  <si>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</si>
  <si>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</si>
  <si>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</si>
  <si>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</si>
  <si>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</si>
  <si>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</si>
  <si>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</si>
  <si>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</si>
  <si>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</si>
  <si>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</si>
  <si>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</si>
  <si>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</si>
  <si>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</si>
  <si>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</si>
  <si>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</si>
  <si>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</si>
  <si>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</si>
  <si>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</si>
  <si>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</si>
  <si>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</si>
  <si>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</si>
  <si>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</si>
  <si>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</si>
  <si>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</si>
  <si>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</si>
  <si>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</si>
  <si>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</si>
  <si>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</si>
  <si>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</si>
  <si>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</si>
  <si>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</si>
  <si>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</si>
  <si>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</si>
  <si>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</si>
  <si>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</si>
  <si>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</si>
  <si>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</si>
  <si>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</si>
  <si>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</si>
  <si>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</si>
  <si>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</si>
  <si>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</si>
  <si>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</si>
  <si>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</si>
  <si>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</si>
  <si>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</si>
  <si>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</si>
  <si>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</si>
  <si>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</si>
  <si>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</si>
  <si>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</si>
  <si>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</si>
  <si>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</si>
  <si>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</si>
  <si>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</si>
  <si>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</si>
  <si>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</si>
  <si>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</si>
  <si>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</si>
  <si>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</si>
  <si>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</si>
  <si>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</si>
  <si>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</si>
  <si>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</si>
  <si>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</si>
  <si>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</si>
  <si>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</si>
  <si>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</si>
  <si>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</si>
  <si>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</si>
  <si>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</si>
  <si>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</si>
  <si>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</si>
  <si>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</si>
  <si>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</si>
  <si>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</si>
  <si>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</si>
  <si>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</si>
  <si>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</si>
  <si>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</si>
  <si>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</si>
  <si>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</si>
  <si>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</si>
  <si>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</si>
  <si>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</si>
  <si>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</si>
  <si>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</si>
  <si>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</si>
  <si>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</si>
  <si>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</si>
  <si>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</si>
  <si>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</si>
  <si>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</si>
  <si>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</si>
  <si>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</si>
  <si>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</si>
  <si>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</si>
  <si>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</si>
  <si>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</si>
  <si>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</si>
  <si>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</si>
  <si>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</si>
  <si>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</si>
  <si>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</si>
  <si>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</si>
  <si>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</si>
  <si>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</si>
  <si>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</si>
  <si>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</si>
  <si>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</si>
  <si>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</si>
  <si>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</si>
  <si>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</si>
  <si>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</si>
  <si>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</si>
  <si>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</si>
  <si>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</si>
  <si>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</si>
  <si>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</si>
  <si>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</si>
  <si>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</si>
  <si>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</si>
  <si>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</si>
  <si>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</si>
  <si>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</si>
  <si>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</si>
  <si>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</si>
  <si>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</si>
  <si>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</si>
  <si>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</si>
  <si>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</si>
  <si>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</si>
  <si>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</si>
  <si>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</si>
  <si>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</si>
  <si>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</si>
  <si>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</si>
  <si>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</si>
  <si>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</si>
  <si>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</si>
  <si>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</si>
  <si>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</si>
  <si>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</si>
  <si>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</si>
  <si>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</si>
  <si>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</si>
  <si>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</si>
  <si>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</si>
  <si>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</si>
  <si>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</si>
  <si>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</si>
  <si>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</si>
  <si>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</si>
  <si>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</si>
  <si>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</si>
  <si>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</si>
  <si>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</si>
  <si>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</si>
  <si>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</si>
  <si>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</si>
  <si>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</si>
  <si>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</si>
  <si>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</si>
  <si>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</si>
  <si>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</si>
  <si>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</si>
  <si>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</si>
  <si>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</si>
  <si>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</si>
  <si>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</si>
  <si>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</si>
  <si>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</si>
  <si>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</si>
  <si>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</si>
  <si>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</si>
  <si>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</si>
  <si>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</si>
  <si>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</si>
  <si>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</si>
  <si>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</si>
  <si>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</si>
  <si>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</si>
  <si>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</si>
  <si>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</si>
  <si>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</si>
  <si>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</si>
  <si>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</si>
  <si>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</si>
  <si>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</si>
  <si>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</si>
  <si>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</si>
  <si>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</si>
  <si>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</si>
  <si>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</si>
  <si>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</si>
  <si>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</si>
  <si>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</si>
  <si>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</si>
  <si>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</si>
  <si>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</si>
  <si>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</si>
  <si>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</si>
  <si>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</si>
  <si>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</si>
  <si>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</si>
  <si>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</si>
  <si>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</si>
  <si>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</si>
  <si>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</si>
  <si>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</si>
  <si>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</si>
  <si>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</si>
  <si>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</si>
  <si>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</si>
  <si>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</si>
  <si>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</si>
  <si>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</si>
  <si>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</si>
  <si>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</si>
  <si>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</si>
  <si>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</si>
  <si>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</si>
  <si>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</si>
  <si>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</si>
  <si>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</si>
  <si>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</si>
  <si>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</si>
  <si>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</si>
  <si>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</si>
  <si>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</si>
  <si>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</si>
  <si>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</si>
  <si>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</si>
  <si>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</si>
  <si>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</si>
  <si>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</si>
  <si>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</si>
  <si>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</si>
  <si>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</si>
  <si>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</si>
  <si>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</si>
  <si>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</si>
  <si>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</si>
  <si>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</si>
  <si>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</si>
  <si>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</si>
  <si>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</si>
  <si>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</si>
  <si>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</si>
  <si>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</si>
  <si>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</si>
  <si>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</si>
  <si>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</si>
  <si>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</si>
  <si>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</si>
  <si>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</si>
  <si>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</si>
  <si>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</si>
  <si>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</si>
  <si>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</si>
  <si>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</si>
  <si>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</si>
  <si>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</si>
  <si>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</si>
  <si>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</si>
  <si>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</si>
  <si>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</si>
  <si>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</si>
  <si>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</si>
  <si>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</si>
  <si>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</si>
  <si>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</si>
  <si>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</si>
  <si>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</si>
  <si>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</si>
  <si>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</si>
  <si>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</si>
  <si>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</si>
  <si>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</si>
  <si>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</si>
  <si>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</si>
  <si>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</si>
  <si>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</si>
  <si>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</si>
  <si>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</si>
  <si>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</si>
  <si>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</si>
  <si>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</si>
  <si>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</si>
  <si>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</si>
  <si>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</si>
  <si>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</si>
  <si>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</si>
  <si>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</si>
  <si>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</si>
  <si>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</si>
  <si>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</si>
  <si>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</si>
  <si>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</si>
  <si>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</si>
  <si>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</si>
  <si>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</si>
  <si>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</si>
  <si>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</si>
  <si>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</si>
  <si>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</si>
  <si>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</si>
  <si>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</si>
  <si>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</si>
  <si>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</si>
  <si>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</si>
  <si>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</si>
  <si>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</si>
  <si>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</si>
  <si>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</si>
  <si>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</si>
  <si>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</si>
  <si>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</si>
  <si>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</si>
  <si>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</si>
  <si>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</si>
  <si>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</si>
  <si>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</si>
  <si>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</si>
  <si>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</si>
  <si>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</si>
  <si>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</si>
  <si>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</si>
  <si>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</si>
  <si>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</si>
  <si>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</si>
  <si>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</si>
  <si>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</si>
  <si>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</si>
  <si>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</si>
  <si>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</si>
  <si>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</si>
  <si>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</si>
  <si>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</si>
  <si>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</si>
  <si>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</si>
  <si>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</si>
  <si>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</si>
  <si>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</si>
  <si>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</si>
  <si>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</si>
  <si>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</si>
  <si>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</si>
  <si>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</si>
  <si>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</si>
  <si>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</si>
  <si>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</si>
  <si>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</si>
  <si>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</si>
  <si>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</si>
  <si>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</si>
  <si>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</si>
  <si>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</si>
  <si>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</si>
  <si>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</si>
  <si>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</si>
  <si>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</si>
  <si>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</si>
  <si>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</si>
  <si>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</si>
  <si>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</si>
  <si>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</si>
  <si>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</si>
  <si>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</si>
  <si>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</si>
  <si>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</si>
  <si>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</si>
  <si>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</si>
  <si>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</si>
  <si>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</si>
  <si>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</si>
  <si>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</si>
  <si>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</si>
  <si>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</si>
  <si>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</si>
  <si>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</si>
  <si>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</si>
  <si>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</si>
  <si>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</si>
  <si>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</si>
  <si>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</si>
  <si>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</si>
  <si>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</si>
  <si>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</si>
  <si>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</si>
  <si>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</si>
  <si>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</si>
  <si>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</si>
  <si>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</si>
  <si>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</si>
  <si>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</si>
  <si>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</si>
  <si>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</si>
  <si>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</si>
  <si>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</si>
  <si>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</si>
  <si>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</si>
  <si>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</si>
  <si>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</si>
  <si>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</si>
  <si>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</si>
  <si>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</si>
  <si>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</si>
  <si>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</si>
  <si>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</si>
  <si>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</si>
  <si>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</si>
  <si>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</si>
  <si>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</si>
  <si>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</si>
  <si>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</si>
  <si>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</si>
  <si>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</si>
  <si>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</si>
  <si>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</si>
  <si>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</si>
  <si>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歯科保健課</t>
  </si>
  <si>
    <t>平成２９年度</t>
  </si>
  <si>
    <t>終了予定なし</t>
  </si>
  <si>
    <t>平成29年度 歯科衛生士に対する復職支援・離職防止等推進事業 実施団体公募要領</t>
    <rPh sb="0" eb="2">
      <t>ヘイセイ</t>
    </rPh>
    <rPh sb="4" eb="6">
      <t>ネンド</t>
    </rPh>
    <rPh sb="7" eb="9">
      <t>シカ</t>
    </rPh>
    <rPh sb="9" eb="12">
      <t>エイセイシ</t>
    </rPh>
    <rPh sb="13" eb="14">
      <t>タイ</t>
    </rPh>
    <rPh sb="16" eb="18">
      <t>フクショク</t>
    </rPh>
    <rPh sb="18" eb="20">
      <t>シエン</t>
    </rPh>
    <rPh sb="21" eb="23">
      <t>リショク</t>
    </rPh>
    <rPh sb="23" eb="25">
      <t>ボウシ</t>
    </rPh>
    <rPh sb="25" eb="26">
      <t>トウ</t>
    </rPh>
    <rPh sb="26" eb="28">
      <t>スイシン</t>
    </rPh>
    <rPh sb="28" eb="30">
      <t>ジギョウ</t>
    </rPh>
    <rPh sb="31" eb="33">
      <t>ジッシ</t>
    </rPh>
    <rPh sb="33" eb="35">
      <t>ダンタイ</t>
    </rPh>
    <rPh sb="35" eb="37">
      <t>コウボ</t>
    </rPh>
    <rPh sb="37" eb="39">
      <t>ヨウリョウ</t>
    </rPh>
    <phoneticPr fontId="5"/>
  </si>
  <si>
    <t>免許取得直後の新人歯科衛生士や、介護等によって離職していた歯科衛生士に対して、研修及び復職支援等に対する制度や歯科衛生士に対する復職支援対策等を実施することで、離職防止や復職支援を推進する。</t>
  </si>
  <si>
    <t>-</t>
  </si>
  <si>
    <t>-</t>
    <phoneticPr fontId="5"/>
  </si>
  <si>
    <t>○</t>
  </si>
  <si>
    <t>-</t>
    <phoneticPr fontId="5"/>
  </si>
  <si>
    <t>衛生関係指導者等養成委託費</t>
  </si>
  <si>
    <t>歯科衛生士の復職支援や、新人歯科衛生士に対する基本的な臨床実践能力の獲得と離職防止を推進する事業の実施</t>
    <phoneticPr fontId="5"/>
  </si>
  <si>
    <t>国立大学法人東京医科歯科大学</t>
    <rPh sb="0" eb="2">
      <t>コクリツ</t>
    </rPh>
    <rPh sb="2" eb="4">
      <t>ダイガク</t>
    </rPh>
    <rPh sb="4" eb="6">
      <t>ホウジン</t>
    </rPh>
    <rPh sb="6" eb="8">
      <t>トウキョウ</t>
    </rPh>
    <rPh sb="8" eb="12">
      <t>イカシカ</t>
    </rPh>
    <rPh sb="12" eb="14">
      <t>ダイガク</t>
    </rPh>
    <phoneticPr fontId="5"/>
  </si>
  <si>
    <t>A.国立大学法人東京医科歯科大学</t>
    <phoneticPr fontId="5"/>
  </si>
  <si>
    <t>備品費</t>
    <rPh sb="0" eb="3">
      <t>ビヒンヒ</t>
    </rPh>
    <phoneticPr fontId="5"/>
  </si>
  <si>
    <t>復職支援教育臨床歯科実習システム一式</t>
    <rPh sb="0" eb="2">
      <t>フクショク</t>
    </rPh>
    <rPh sb="2" eb="4">
      <t>シエン</t>
    </rPh>
    <rPh sb="4" eb="6">
      <t>キョウイク</t>
    </rPh>
    <rPh sb="6" eb="8">
      <t>リンショウ</t>
    </rPh>
    <rPh sb="8" eb="10">
      <t>シカ</t>
    </rPh>
    <rPh sb="10" eb="12">
      <t>ジッシュウ</t>
    </rPh>
    <rPh sb="16" eb="18">
      <t>イッシキ</t>
    </rPh>
    <phoneticPr fontId="5"/>
  </si>
  <si>
    <t>公益社団法人日本歯科衛生士会</t>
    <phoneticPr fontId="5"/>
  </si>
  <si>
    <t>補助金等交付</t>
  </si>
  <si>
    <t>-</t>
    <phoneticPr fontId="5"/>
  </si>
  <si>
    <t>-</t>
    <phoneticPr fontId="5"/>
  </si>
  <si>
    <t>－</t>
    <phoneticPr fontId="5"/>
  </si>
  <si>
    <t>－</t>
    <phoneticPr fontId="5"/>
  </si>
  <si>
    <t>-</t>
    <phoneticPr fontId="5"/>
  </si>
  <si>
    <t>-</t>
    <phoneticPr fontId="5"/>
  </si>
  <si>
    <t>－</t>
    <phoneticPr fontId="5"/>
  </si>
  <si>
    <t>課長：田口　円裕</t>
    <phoneticPr fontId="5"/>
  </si>
  <si>
    <t>前年同程度の受講者を受け入れる。</t>
    <phoneticPr fontId="5"/>
  </si>
  <si>
    <t>研修指導者等養成中央研修の受講生</t>
    <rPh sb="5" eb="6">
      <t>トウ</t>
    </rPh>
    <rPh sb="6" eb="8">
      <t>ヨウセイ</t>
    </rPh>
    <rPh sb="13" eb="16">
      <t>ジュコウセイ</t>
    </rPh>
    <phoneticPr fontId="5"/>
  </si>
  <si>
    <t>-</t>
    <phoneticPr fontId="5"/>
  </si>
  <si>
    <t>人</t>
    <rPh sb="0" eb="1">
      <t>ニン</t>
    </rPh>
    <phoneticPr fontId="5"/>
  </si>
  <si>
    <t>-</t>
    <phoneticPr fontId="5"/>
  </si>
  <si>
    <t>-</t>
    <phoneticPr fontId="5"/>
  </si>
  <si>
    <t>-</t>
    <phoneticPr fontId="5"/>
  </si>
  <si>
    <t>-</t>
    <phoneticPr fontId="5"/>
  </si>
  <si>
    <t>技術修練部門の年間利用者数</t>
    <rPh sb="7" eb="9">
      <t>ネンカン</t>
    </rPh>
    <rPh sb="9" eb="12">
      <t>リヨウシャ</t>
    </rPh>
    <rPh sb="12" eb="13">
      <t>スウ</t>
    </rPh>
    <phoneticPr fontId="5"/>
  </si>
  <si>
    <t>箇所</t>
    <rPh sb="0" eb="2">
      <t>カショ</t>
    </rPh>
    <phoneticPr fontId="5"/>
  </si>
  <si>
    <t>-</t>
    <phoneticPr fontId="5"/>
  </si>
  <si>
    <t>研修指導者等養成中央研修の開催回数</t>
    <phoneticPr fontId="5"/>
  </si>
  <si>
    <t>-</t>
    <phoneticPr fontId="5"/>
  </si>
  <si>
    <t>千円</t>
    <rPh sb="0" eb="2">
      <t>センエン</t>
    </rPh>
    <phoneticPr fontId="5"/>
  </si>
  <si>
    <t>X/Y</t>
    <phoneticPr fontId="5"/>
  </si>
  <si>
    <t>-</t>
    <phoneticPr fontId="5"/>
  </si>
  <si>
    <t>歯科衛生士不足を改善するために復職支援等に取り組むことを目的としており、社会のニーズを反映している。</t>
    <rPh sb="5" eb="7">
      <t>フソク</t>
    </rPh>
    <rPh sb="8" eb="10">
      <t>カイゼン</t>
    </rPh>
    <rPh sb="15" eb="17">
      <t>フクショク</t>
    </rPh>
    <rPh sb="17" eb="19">
      <t>シエン</t>
    </rPh>
    <rPh sb="19" eb="20">
      <t>トウ</t>
    </rPh>
    <rPh sb="21" eb="22">
      <t>ト</t>
    </rPh>
    <rPh sb="23" eb="24">
      <t>ク</t>
    </rPh>
    <rPh sb="28" eb="30">
      <t>モクテキ</t>
    </rPh>
    <rPh sb="36" eb="38">
      <t>シャカイ</t>
    </rPh>
    <rPh sb="43" eb="45">
      <t>ハンエイ</t>
    </rPh>
    <phoneticPr fontId="5"/>
  </si>
  <si>
    <t>歯科衛生士の復職支援施策等に地域間で格差等が生じないように、国費を投入して取り組む必要がある。</t>
    <rPh sb="0" eb="2">
      <t>シカ</t>
    </rPh>
    <rPh sb="2" eb="5">
      <t>エイセイシ</t>
    </rPh>
    <rPh sb="6" eb="8">
      <t>フクショク</t>
    </rPh>
    <rPh sb="8" eb="10">
      <t>シエン</t>
    </rPh>
    <rPh sb="10" eb="12">
      <t>シサク</t>
    </rPh>
    <rPh sb="12" eb="13">
      <t>トウ</t>
    </rPh>
    <rPh sb="14" eb="16">
      <t>チイキ</t>
    </rPh>
    <rPh sb="30" eb="32">
      <t>コクヒ</t>
    </rPh>
    <rPh sb="33" eb="35">
      <t>トウニュウ</t>
    </rPh>
    <rPh sb="37" eb="38">
      <t>ト</t>
    </rPh>
    <rPh sb="39" eb="40">
      <t>ク</t>
    </rPh>
    <rPh sb="41" eb="43">
      <t>ヒツヨウ</t>
    </rPh>
    <phoneticPr fontId="5"/>
  </si>
  <si>
    <t>歯科衛生士不足改善のため行うものであり、優先度の高い事業である。</t>
    <rPh sb="0" eb="2">
      <t>シカ</t>
    </rPh>
    <rPh sb="2" eb="5">
      <t>エイセイシ</t>
    </rPh>
    <rPh sb="5" eb="7">
      <t>ブソク</t>
    </rPh>
    <rPh sb="7" eb="9">
      <t>カイゼン</t>
    </rPh>
    <rPh sb="12" eb="13">
      <t>オコナ</t>
    </rPh>
    <rPh sb="20" eb="23">
      <t>ユウセンド</t>
    </rPh>
    <rPh sb="24" eb="25">
      <t>タカ</t>
    </rPh>
    <rPh sb="26" eb="28">
      <t>ジギョウ</t>
    </rPh>
    <phoneticPr fontId="5"/>
  </si>
  <si>
    <t>‐</t>
  </si>
  <si>
    <t>-</t>
    <phoneticPr fontId="5"/>
  </si>
  <si>
    <t>無</t>
  </si>
  <si>
    <t>事業実績報告書</t>
    <rPh sb="0" eb="2">
      <t>ジギョウ</t>
    </rPh>
    <rPh sb="2" eb="4">
      <t>ジッセキ</t>
    </rPh>
    <rPh sb="4" eb="7">
      <t>ホウコクショ</t>
    </rPh>
    <phoneticPr fontId="5"/>
  </si>
  <si>
    <t>90,175/30</t>
    <phoneticPr fontId="5"/>
  </si>
  <si>
    <t>交付要綱において補助対象経費を定めており、負担関係は妥当である。</t>
    <rPh sb="0" eb="2">
      <t>コウフ</t>
    </rPh>
    <rPh sb="2" eb="4">
      <t>ヨウコウ</t>
    </rPh>
    <rPh sb="8" eb="10">
      <t>ホジョ</t>
    </rPh>
    <rPh sb="10" eb="12">
      <t>タイショウ</t>
    </rPh>
    <rPh sb="12" eb="14">
      <t>ケイヒ</t>
    </rPh>
    <rPh sb="15" eb="16">
      <t>サダ</t>
    </rPh>
    <rPh sb="21" eb="23">
      <t>フタン</t>
    </rPh>
    <rPh sb="23" eb="25">
      <t>カンケイ</t>
    </rPh>
    <rPh sb="26" eb="28">
      <t>ダトウ</t>
    </rPh>
    <phoneticPr fontId="5"/>
  </si>
  <si>
    <t>事業実施に必要経費のみを補助対象としており、コスト水準は妥当である。</t>
    <rPh sb="0" eb="2">
      <t>ジギョウ</t>
    </rPh>
    <rPh sb="2" eb="4">
      <t>ジッシ</t>
    </rPh>
    <rPh sb="5" eb="7">
      <t>ヒツヨウ</t>
    </rPh>
    <rPh sb="7" eb="9">
      <t>ケイヒ</t>
    </rPh>
    <rPh sb="12" eb="14">
      <t>ホジョ</t>
    </rPh>
    <rPh sb="14" eb="16">
      <t>タイショウ</t>
    </rPh>
    <rPh sb="25" eb="27">
      <t>スイジュン</t>
    </rPh>
    <rPh sb="28" eb="30">
      <t>ダトウ</t>
    </rPh>
    <phoneticPr fontId="5"/>
  </si>
  <si>
    <t>事業実施に必要経費のみを補助対象としており、その用途は妥当である。</t>
    <rPh sb="24" eb="26">
      <t>ヨウト</t>
    </rPh>
    <rPh sb="27" eb="29">
      <t>ダトウ</t>
    </rPh>
    <phoneticPr fontId="5"/>
  </si>
  <si>
    <t>成果目標を達成している。</t>
    <rPh sb="0" eb="2">
      <t>セイカ</t>
    </rPh>
    <rPh sb="2" eb="4">
      <t>モクヒョウ</t>
    </rPh>
    <rPh sb="5" eb="7">
      <t>タッセイ</t>
    </rPh>
    <phoneticPr fontId="5"/>
  </si>
  <si>
    <t>活動実績は見込を上回っており妥当である。</t>
    <rPh sb="0" eb="2">
      <t>カツドウ</t>
    </rPh>
    <rPh sb="2" eb="4">
      <t>ジッセキ</t>
    </rPh>
    <rPh sb="5" eb="7">
      <t>ミコ</t>
    </rPh>
    <rPh sb="8" eb="10">
      <t>ウワマワ</t>
    </rPh>
    <rPh sb="14" eb="16">
      <t>ダトウ</t>
    </rPh>
    <phoneticPr fontId="5"/>
  </si>
  <si>
    <t>成果物は活用されており、翌年度以降の事業でも継続して活用されていく予定。</t>
    <rPh sb="0" eb="3">
      <t>セイカブツ</t>
    </rPh>
    <rPh sb="4" eb="6">
      <t>カツヨウ</t>
    </rPh>
    <rPh sb="12" eb="15">
      <t>ヨクネンド</t>
    </rPh>
    <rPh sb="15" eb="17">
      <t>イコウ</t>
    </rPh>
    <rPh sb="18" eb="20">
      <t>ジギョウ</t>
    </rPh>
    <rPh sb="22" eb="24">
      <t>ケイゾク</t>
    </rPh>
    <rPh sb="26" eb="28">
      <t>カツヨウ</t>
    </rPh>
    <rPh sb="33" eb="35">
      <t>ヨテイ</t>
    </rPh>
    <phoneticPr fontId="5"/>
  </si>
  <si>
    <t>事業の規模・予算額等について精査し、適切な執行をして参りたい。</t>
    <rPh sb="0" eb="2">
      <t>ジギョウ</t>
    </rPh>
    <rPh sb="3" eb="5">
      <t>キボ</t>
    </rPh>
    <rPh sb="6" eb="9">
      <t>ヨサンガク</t>
    </rPh>
    <rPh sb="9" eb="10">
      <t>トウ</t>
    </rPh>
    <rPh sb="14" eb="16">
      <t>セイサ</t>
    </rPh>
    <rPh sb="18" eb="20">
      <t>テキセツ</t>
    </rPh>
    <rPh sb="21" eb="23">
      <t>シッコウ</t>
    </rPh>
    <rPh sb="26" eb="27">
      <t>マイ</t>
    </rPh>
    <phoneticPr fontId="5"/>
  </si>
  <si>
    <t>当該事業は、歯科衛生士における復職支援や離職の防止を目的としており、将来にわたる安定的な歯科保険医療の提供体制を構築していくための重要な事業である。平成29年度は初年度であり、今後は経験を元に他の地域でも実施していきたい。</t>
    <rPh sb="0" eb="2">
      <t>トウガイ</t>
    </rPh>
    <rPh sb="2" eb="4">
      <t>ジギョウ</t>
    </rPh>
    <rPh sb="6" eb="8">
      <t>シカ</t>
    </rPh>
    <rPh sb="8" eb="11">
      <t>エイセイシ</t>
    </rPh>
    <rPh sb="15" eb="17">
      <t>フクショク</t>
    </rPh>
    <rPh sb="17" eb="19">
      <t>シエン</t>
    </rPh>
    <rPh sb="20" eb="22">
      <t>リショク</t>
    </rPh>
    <rPh sb="23" eb="25">
      <t>ボウシ</t>
    </rPh>
    <rPh sb="26" eb="28">
      <t>モクテキ</t>
    </rPh>
    <rPh sb="34" eb="36">
      <t>ショウライ</t>
    </rPh>
    <rPh sb="40" eb="43">
      <t>アンテイテキ</t>
    </rPh>
    <rPh sb="44" eb="46">
      <t>シカ</t>
    </rPh>
    <rPh sb="46" eb="48">
      <t>ホケン</t>
    </rPh>
    <rPh sb="48" eb="50">
      <t>イリョウ</t>
    </rPh>
    <rPh sb="51" eb="53">
      <t>テイキョウ</t>
    </rPh>
    <rPh sb="53" eb="55">
      <t>タイセイ</t>
    </rPh>
    <rPh sb="56" eb="58">
      <t>コウチク</t>
    </rPh>
    <rPh sb="65" eb="67">
      <t>ジュウヨウ</t>
    </rPh>
    <rPh sb="68" eb="70">
      <t>ジギョウ</t>
    </rPh>
    <rPh sb="74" eb="76">
      <t>ヘイセイ</t>
    </rPh>
    <rPh sb="78" eb="80">
      <t>ネンド</t>
    </rPh>
    <rPh sb="81" eb="83">
      <t>ショネン</t>
    </rPh>
    <rPh sb="83" eb="84">
      <t>ド</t>
    </rPh>
    <rPh sb="88" eb="90">
      <t>コンゴ</t>
    </rPh>
    <rPh sb="91" eb="93">
      <t>ケイケン</t>
    </rPh>
    <rPh sb="94" eb="95">
      <t>モト</t>
    </rPh>
    <rPh sb="96" eb="97">
      <t>タ</t>
    </rPh>
    <rPh sb="98" eb="100">
      <t>チイキ</t>
    </rPh>
    <rPh sb="102" eb="104">
      <t>ジッシ</t>
    </rPh>
    <phoneticPr fontId="5"/>
  </si>
  <si>
    <t>新29-014</t>
    <rPh sb="0" eb="1">
      <t>シン</t>
    </rPh>
    <phoneticPr fontId="5"/>
  </si>
  <si>
    <t>-</t>
    <phoneticPr fontId="5"/>
  </si>
  <si>
    <t>-</t>
    <phoneticPr fontId="5"/>
  </si>
  <si>
    <t>-</t>
    <phoneticPr fontId="5"/>
  </si>
  <si>
    <t>-</t>
    <phoneticPr fontId="5"/>
  </si>
  <si>
    <t>-</t>
    <phoneticPr fontId="5"/>
  </si>
  <si>
    <t>歯科衛生士に対する復職支援・離職防止等推進事業</t>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</si>
  <si>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</si>
  <si>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</si>
  <si>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</si>
  <si>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</si>
  <si>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t>
    <phoneticPr fontId="5"/>
  </si>
  <si>
    <t>-</t>
    <phoneticPr fontId="5"/>
  </si>
  <si>
    <t>歯科衛生士に対して、復職支援等のために最新の知識や技術の講習を行うことで、質の高い安全な歯科保健医療の提供につながることから、医療従事者の資質向上という目的に合致している。</t>
    <phoneticPr fontId="5"/>
  </si>
  <si>
    <t>－</t>
    <phoneticPr fontId="5"/>
  </si>
  <si>
    <t>－</t>
    <phoneticPr fontId="5"/>
  </si>
  <si>
    <t>－</t>
    <phoneticPr fontId="5"/>
  </si>
  <si>
    <t>-</t>
    <phoneticPr fontId="5"/>
  </si>
  <si>
    <t>-</t>
    <phoneticPr fontId="5"/>
  </si>
  <si>
    <t>-</t>
    <phoneticPr fontId="5"/>
  </si>
  <si>
    <t>-</t>
    <phoneticPr fontId="5"/>
  </si>
  <si>
    <t>単位当たりコスト ＝ Ｘ ／ Ｙ
X：「技術修練部門に係る執行額」
Y：「技術修練部門の年間利用者数」</t>
    <phoneticPr fontId="5"/>
  </si>
  <si>
    <t>9,343/130</t>
    <phoneticPr fontId="5"/>
  </si>
  <si>
    <t>2,540/100</t>
    <phoneticPr fontId="5"/>
  </si>
  <si>
    <t>105,714/30</t>
    <phoneticPr fontId="5"/>
  </si>
  <si>
    <t>歯科衛生士の離職防止及び復職支援のため、以下の事業を行う。
(1)　歯科衛生士復職支援共通ガイドライン作成・研修事業
(2)　技術修練部門整備・運営事業</t>
    <rPh sb="51" eb="53">
      <t>サクセイ</t>
    </rPh>
    <rPh sb="54" eb="56">
      <t>ケンシュウ</t>
    </rPh>
    <rPh sb="56" eb="58">
      <t>ジギョウ</t>
    </rPh>
    <rPh sb="74" eb="76">
      <t>ジギョウ</t>
    </rPh>
    <phoneticPr fontId="5"/>
  </si>
  <si>
    <t>単位当たりコスト ＝ Ｘ ／ Ｙ
X：「研修指導者等養成中央研修に係る執行額（30年度は予算額）」
Y：「研修受講者数」</t>
    <phoneticPr fontId="5"/>
  </si>
  <si>
    <t>備品費</t>
    <rPh sb="0" eb="3">
      <t>ビヒンヒ</t>
    </rPh>
    <phoneticPr fontId="5"/>
  </si>
  <si>
    <t>復職支援教育臨床歯科実習システム一式等</t>
    <rPh sb="18" eb="19">
      <t>トウ</t>
    </rPh>
    <phoneticPr fontId="5"/>
  </si>
  <si>
    <t>株式会社モリタ</t>
    <rPh sb="0" eb="4">
      <t>カブシキガイシャ</t>
    </rPh>
    <phoneticPr fontId="5"/>
  </si>
  <si>
    <t>B.株式会社モリタ</t>
    <rPh sb="2" eb="4">
      <t>カブシキ</t>
    </rPh>
    <rPh sb="4" eb="6">
      <t>ガイシャ</t>
    </rPh>
    <phoneticPr fontId="5"/>
  </si>
  <si>
    <t>復職支援教育臨床歯科実習システム一式等</t>
    <phoneticPr fontId="5"/>
  </si>
  <si>
    <t>－</t>
    <phoneticPr fontId="5"/>
  </si>
  <si>
    <t>賃金</t>
    <rPh sb="0" eb="2">
      <t>チンギン</t>
    </rPh>
    <phoneticPr fontId="5"/>
  </si>
  <si>
    <t>雑役務費</t>
    <rPh sb="0" eb="2">
      <t>ザツエキ</t>
    </rPh>
    <rPh sb="2" eb="4">
      <t>ムヒ</t>
    </rPh>
    <phoneticPr fontId="5"/>
  </si>
  <si>
    <t>消耗品費</t>
    <rPh sb="0" eb="3">
      <t>ショウモウヒン</t>
    </rPh>
    <rPh sb="3" eb="4">
      <t>ヒ</t>
    </rPh>
    <phoneticPr fontId="5"/>
  </si>
  <si>
    <t>諸謝金</t>
    <rPh sb="0" eb="1">
      <t>ショ</t>
    </rPh>
    <rPh sb="1" eb="3">
      <t>シャキン</t>
    </rPh>
    <phoneticPr fontId="5"/>
  </si>
  <si>
    <t>印刷製本費</t>
    <rPh sb="0" eb="2">
      <t>インサツ</t>
    </rPh>
    <rPh sb="2" eb="4">
      <t>セイホン</t>
    </rPh>
    <rPh sb="4" eb="5">
      <t>ヒ</t>
    </rPh>
    <phoneticPr fontId="5"/>
  </si>
  <si>
    <t>教職員人件費</t>
    <rPh sb="0" eb="3">
      <t>キョウショクイン</t>
    </rPh>
    <rPh sb="3" eb="6">
      <t>ジンケンヒ</t>
    </rPh>
    <phoneticPr fontId="5"/>
  </si>
  <si>
    <t>ホームページ製作費等</t>
    <rPh sb="6" eb="9">
      <t>セイサクヒ</t>
    </rPh>
    <rPh sb="9" eb="10">
      <t>トウ</t>
    </rPh>
    <phoneticPr fontId="5"/>
  </si>
  <si>
    <t>材料費等</t>
    <rPh sb="0" eb="3">
      <t>ザイリョウヒ</t>
    </rPh>
    <rPh sb="3" eb="4">
      <t>トウ</t>
    </rPh>
    <phoneticPr fontId="5"/>
  </si>
  <si>
    <t>会議出席謝金等</t>
    <rPh sb="0" eb="2">
      <t>カイギ</t>
    </rPh>
    <rPh sb="2" eb="4">
      <t>シュッセキ</t>
    </rPh>
    <rPh sb="4" eb="6">
      <t>シャキン</t>
    </rPh>
    <rPh sb="6" eb="7">
      <t>トウ</t>
    </rPh>
    <phoneticPr fontId="5"/>
  </si>
  <si>
    <t>チラシ印刷費</t>
    <rPh sb="3" eb="6">
      <t>インサツヒ</t>
    </rPh>
    <phoneticPr fontId="5"/>
  </si>
  <si>
    <t>復職支援を目的としている為、アウトカムは事業効果を図るため踏み込んだ指標の追加を検討すること。例えば、中央研修受講者が実施したセミナー回数・受講者数、復帰者数など。また一社応札となっている為競争入札による競争性の担保に努めること。（横田　響子）</t>
    <phoneticPr fontId="5"/>
  </si>
  <si>
    <t>外部有識者の所見を踏まえ、アウトカムの見直しを検討した上で、適正な執行に努めること。</t>
    <rPh sb="0" eb="2">
      <t>ガイブ</t>
    </rPh>
    <rPh sb="2" eb="5">
      <t>ユウシキシャ</t>
    </rPh>
    <rPh sb="6" eb="8">
      <t>ショケン</t>
    </rPh>
    <rPh sb="9" eb="10">
      <t>フ</t>
    </rPh>
    <rPh sb="19" eb="21">
      <t>ミナオ</t>
    </rPh>
    <rPh sb="23" eb="25">
      <t>ケントウ</t>
    </rPh>
    <rPh sb="27" eb="28">
      <t>ウエ</t>
    </rPh>
    <rPh sb="30" eb="32">
      <t>テキセイ</t>
    </rPh>
    <rPh sb="33" eb="35">
      <t>シッコウ</t>
    </rPh>
    <rPh sb="36" eb="37">
      <t>ツト</t>
    </rPh>
    <phoneticPr fontId="5"/>
  </si>
  <si>
    <t>-</t>
    <phoneticPr fontId="5"/>
  </si>
  <si>
    <t>前年以上の受講者を受け入れる。</t>
    <rPh sb="2" eb="4">
      <t>イジョウ</t>
    </rPh>
    <phoneticPr fontId="5"/>
  </si>
  <si>
    <t>技術修練部門については今後実施箇所の拡大を検討しているため、ご指摘を踏まえアウトカム指標を見直した。受講者数の増加による事業効果の拡大を図ると共に、引き続き適切な執行に努めてまいりたい。</t>
    <rPh sb="11" eb="13">
      <t>コンゴ</t>
    </rPh>
    <rPh sb="13" eb="15">
      <t>ジッシ</t>
    </rPh>
    <rPh sb="15" eb="17">
      <t>カショ</t>
    </rPh>
    <rPh sb="18" eb="20">
      <t>カクダイ</t>
    </rPh>
    <rPh sb="21" eb="23">
      <t>ケントウ</t>
    </rPh>
    <rPh sb="31" eb="33">
      <t>シテキ</t>
    </rPh>
    <rPh sb="34" eb="35">
      <t>フ</t>
    </rPh>
    <rPh sb="42" eb="44">
      <t>シヒョウ</t>
    </rPh>
    <rPh sb="45" eb="47">
      <t>ミナオ</t>
    </rPh>
    <rPh sb="50" eb="53">
      <t>ジュコウシャ</t>
    </rPh>
    <rPh sb="53" eb="54">
      <t>スウ</t>
    </rPh>
    <rPh sb="55" eb="57">
      <t>ゾウカ</t>
    </rPh>
    <rPh sb="60" eb="62">
      <t>ジギョウ</t>
    </rPh>
    <rPh sb="62" eb="64">
      <t>コウカ</t>
    </rPh>
    <rPh sb="65" eb="67">
      <t>カクダイ</t>
    </rPh>
    <rPh sb="68" eb="69">
      <t>ハカ</t>
    </rPh>
    <rPh sb="71" eb="72">
      <t>トモ</t>
    </rPh>
    <rPh sb="74" eb="75">
      <t>ヒ</t>
    </rPh>
    <rPh sb="81" eb="83">
      <t>シッコウ</t>
    </rPh>
    <rPh sb="84" eb="85">
      <t>ツト</t>
    </rPh>
    <phoneticPr fontId="5"/>
  </si>
  <si>
    <t>歯科関係者講習会</t>
    <phoneticPr fontId="5"/>
  </si>
  <si>
    <t>歯科関係者講習会は、歯科医師及び歯科衛生士等に対して、院内感染についての普及啓発を目的とした講習会を行う事業である。一方、歯科衛生士に対する復職支援・離職防止等推進事業は、歯科衛生士の復職を支援するために、技術修練を含む講習会等を実施するものであり、対象となる職種や事業の目的が異なっている。</t>
    <rPh sb="10" eb="14">
      <t>シカイシ</t>
    </rPh>
    <rPh sb="14" eb="15">
      <t>オヨ</t>
    </rPh>
    <rPh sb="16" eb="18">
      <t>シカ</t>
    </rPh>
    <rPh sb="18" eb="21">
      <t>エイセイシ</t>
    </rPh>
    <rPh sb="21" eb="22">
      <t>トウ</t>
    </rPh>
    <rPh sb="23" eb="24">
      <t>タイ</t>
    </rPh>
    <rPh sb="27" eb="29">
      <t>インナイ</t>
    </rPh>
    <rPh sb="29" eb="31">
      <t>カンセン</t>
    </rPh>
    <rPh sb="36" eb="38">
      <t>フキュウ</t>
    </rPh>
    <rPh sb="38" eb="40">
      <t>ケイハツ</t>
    </rPh>
    <rPh sb="41" eb="43">
      <t>モクテキ</t>
    </rPh>
    <rPh sb="46" eb="49">
      <t>コウシュウカイ</t>
    </rPh>
    <rPh sb="50" eb="51">
      <t>オコナ</t>
    </rPh>
    <rPh sb="52" eb="54">
      <t>ジギョウ</t>
    </rPh>
    <rPh sb="58" eb="60">
      <t>イッポウ</t>
    </rPh>
    <rPh sb="86" eb="88">
      <t>シカ</t>
    </rPh>
    <rPh sb="88" eb="91">
      <t>エイセイシ</t>
    </rPh>
    <rPh sb="92" eb="94">
      <t>フクショク</t>
    </rPh>
    <rPh sb="95" eb="97">
      <t>シエン</t>
    </rPh>
    <rPh sb="103" eb="105">
      <t>ギジュツ</t>
    </rPh>
    <rPh sb="105" eb="107">
      <t>シュウレン</t>
    </rPh>
    <rPh sb="108" eb="109">
      <t>フク</t>
    </rPh>
    <rPh sb="110" eb="112">
      <t>コウシュウ</t>
    </rPh>
    <rPh sb="112" eb="113">
      <t>カイ</t>
    </rPh>
    <rPh sb="113" eb="114">
      <t>トウ</t>
    </rPh>
    <rPh sb="115" eb="117">
      <t>ジッシ</t>
    </rPh>
    <rPh sb="125" eb="127">
      <t>タイショウ</t>
    </rPh>
    <rPh sb="130" eb="132">
      <t>ショクシュ</t>
    </rPh>
    <rPh sb="133" eb="135">
      <t>ジギョウ</t>
    </rPh>
    <rPh sb="136" eb="138">
      <t>モクテキ</t>
    </rPh>
    <rPh sb="139" eb="140">
      <t>コト</t>
    </rPh>
    <phoneticPr fontId="5"/>
  </si>
  <si>
    <t>※実績は事業終了後の確定額をもって記載しているため、「予算額・執行額」欄における執行額とは一致しない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</si>
</sst>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176892</xdr:colOff>
      <xdr:row>741</xdr:row>
      <xdr:rowOff>54428</xdr:rowOff>
    </xdr:from>
    <xdr:to>
      <xdr:col>36</xdr:col>
      <xdr:colOff>88045</xdr:colOff>
      <xdr:row>743</xdr:row>
      <xdr:rowOff>208590</xdr:rowOff>
    </xdr:to>
    <xdr:sp macro="" textlink="">
      <xdr:nvSpPr>
        <xdr:cNvPr id="8" name="正方形/長方形 7"/>
        <xdr:cNvSpPr/>
      </xdr:nvSpPr>
      <xdr:spPr>
        <a:xfrm>
          <a:off x="4054928" y="234627964"/>
          <a:ext cx="3380974" cy="861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９９百万円</a:t>
          </a:r>
        </a:p>
      </xdr:txBody>
    </xdr:sp>
    <xdr:clientData/>
  </xdr:twoCellAnchor>
  <xdr:twoCellAnchor>
    <xdr:from>
      <xdr:col>28</xdr:col>
      <xdr:colOff>32017</xdr:colOff>
      <xdr:row>745</xdr:row>
      <xdr:rowOff>336177</xdr:rowOff>
    </xdr:from>
    <xdr:to>
      <xdr:col>28</xdr:col>
      <xdr:colOff>33617</xdr:colOff>
      <xdr:row>748</xdr:row>
      <xdr:rowOff>16810</xdr:rowOff>
    </xdr:to>
    <xdr:cxnSp macro="">
      <xdr:nvCxnSpPr>
        <xdr:cNvPr id="9" name="直線矢印コネクタ 8"/>
        <xdr:cNvCxnSpPr/>
      </xdr:nvCxnSpPr>
      <xdr:spPr>
        <a:xfrm flipH="1">
          <a:off x="5679782" y="233777118"/>
          <a:ext cx="1600" cy="72278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18410</xdr:colOff>
      <xdr:row>748</xdr:row>
      <xdr:rowOff>106457</xdr:rowOff>
    </xdr:from>
    <xdr:to>
      <xdr:col>36</xdr:col>
      <xdr:colOff>45624</xdr:colOff>
      <xdr:row>751</xdr:row>
      <xdr:rowOff>133671</xdr:rowOff>
    </xdr:to>
    <xdr:sp macro="" textlink="">
      <xdr:nvSpPr>
        <xdr:cNvPr id="10" name="正方形/長方形 9"/>
        <xdr:cNvSpPr/>
      </xdr:nvSpPr>
      <xdr:spPr>
        <a:xfrm>
          <a:off x="4052528" y="234589545"/>
          <a:ext cx="3254508" cy="10693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Ａ．国立大学法人東京医科歯科大学　等</a:t>
          </a:r>
          <a:endParaRPr kumimoji="1" lang="en-US" altLang="ja-JP" sz="1400">
            <a:solidFill>
              <a:schemeClr val="tx1"/>
            </a:solidFill>
          </a:endParaRPr>
        </a:p>
        <a:p>
          <a:pPr algn="ctr"/>
          <a:r>
            <a:rPr kumimoji="1" lang="ja-JP" altLang="en-US" sz="1400">
              <a:solidFill>
                <a:schemeClr val="tx1"/>
              </a:solidFill>
            </a:rPr>
            <a:t>９９百万円</a:t>
          </a:r>
          <a:endParaRPr kumimoji="1" lang="en-US" altLang="ja-JP" sz="1400">
            <a:solidFill>
              <a:schemeClr val="tx1"/>
            </a:solidFill>
          </a:endParaRPr>
        </a:p>
      </xdr:txBody>
    </xdr:sp>
    <xdr:clientData/>
  </xdr:twoCellAnchor>
  <xdr:twoCellAnchor>
    <xdr:from>
      <xdr:col>29</xdr:col>
      <xdr:colOff>158290</xdr:colOff>
      <xdr:row>746</xdr:row>
      <xdr:rowOff>208914</xdr:rowOff>
    </xdr:from>
    <xdr:to>
      <xdr:col>41</xdr:col>
      <xdr:colOff>44824</xdr:colOff>
      <xdr:row>747</xdr:row>
      <xdr:rowOff>221613</xdr:rowOff>
    </xdr:to>
    <xdr:sp macro="" textlink="">
      <xdr:nvSpPr>
        <xdr:cNvPr id="11" name="テキスト ボックス 10"/>
        <xdr:cNvSpPr txBox="1"/>
      </xdr:nvSpPr>
      <xdr:spPr>
        <a:xfrm>
          <a:off x="6007761" y="233997238"/>
          <a:ext cx="2307004" cy="3600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18</xdr:col>
      <xdr:colOff>108857</xdr:colOff>
      <xdr:row>743</xdr:row>
      <xdr:rowOff>299354</xdr:rowOff>
    </xdr:from>
    <xdr:to>
      <xdr:col>37</xdr:col>
      <xdr:colOff>27215</xdr:colOff>
      <xdr:row>746</xdr:row>
      <xdr:rowOff>108856</xdr:rowOff>
    </xdr:to>
    <xdr:sp macro="" textlink="">
      <xdr:nvSpPr>
        <xdr:cNvPr id="12" name="大かっこ 11"/>
        <xdr:cNvSpPr/>
      </xdr:nvSpPr>
      <xdr:spPr>
        <a:xfrm>
          <a:off x="3782786" y="235580461"/>
          <a:ext cx="3796393" cy="870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ja-JP" sz="1100" b="0" i="0" baseline="0">
              <a:solidFill>
                <a:schemeClr val="tx1"/>
              </a:solidFill>
              <a:effectLst/>
              <a:latin typeface="+mn-lt"/>
              <a:ea typeface="+mn-ea"/>
              <a:cs typeface="+mn-cs"/>
            </a:rPr>
            <a:t>歯科衛生士の復職支援や、新人歯科衛生士に対する基本的な臨床実践能力の獲得と離職防止を推進する事業の</a:t>
          </a:r>
          <a:r>
            <a:rPr lang="ja-JP" altLang="en-US" sz="1100" b="0" i="0" baseline="0">
              <a:solidFill>
                <a:schemeClr val="tx1"/>
              </a:solidFill>
              <a:effectLst/>
              <a:latin typeface="+mn-lt"/>
              <a:ea typeface="+mn-ea"/>
              <a:cs typeface="+mn-cs"/>
            </a:rPr>
            <a:t>支援</a:t>
          </a:r>
          <a:endParaRPr lang="ja-JP" altLang="ja-JP">
            <a:effectLst/>
          </a:endParaRPr>
        </a:p>
      </xdr:txBody>
    </xdr:sp>
    <xdr:clientData/>
  </xdr:twoCellAnchor>
  <xdr:twoCellAnchor>
    <xdr:from>
      <xdr:col>19</xdr:col>
      <xdr:colOff>27214</xdr:colOff>
      <xdr:row>751</xdr:row>
      <xdr:rowOff>329769</xdr:rowOff>
    </xdr:from>
    <xdr:to>
      <xdr:col>37</xdr:col>
      <xdr:colOff>68035</xdr:colOff>
      <xdr:row>755</xdr:row>
      <xdr:rowOff>89647</xdr:rowOff>
    </xdr:to>
    <xdr:sp macro="" textlink="">
      <xdr:nvSpPr>
        <xdr:cNvPr id="13" name="大かっこ 12"/>
        <xdr:cNvSpPr/>
      </xdr:nvSpPr>
      <xdr:spPr>
        <a:xfrm>
          <a:off x="3859626" y="235855004"/>
          <a:ext cx="3671527" cy="11494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育児・介護等によって離職していた歯科衛生士の復職支援や、免許取得直後の新人歯科衛生士に対する基本的な臨床実践能力の獲得と離職防止を推進する事業の実施</a:t>
          </a:r>
          <a:endParaRPr lang="en-US" altLang="ja-JP">
            <a:effectLst/>
          </a:endParaRPr>
        </a:p>
      </xdr:txBody>
    </xdr:sp>
    <xdr:clientData/>
  </xdr:twoCellAnchor>
  <xdr:twoCellAnchor>
    <xdr:from>
      <xdr:col>20</xdr:col>
      <xdr:colOff>123265</xdr:colOff>
      <xdr:row>756</xdr:row>
      <xdr:rowOff>649941</xdr:rowOff>
    </xdr:from>
    <xdr:to>
      <xdr:col>36</xdr:col>
      <xdr:colOff>150479</xdr:colOff>
      <xdr:row>758</xdr:row>
      <xdr:rowOff>374596</xdr:rowOff>
    </xdr:to>
    <xdr:sp macro="" textlink="">
      <xdr:nvSpPr>
        <xdr:cNvPr id="14" name="正方形/長方形 13"/>
        <xdr:cNvSpPr/>
      </xdr:nvSpPr>
      <xdr:spPr>
        <a:xfrm>
          <a:off x="4157383" y="49193823"/>
          <a:ext cx="3254508" cy="10693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B </a:t>
          </a:r>
          <a:r>
            <a:rPr kumimoji="1" lang="ja-JP" altLang="en-US" sz="1400">
              <a:solidFill>
                <a:schemeClr val="tx1"/>
              </a:solidFill>
            </a:rPr>
            <a:t>．株式会社モリタ</a:t>
          </a:r>
          <a:endParaRPr kumimoji="1" lang="en-US" altLang="ja-JP" sz="1400">
            <a:solidFill>
              <a:schemeClr val="tx1"/>
            </a:solidFill>
          </a:endParaRPr>
        </a:p>
        <a:p>
          <a:pPr algn="ctr"/>
          <a:r>
            <a:rPr kumimoji="1" lang="ja-JP" altLang="en-US" sz="1400">
              <a:solidFill>
                <a:schemeClr val="tx1"/>
              </a:solidFill>
            </a:rPr>
            <a:t>６７百万円</a:t>
          </a:r>
          <a:endParaRPr kumimoji="1" lang="en-US" altLang="ja-JP" sz="1400">
            <a:solidFill>
              <a:schemeClr val="tx1"/>
            </a:solidFill>
          </a:endParaRPr>
        </a:p>
      </xdr:txBody>
    </xdr:sp>
    <xdr:clientData/>
  </xdr:twoCellAnchor>
  <xdr:twoCellAnchor>
    <xdr:from>
      <xdr:col>28</xdr:col>
      <xdr:colOff>78441</xdr:colOff>
      <xdr:row>755</xdr:row>
      <xdr:rowOff>11206</xdr:rowOff>
    </xdr:from>
    <xdr:to>
      <xdr:col>28</xdr:col>
      <xdr:colOff>80041</xdr:colOff>
      <xdr:row>756</xdr:row>
      <xdr:rowOff>386605</xdr:rowOff>
    </xdr:to>
    <xdr:cxnSp macro="">
      <xdr:nvCxnSpPr>
        <xdr:cNvPr id="15" name="直線矢印コネクタ 14"/>
        <xdr:cNvCxnSpPr/>
      </xdr:nvCxnSpPr>
      <xdr:spPr>
        <a:xfrm flipH="1">
          <a:off x="5726206" y="48207706"/>
          <a:ext cx="1600" cy="72278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22412</xdr:colOff>
      <xdr:row>758</xdr:row>
      <xdr:rowOff>571500</xdr:rowOff>
    </xdr:from>
    <xdr:to>
      <xdr:col>37</xdr:col>
      <xdr:colOff>190500</xdr:colOff>
      <xdr:row>759</xdr:row>
      <xdr:rowOff>347382</xdr:rowOff>
    </xdr:to>
    <xdr:sp macro="" textlink="">
      <xdr:nvSpPr>
        <xdr:cNvPr id="16" name="大かっこ 15"/>
        <xdr:cNvSpPr/>
      </xdr:nvSpPr>
      <xdr:spPr>
        <a:xfrm>
          <a:off x="4056530" y="50460088"/>
          <a:ext cx="3597088" cy="448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endParaRPr lang="en-US" altLang="ja-JP">
            <a:effectLst/>
          </a:endParaRPr>
        </a:p>
      </xdr:txBody>
    </xdr:sp>
    <xdr:clientData/>
  </xdr:twoCellAnchor>
  <xdr:twoCellAnchor>
    <xdr:from>
      <xdr:col>29</xdr:col>
      <xdr:colOff>44823</xdr:colOff>
      <xdr:row>756</xdr:row>
      <xdr:rowOff>179295</xdr:rowOff>
    </xdr:from>
    <xdr:to>
      <xdr:col>44</xdr:col>
      <xdr:colOff>0</xdr:colOff>
      <xdr:row>756</xdr:row>
      <xdr:rowOff>539376</xdr:rowOff>
    </xdr:to>
    <xdr:sp macro="" textlink="">
      <xdr:nvSpPr>
        <xdr:cNvPr id="17" name="テキスト ボックス 16"/>
        <xdr:cNvSpPr txBox="1"/>
      </xdr:nvSpPr>
      <xdr:spPr>
        <a:xfrm>
          <a:off x="5411480" y="48773124"/>
          <a:ext cx="2731034" cy="3600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a:t>
          </a:r>
          <a:r>
            <a:rPr kumimoji="1" lang="ja-JP" altLang="en-US" sz="1400"/>
            <a:t>一般競争入札（最低価格）</a:t>
          </a:r>
          <a:r>
            <a:rPr kumimoji="1" lang="en-US" altLang="ja-JP" sz="1400"/>
            <a:t>】</a:t>
          </a:r>
        </a:p>
        <a:p>
          <a:pPr algn="ctr"/>
          <a:endParaRPr kumimoji="1" lang="en-US" altLang="ja-JP" sz="1400"/>
        </a:p>
        <a:p>
          <a:pPr algn="ctr"/>
          <a:r>
            <a:rPr kumimoji="1" lang="en-US" altLang="ja-JP" sz="1400"/>
            <a:t>】</a:t>
          </a:r>
          <a:endParaRPr kumimoji="1" lang="ja-JP" altLang="en-US" sz="1400"/>
        </a:p>
      </xdr:txBody>
    </xdr:sp>
    <xdr:clientData/>
  </xdr:twoCellAnchor>
  <xdr:oneCellAnchor>
    <xdr:from>
      <xdr:col>21</xdr:col>
      <xdr:colOff>168088</xdr:colOff>
      <xdr:row>759</xdr:row>
      <xdr:rowOff>11206</xdr:rowOff>
    </xdr:from>
    <xdr:ext cx="3092823" cy="275717"/>
    <xdr:sp macro="" textlink="">
      <xdr:nvSpPr>
        <xdr:cNvPr id="2" name="テキスト ボックス 1"/>
        <xdr:cNvSpPr txBox="1"/>
      </xdr:nvSpPr>
      <xdr:spPr>
        <a:xfrm>
          <a:off x="4403912" y="50572147"/>
          <a:ext cx="3092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復職支援教育臨床歯科実習システム一式</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79</v>
      </c>
      <c r="AT2" s="217"/>
      <c r="AU2" s="217"/>
      <c r="AV2" s="52" t="str">
        <f>IF(AW2="", "", "-")</f>
        <v/>
      </c>
      <c r="AW2" s="394"/>
      <c r="AX2" s="394"/>
    </row>
    <row r="3" spans="1:50" ht="21" customHeight="1" thickBot="1" x14ac:dyDescent="0.2">
      <c r="A3" s="522" t="s">
        <v>533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548</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613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6" t="s">
        <v>551</v>
      </c>
      <c r="H5" s="557"/>
      <c r="I5" s="557"/>
      <c r="J5" s="557"/>
      <c r="K5" s="557"/>
      <c r="L5" s="557"/>
      <c r="M5" s="558" t="s">
        <v>66</v>
      </c>
      <c r="N5" s="559"/>
      <c r="O5" s="559"/>
      <c r="P5" s="559"/>
      <c r="Q5" s="559"/>
      <c r="R5" s="560"/>
      <c r="S5" s="561" t="s">
        <v>552</v>
      </c>
      <c r="T5" s="557"/>
      <c r="U5" s="557"/>
      <c r="V5" s="557"/>
      <c r="W5" s="557"/>
      <c r="X5" s="562"/>
      <c r="Y5" s="716" t="s">
        <v>3</v>
      </c>
      <c r="Z5" s="717"/>
      <c r="AA5" s="717"/>
      <c r="AB5" s="717"/>
      <c r="AC5" s="717"/>
      <c r="AD5" s="718"/>
      <c r="AE5" s="719" t="s">
        <v>550</v>
      </c>
      <c r="AF5" s="719"/>
      <c r="AG5" s="719"/>
      <c r="AH5" s="719"/>
      <c r="AI5" s="719"/>
      <c r="AJ5" s="719"/>
      <c r="AK5" s="719"/>
      <c r="AL5" s="719"/>
      <c r="AM5" s="719"/>
      <c r="AN5" s="719"/>
      <c r="AO5" s="719"/>
      <c r="AP5" s="720"/>
      <c r="AQ5" s="721" t="s">
        <v>574</v>
      </c>
      <c r="AR5" s="722"/>
      <c r="AS5" s="722"/>
      <c r="AT5" s="722"/>
      <c r="AU5" s="722"/>
      <c r="AV5" s="722"/>
      <c r="AW5" s="722"/>
      <c r="AX5" s="723"/>
    </row>
    <row r="6" spans="1:50" ht="39" customHeight="1" x14ac:dyDescent="0.15">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556</v>
      </c>
      <c r="H7" s="837"/>
      <c r="I7" s="837"/>
      <c r="J7" s="837"/>
      <c r="K7" s="837"/>
      <c r="L7" s="837"/>
      <c r="M7" s="837"/>
      <c r="N7" s="837"/>
      <c r="O7" s="837"/>
      <c r="P7" s="837"/>
      <c r="Q7" s="837"/>
      <c r="R7" s="837"/>
      <c r="S7" s="837"/>
      <c r="T7" s="837"/>
      <c r="U7" s="837"/>
      <c r="V7" s="837"/>
      <c r="W7" s="837"/>
      <c r="X7" s="838"/>
      <c r="Y7" s="392" t="s">
        <v>546</v>
      </c>
      <c r="Z7" s="293"/>
      <c r="AA7" s="293"/>
      <c r="AB7" s="293"/>
      <c r="AC7" s="293"/>
      <c r="AD7" s="393"/>
      <c r="AE7" s="380" t="s">
        <v>553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3" t="s">
        <v>389</v>
      </c>
      <c r="B8" s="834"/>
      <c r="C8" s="834"/>
      <c r="D8" s="834"/>
      <c r="E8" s="834"/>
      <c r="F8" s="835"/>
      <c r="G8" s="220" t="str">
        <f>入力規則等!A26</f>
        <v>-</v>
      </c>
      <c r="H8" s="221"/>
      <c r="I8" s="221"/>
      <c r="J8" s="221"/>
      <c r="K8" s="221"/>
      <c r="L8" s="221"/>
      <c r="M8" s="221"/>
      <c r="N8" s="221"/>
      <c r="O8" s="221"/>
      <c r="P8" s="221"/>
      <c r="Q8" s="221"/>
      <c r="R8" s="221"/>
      <c r="S8" s="221"/>
      <c r="T8" s="221"/>
      <c r="U8" s="221"/>
      <c r="V8" s="221"/>
      <c r="W8" s="221"/>
      <c r="X8" s="222"/>
      <c r="Y8" s="567" t="s">
        <v>390</v>
      </c>
      <c r="Z8" s="568"/>
      <c r="AA8" s="568"/>
      <c r="AB8" s="568"/>
      <c r="AC8" s="568"/>
      <c r="AD8" s="569"/>
      <c r="AE8" s="739"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0"/>
    </row>
    <row r="9" spans="1:50" ht="58.5" customHeight="1" x14ac:dyDescent="0.15">
      <c r="A9" s="142" t="s">
        <v>23</v>
      </c>
      <c r="B9" s="143"/>
      <c r="C9" s="143"/>
      <c r="D9" s="143"/>
      <c r="E9" s="143"/>
      <c r="F9" s="143"/>
      <c r="G9" s="570" t="s">
        <v>554</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1" t="s">
        <v>30</v>
      </c>
      <c r="B10" s="742"/>
      <c r="C10" s="742"/>
      <c r="D10" s="742"/>
      <c r="E10" s="742"/>
      <c r="F10" s="742"/>
      <c r="G10" s="672" t="s">
        <v>632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1"/>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8"/>
      <c r="H12" s="679"/>
      <c r="I12" s="679"/>
      <c r="J12" s="679"/>
      <c r="K12" s="679"/>
      <c r="L12" s="679"/>
      <c r="M12" s="679"/>
      <c r="N12" s="679"/>
      <c r="O12" s="679"/>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44"/>
    </row>
    <row r="13" spans="1:50" ht="21" customHeight="1" x14ac:dyDescent="0.15">
      <c r="A13" s="139"/>
      <c r="B13" s="140"/>
      <c r="C13" s="140"/>
      <c r="D13" s="140"/>
      <c r="E13" s="140"/>
      <c r="F13" s="141"/>
      <c r="G13" s="745" t="s">
        <v>6</v>
      </c>
      <c r="H13" s="746"/>
      <c r="I13" s="635" t="s">
        <v>7</v>
      </c>
      <c r="J13" s="636"/>
      <c r="K13" s="636"/>
      <c r="L13" s="636"/>
      <c r="M13" s="636"/>
      <c r="N13" s="636"/>
      <c r="O13" s="637"/>
      <c r="P13" s="97" t="s">
        <v>555</v>
      </c>
      <c r="Q13" s="98"/>
      <c r="R13" s="98"/>
      <c r="S13" s="98"/>
      <c r="T13" s="98"/>
      <c r="U13" s="98"/>
      <c r="V13" s="99"/>
      <c r="W13" s="94" t="s">
        <v>555</v>
      </c>
      <c r="X13" s="95"/>
      <c r="Y13" s="95"/>
      <c r="Z13" s="95"/>
      <c r="AA13" s="95"/>
      <c r="AB13" s="95"/>
      <c r="AC13" s="96"/>
      <c r="AD13" s="97">
        <v>100</v>
      </c>
      <c r="AE13" s="98"/>
      <c r="AF13" s="98"/>
      <c r="AG13" s="98"/>
      <c r="AH13" s="98"/>
      <c r="AI13" s="98"/>
      <c r="AJ13" s="99"/>
      <c r="AK13" s="97">
        <v>108</v>
      </c>
      <c r="AL13" s="98"/>
      <c r="AM13" s="98"/>
      <c r="AN13" s="98"/>
      <c r="AO13" s="98"/>
      <c r="AP13" s="98"/>
      <c r="AQ13" s="99"/>
      <c r="AR13" s="94">
        <v>109</v>
      </c>
      <c r="AS13" s="95"/>
      <c r="AT13" s="95"/>
      <c r="AU13" s="95"/>
      <c r="AV13" s="95"/>
      <c r="AW13" s="95"/>
      <c r="AX13" s="391"/>
    </row>
    <row r="14" spans="1:50" ht="21" customHeight="1" x14ac:dyDescent="0.15">
      <c r="A14" s="139"/>
      <c r="B14" s="140"/>
      <c r="C14" s="140"/>
      <c r="D14" s="140"/>
      <c r="E14" s="140"/>
      <c r="F14" s="141"/>
      <c r="G14" s="747"/>
      <c r="H14" s="748"/>
      <c r="I14" s="573"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7"/>
      <c r="H15" s="748"/>
      <c r="I15" s="573" t="s">
        <v>51</v>
      </c>
      <c r="J15" s="574"/>
      <c r="K15" s="574"/>
      <c r="L15" s="574"/>
      <c r="M15" s="574"/>
      <c r="N15" s="574"/>
      <c r="O15" s="575"/>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t="s">
        <v>652</v>
      </c>
      <c r="AS15" s="98"/>
      <c r="AT15" s="98"/>
      <c r="AU15" s="98"/>
      <c r="AV15" s="98"/>
      <c r="AW15" s="98"/>
      <c r="AX15" s="628"/>
    </row>
    <row r="16" spans="1:50" ht="21" customHeight="1" x14ac:dyDescent="0.15">
      <c r="A16" s="139"/>
      <c r="B16" s="140"/>
      <c r="C16" s="140"/>
      <c r="D16" s="140"/>
      <c r="E16" s="140"/>
      <c r="F16" s="141"/>
      <c r="G16" s="747"/>
      <c r="H16" s="748"/>
      <c r="I16" s="573" t="s">
        <v>52</v>
      </c>
      <c r="J16" s="574"/>
      <c r="K16" s="574"/>
      <c r="L16" s="574"/>
      <c r="M16" s="574"/>
      <c r="N16" s="574"/>
      <c r="O16" s="575"/>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7"/>
      <c r="H17" s="748"/>
      <c r="I17" s="573"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9"/>
      <c r="H18" s="750"/>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100</v>
      </c>
      <c r="AE18" s="104"/>
      <c r="AF18" s="104"/>
      <c r="AG18" s="104"/>
      <c r="AH18" s="104"/>
      <c r="AI18" s="104"/>
      <c r="AJ18" s="105"/>
      <c r="AK18" s="103">
        <f>SUM(AK13:AQ17)</f>
        <v>108</v>
      </c>
      <c r="AL18" s="104"/>
      <c r="AM18" s="104"/>
      <c r="AN18" s="104"/>
      <c r="AO18" s="104"/>
      <c r="AP18" s="104"/>
      <c r="AQ18" s="105"/>
      <c r="AR18" s="103">
        <f>SUM(AR13:AX17)</f>
        <v>109</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556</v>
      </c>
      <c r="Q19" s="98"/>
      <c r="R19" s="98"/>
      <c r="S19" s="98"/>
      <c r="T19" s="98"/>
      <c r="U19" s="98"/>
      <c r="V19" s="99"/>
      <c r="W19" s="97" t="s">
        <v>558</v>
      </c>
      <c r="X19" s="98"/>
      <c r="Y19" s="98"/>
      <c r="Z19" s="98"/>
      <c r="AA19" s="98"/>
      <c r="AB19" s="98"/>
      <c r="AC19" s="99"/>
      <c r="AD19" s="97">
        <v>100</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3" t="s">
        <v>497</v>
      </c>
      <c r="H21" s="934"/>
      <c r="I21" s="934"/>
      <c r="J21" s="934"/>
      <c r="K21" s="934"/>
      <c r="L21" s="934"/>
      <c r="M21" s="934"/>
      <c r="N21" s="934"/>
      <c r="O21" s="934"/>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538</v>
      </c>
      <c r="B22" s="195"/>
      <c r="C22" s="195"/>
      <c r="D22" s="195"/>
      <c r="E22" s="195"/>
      <c r="F22" s="196"/>
      <c r="G22" s="179" t="s">
        <v>474</v>
      </c>
      <c r="H22" s="180"/>
      <c r="I22" s="180"/>
      <c r="J22" s="180"/>
      <c r="K22" s="180"/>
      <c r="L22" s="180"/>
      <c r="M22" s="180"/>
      <c r="N22" s="180"/>
      <c r="O22" s="181"/>
      <c r="P22" s="203" t="s">
        <v>536</v>
      </c>
      <c r="Q22" s="180"/>
      <c r="R22" s="180"/>
      <c r="S22" s="180"/>
      <c r="T22" s="180"/>
      <c r="U22" s="180"/>
      <c r="V22" s="181"/>
      <c r="W22" s="203" t="s">
        <v>537</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559</v>
      </c>
      <c r="H23" s="183"/>
      <c r="I23" s="183"/>
      <c r="J23" s="183"/>
      <c r="K23" s="183"/>
      <c r="L23" s="183"/>
      <c r="M23" s="183"/>
      <c r="N23" s="183"/>
      <c r="O23" s="184"/>
      <c r="P23" s="94">
        <v>108</v>
      </c>
      <c r="Q23" s="95"/>
      <c r="R23" s="95"/>
      <c r="S23" s="95"/>
      <c r="T23" s="95"/>
      <c r="U23" s="95"/>
      <c r="V23" s="96"/>
      <c r="W23" s="94">
        <v>109</v>
      </c>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108</v>
      </c>
      <c r="Q29" s="225"/>
      <c r="R29" s="225"/>
      <c r="S29" s="225"/>
      <c r="T29" s="225"/>
      <c r="U29" s="225"/>
      <c r="V29" s="226"/>
      <c r="W29" s="224">
        <f>AR13</f>
        <v>109</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x14ac:dyDescent="0.15">
      <c r="A30" s="508" t="s">
        <v>491</v>
      </c>
      <c r="B30" s="509"/>
      <c r="C30" s="509"/>
      <c r="D30" s="509"/>
      <c r="E30" s="509"/>
      <c r="F30" s="510"/>
      <c r="G30" s="647" t="s">
        <v>265</v>
      </c>
      <c r="H30" s="387"/>
      <c r="I30" s="387"/>
      <c r="J30" s="387"/>
      <c r="K30" s="387"/>
      <c r="L30" s="387"/>
      <c r="M30" s="387"/>
      <c r="N30" s="387"/>
      <c r="O30" s="577"/>
      <c r="P30" s="576" t="s">
        <v>59</v>
      </c>
      <c r="Q30" s="387"/>
      <c r="R30" s="387"/>
      <c r="S30" s="387"/>
      <c r="T30" s="387"/>
      <c r="U30" s="387"/>
      <c r="V30" s="387"/>
      <c r="W30" s="387"/>
      <c r="X30" s="577"/>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8" t="s">
        <v>355</v>
      </c>
      <c r="AR30" s="639"/>
      <c r="AS30" s="639"/>
      <c r="AT30" s="640"/>
      <c r="AU30" s="387" t="s">
        <v>253</v>
      </c>
      <c r="AV30" s="387"/>
      <c r="AW30" s="387"/>
      <c r="AX30" s="388"/>
    </row>
    <row r="31" spans="1:50" ht="18.75" customHeight="1" x14ac:dyDescent="0.15">
      <c r="A31" s="511"/>
      <c r="B31" s="512"/>
      <c r="C31" s="512"/>
      <c r="D31" s="512"/>
      <c r="E31" s="512"/>
      <c r="F31" s="513"/>
      <c r="G31" s="565"/>
      <c r="H31" s="376"/>
      <c r="I31" s="376"/>
      <c r="J31" s="376"/>
      <c r="K31" s="376"/>
      <c r="L31" s="376"/>
      <c r="M31" s="376"/>
      <c r="N31" s="376"/>
      <c r="O31" s="566"/>
      <c r="P31" s="578"/>
      <c r="Q31" s="376"/>
      <c r="R31" s="376"/>
      <c r="S31" s="376"/>
      <c r="T31" s="376"/>
      <c r="U31" s="376"/>
      <c r="V31" s="376"/>
      <c r="W31" s="376"/>
      <c r="X31" s="566"/>
      <c r="Y31" s="467"/>
      <c r="Z31" s="468"/>
      <c r="AA31" s="469"/>
      <c r="AB31" s="329"/>
      <c r="AC31" s="330"/>
      <c r="AD31" s="331"/>
      <c r="AE31" s="329"/>
      <c r="AF31" s="330"/>
      <c r="AG31" s="330"/>
      <c r="AH31" s="331"/>
      <c r="AI31" s="329"/>
      <c r="AJ31" s="330"/>
      <c r="AK31" s="330"/>
      <c r="AL31" s="331"/>
      <c r="AM31" s="373"/>
      <c r="AN31" s="373"/>
      <c r="AO31" s="373"/>
      <c r="AP31" s="329"/>
      <c r="AQ31" s="214" t="s">
        <v>579</v>
      </c>
      <c r="AR31" s="133"/>
      <c r="AS31" s="134" t="s">
        <v>356</v>
      </c>
      <c r="AT31" s="168"/>
      <c r="AU31" s="268">
        <v>30</v>
      </c>
      <c r="AV31" s="268"/>
      <c r="AW31" s="376" t="s">
        <v>300</v>
      </c>
      <c r="AX31" s="377"/>
    </row>
    <row r="32" spans="1:50" ht="23.25" customHeight="1" x14ac:dyDescent="0.15">
      <c r="A32" s="514"/>
      <c r="B32" s="512"/>
      <c r="C32" s="512"/>
      <c r="D32" s="512"/>
      <c r="E32" s="512"/>
      <c r="F32" s="513"/>
      <c r="G32" s="539" t="s">
        <v>575</v>
      </c>
      <c r="H32" s="540"/>
      <c r="I32" s="540"/>
      <c r="J32" s="540"/>
      <c r="K32" s="540"/>
      <c r="L32" s="540"/>
      <c r="M32" s="540"/>
      <c r="N32" s="540"/>
      <c r="O32" s="541"/>
      <c r="P32" s="157" t="s">
        <v>576</v>
      </c>
      <c r="Q32" s="157"/>
      <c r="R32" s="157"/>
      <c r="S32" s="157"/>
      <c r="T32" s="157"/>
      <c r="U32" s="157"/>
      <c r="V32" s="157"/>
      <c r="W32" s="157"/>
      <c r="X32" s="228"/>
      <c r="Y32" s="335" t="s">
        <v>12</v>
      </c>
      <c r="Z32" s="548"/>
      <c r="AA32" s="549"/>
      <c r="AB32" s="521" t="s">
        <v>578</v>
      </c>
      <c r="AC32" s="521"/>
      <c r="AD32" s="521"/>
      <c r="AE32" s="361" t="s">
        <v>577</v>
      </c>
      <c r="AF32" s="362"/>
      <c r="AG32" s="362"/>
      <c r="AH32" s="362"/>
      <c r="AI32" s="361" t="s">
        <v>577</v>
      </c>
      <c r="AJ32" s="362"/>
      <c r="AK32" s="362"/>
      <c r="AL32" s="362"/>
      <c r="AM32" s="361">
        <v>130</v>
      </c>
      <c r="AN32" s="362"/>
      <c r="AO32" s="362"/>
      <c r="AP32" s="362"/>
      <c r="AQ32" s="100" t="s">
        <v>580</v>
      </c>
      <c r="AR32" s="101"/>
      <c r="AS32" s="101"/>
      <c r="AT32" s="102"/>
      <c r="AU32" s="362" t="s">
        <v>582</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578</v>
      </c>
      <c r="AC33" s="521"/>
      <c r="AD33" s="521"/>
      <c r="AE33" s="361" t="s">
        <v>577</v>
      </c>
      <c r="AF33" s="362"/>
      <c r="AG33" s="362"/>
      <c r="AH33" s="362"/>
      <c r="AI33" s="361" t="s">
        <v>577</v>
      </c>
      <c r="AJ33" s="362"/>
      <c r="AK33" s="362"/>
      <c r="AL33" s="362"/>
      <c r="AM33" s="361">
        <v>100</v>
      </c>
      <c r="AN33" s="362"/>
      <c r="AO33" s="362"/>
      <c r="AP33" s="362"/>
      <c r="AQ33" s="100" t="s">
        <v>581</v>
      </c>
      <c r="AR33" s="101"/>
      <c r="AS33" s="101"/>
      <c r="AT33" s="102"/>
      <c r="AU33" s="362">
        <v>100</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577</v>
      </c>
      <c r="AF34" s="362"/>
      <c r="AG34" s="362"/>
      <c r="AH34" s="362"/>
      <c r="AI34" s="361" t="s">
        <v>577</v>
      </c>
      <c r="AJ34" s="362"/>
      <c r="AK34" s="362"/>
      <c r="AL34" s="362"/>
      <c r="AM34" s="361">
        <v>130</v>
      </c>
      <c r="AN34" s="362"/>
      <c r="AO34" s="362"/>
      <c r="AP34" s="362"/>
      <c r="AQ34" s="100" t="s">
        <v>579</v>
      </c>
      <c r="AR34" s="101"/>
      <c r="AS34" s="101"/>
      <c r="AT34" s="102"/>
      <c r="AU34" s="362" t="s">
        <v>581</v>
      </c>
      <c r="AV34" s="362"/>
      <c r="AW34" s="362"/>
      <c r="AX34" s="364"/>
    </row>
    <row r="35" spans="1:50" ht="23.25" customHeight="1" x14ac:dyDescent="0.15">
      <c r="A35" s="904" t="s">
        <v>526</v>
      </c>
      <c r="B35" s="905"/>
      <c r="C35" s="905"/>
      <c r="D35" s="905"/>
      <c r="E35" s="905"/>
      <c r="F35" s="906"/>
      <c r="G35" s="910" t="s">
        <v>597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1" t="s">
        <v>491</v>
      </c>
      <c r="B37" s="642"/>
      <c r="C37" s="642"/>
      <c r="D37" s="642"/>
      <c r="E37" s="642"/>
      <c r="F37" s="643"/>
      <c r="G37" s="563" t="s">
        <v>265</v>
      </c>
      <c r="H37" s="378"/>
      <c r="I37" s="378"/>
      <c r="J37" s="378"/>
      <c r="K37" s="378"/>
      <c r="L37" s="378"/>
      <c r="M37" s="378"/>
      <c r="N37" s="378"/>
      <c r="O37" s="564"/>
      <c r="P37" s="631" t="s">
        <v>59</v>
      </c>
      <c r="Q37" s="378"/>
      <c r="R37" s="378"/>
      <c r="S37" s="378"/>
      <c r="T37" s="378"/>
      <c r="U37" s="378"/>
      <c r="V37" s="378"/>
      <c r="W37" s="378"/>
      <c r="X37" s="564"/>
      <c r="Y37" s="632"/>
      <c r="Z37" s="633"/>
      <c r="AA37" s="634"/>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customHeight="1" x14ac:dyDescent="0.15">
      <c r="A38" s="511"/>
      <c r="B38" s="512"/>
      <c r="C38" s="512"/>
      <c r="D38" s="512"/>
      <c r="E38" s="512"/>
      <c r="F38" s="513"/>
      <c r="G38" s="565"/>
      <c r="H38" s="376"/>
      <c r="I38" s="376"/>
      <c r="J38" s="376"/>
      <c r="K38" s="376"/>
      <c r="L38" s="376"/>
      <c r="M38" s="376"/>
      <c r="N38" s="376"/>
      <c r="O38" s="566"/>
      <c r="P38" s="578"/>
      <c r="Q38" s="376"/>
      <c r="R38" s="376"/>
      <c r="S38" s="376"/>
      <c r="T38" s="376"/>
      <c r="U38" s="376"/>
      <c r="V38" s="376"/>
      <c r="W38" s="376"/>
      <c r="X38" s="566"/>
      <c r="Y38" s="467"/>
      <c r="Z38" s="468"/>
      <c r="AA38" s="469"/>
      <c r="AB38" s="329"/>
      <c r="AC38" s="330"/>
      <c r="AD38" s="331"/>
      <c r="AE38" s="329"/>
      <c r="AF38" s="330"/>
      <c r="AG38" s="330"/>
      <c r="AH38" s="331"/>
      <c r="AI38" s="329"/>
      <c r="AJ38" s="330"/>
      <c r="AK38" s="330"/>
      <c r="AL38" s="331"/>
      <c r="AM38" s="373"/>
      <c r="AN38" s="373"/>
      <c r="AO38" s="373"/>
      <c r="AP38" s="329"/>
      <c r="AQ38" s="214" t="s">
        <v>582</v>
      </c>
      <c r="AR38" s="133"/>
      <c r="AS38" s="134" t="s">
        <v>356</v>
      </c>
      <c r="AT38" s="168"/>
      <c r="AU38" s="268">
        <v>30</v>
      </c>
      <c r="AV38" s="268"/>
      <c r="AW38" s="376" t="s">
        <v>300</v>
      </c>
      <c r="AX38" s="377"/>
    </row>
    <row r="39" spans="1:50" ht="23.25" customHeight="1" x14ac:dyDescent="0.15">
      <c r="A39" s="514"/>
      <c r="B39" s="512"/>
      <c r="C39" s="512"/>
      <c r="D39" s="512"/>
      <c r="E39" s="512"/>
      <c r="F39" s="513"/>
      <c r="G39" s="539" t="s">
        <v>653</v>
      </c>
      <c r="H39" s="540"/>
      <c r="I39" s="540"/>
      <c r="J39" s="540"/>
      <c r="K39" s="540"/>
      <c r="L39" s="540"/>
      <c r="M39" s="540"/>
      <c r="N39" s="540"/>
      <c r="O39" s="541"/>
      <c r="P39" s="156" t="s">
        <v>583</v>
      </c>
      <c r="Q39" s="157"/>
      <c r="R39" s="157"/>
      <c r="S39" s="157"/>
      <c r="T39" s="157"/>
      <c r="U39" s="157"/>
      <c r="V39" s="157"/>
      <c r="W39" s="157"/>
      <c r="X39" s="228"/>
      <c r="Y39" s="335" t="s">
        <v>12</v>
      </c>
      <c r="Z39" s="548"/>
      <c r="AA39" s="549"/>
      <c r="AB39" s="521" t="s">
        <v>578</v>
      </c>
      <c r="AC39" s="521"/>
      <c r="AD39" s="521"/>
      <c r="AE39" s="361" t="s">
        <v>577</v>
      </c>
      <c r="AF39" s="362"/>
      <c r="AG39" s="362"/>
      <c r="AH39" s="362"/>
      <c r="AI39" s="361" t="s">
        <v>577</v>
      </c>
      <c r="AJ39" s="362"/>
      <c r="AK39" s="362"/>
      <c r="AL39" s="362"/>
      <c r="AM39" s="361">
        <v>30</v>
      </c>
      <c r="AN39" s="362"/>
      <c r="AO39" s="362"/>
      <c r="AP39" s="362"/>
      <c r="AQ39" s="100" t="s">
        <v>582</v>
      </c>
      <c r="AR39" s="101"/>
      <c r="AS39" s="101"/>
      <c r="AT39" s="102"/>
      <c r="AU39" s="362" t="s">
        <v>581</v>
      </c>
      <c r="AV39" s="362"/>
      <c r="AW39" s="362"/>
      <c r="AX39" s="364"/>
    </row>
    <row r="40" spans="1:50" ht="23.25" customHeight="1" x14ac:dyDescent="0.15">
      <c r="A40" s="515"/>
      <c r="B40" s="516"/>
      <c r="C40" s="516"/>
      <c r="D40" s="516"/>
      <c r="E40" s="516"/>
      <c r="F40" s="517"/>
      <c r="G40" s="542"/>
      <c r="H40" s="543"/>
      <c r="I40" s="543"/>
      <c r="J40" s="543"/>
      <c r="K40" s="543"/>
      <c r="L40" s="543"/>
      <c r="M40" s="543"/>
      <c r="N40" s="543"/>
      <c r="O40" s="544"/>
      <c r="P40" s="428"/>
      <c r="Q40" s="230"/>
      <c r="R40" s="230"/>
      <c r="S40" s="230"/>
      <c r="T40" s="230"/>
      <c r="U40" s="230"/>
      <c r="V40" s="230"/>
      <c r="W40" s="230"/>
      <c r="X40" s="231"/>
      <c r="Y40" s="300" t="s">
        <v>54</v>
      </c>
      <c r="Z40" s="295"/>
      <c r="AA40" s="296"/>
      <c r="AB40" s="521" t="s">
        <v>578</v>
      </c>
      <c r="AC40" s="521"/>
      <c r="AD40" s="521"/>
      <c r="AE40" s="361" t="s">
        <v>577</v>
      </c>
      <c r="AF40" s="362"/>
      <c r="AG40" s="362"/>
      <c r="AH40" s="362"/>
      <c r="AI40" s="361" t="s">
        <v>577</v>
      </c>
      <c r="AJ40" s="362"/>
      <c r="AK40" s="362"/>
      <c r="AL40" s="362"/>
      <c r="AM40" s="361">
        <v>30</v>
      </c>
      <c r="AN40" s="362"/>
      <c r="AO40" s="362"/>
      <c r="AP40" s="362"/>
      <c r="AQ40" s="100" t="s">
        <v>585</v>
      </c>
      <c r="AR40" s="101"/>
      <c r="AS40" s="101"/>
      <c r="AT40" s="102"/>
      <c r="AU40" s="362">
        <v>30</v>
      </c>
      <c r="AV40" s="362"/>
      <c r="AW40" s="362"/>
      <c r="AX40" s="364"/>
    </row>
    <row r="41" spans="1:50" ht="23.25" customHeight="1" x14ac:dyDescent="0.15">
      <c r="A41" s="644"/>
      <c r="B41" s="645"/>
      <c r="C41" s="645"/>
      <c r="D41" s="645"/>
      <c r="E41" s="645"/>
      <c r="F41" s="646"/>
      <c r="G41" s="545"/>
      <c r="H41" s="546"/>
      <c r="I41" s="546"/>
      <c r="J41" s="546"/>
      <c r="K41" s="546"/>
      <c r="L41" s="546"/>
      <c r="M41" s="546"/>
      <c r="N41" s="546"/>
      <c r="O41" s="547"/>
      <c r="P41" s="159"/>
      <c r="Q41" s="160"/>
      <c r="R41" s="160"/>
      <c r="S41" s="160"/>
      <c r="T41" s="160"/>
      <c r="U41" s="160"/>
      <c r="V41" s="160"/>
      <c r="W41" s="160"/>
      <c r="X41" s="233"/>
      <c r="Y41" s="300" t="s">
        <v>13</v>
      </c>
      <c r="Z41" s="295"/>
      <c r="AA41" s="296"/>
      <c r="AB41" s="496" t="s">
        <v>301</v>
      </c>
      <c r="AC41" s="496"/>
      <c r="AD41" s="496"/>
      <c r="AE41" s="361" t="s">
        <v>577</v>
      </c>
      <c r="AF41" s="362"/>
      <c r="AG41" s="362"/>
      <c r="AH41" s="362"/>
      <c r="AI41" s="361" t="s">
        <v>577</v>
      </c>
      <c r="AJ41" s="362"/>
      <c r="AK41" s="362"/>
      <c r="AL41" s="362"/>
      <c r="AM41" s="361">
        <v>100</v>
      </c>
      <c r="AN41" s="362"/>
      <c r="AO41" s="362"/>
      <c r="AP41" s="362"/>
      <c r="AQ41" s="100" t="s">
        <v>585</v>
      </c>
      <c r="AR41" s="101"/>
      <c r="AS41" s="101"/>
      <c r="AT41" s="102"/>
      <c r="AU41" s="362" t="s">
        <v>579</v>
      </c>
      <c r="AV41" s="362"/>
      <c r="AW41" s="362"/>
      <c r="AX41" s="364"/>
    </row>
    <row r="42" spans="1:50" ht="23.25" customHeight="1" x14ac:dyDescent="0.15">
      <c r="A42" s="904" t="s">
        <v>526</v>
      </c>
      <c r="B42" s="905"/>
      <c r="C42" s="905"/>
      <c r="D42" s="905"/>
      <c r="E42" s="905"/>
      <c r="F42" s="906"/>
      <c r="G42" s="910" t="s">
        <v>597</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491</v>
      </c>
      <c r="B44" s="642"/>
      <c r="C44" s="642"/>
      <c r="D44" s="642"/>
      <c r="E44" s="642"/>
      <c r="F44" s="643"/>
      <c r="G44" s="563" t="s">
        <v>265</v>
      </c>
      <c r="H44" s="378"/>
      <c r="I44" s="378"/>
      <c r="J44" s="378"/>
      <c r="K44" s="378"/>
      <c r="L44" s="378"/>
      <c r="M44" s="378"/>
      <c r="N44" s="378"/>
      <c r="O44" s="564"/>
      <c r="P44" s="631" t="s">
        <v>59</v>
      </c>
      <c r="Q44" s="378"/>
      <c r="R44" s="378"/>
      <c r="S44" s="378"/>
      <c r="T44" s="378"/>
      <c r="U44" s="378"/>
      <c r="V44" s="378"/>
      <c r="W44" s="378"/>
      <c r="X44" s="564"/>
      <c r="Y44" s="632"/>
      <c r="Z44" s="633"/>
      <c r="AA44" s="634"/>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5"/>
      <c r="H45" s="376"/>
      <c r="I45" s="376"/>
      <c r="J45" s="376"/>
      <c r="K45" s="376"/>
      <c r="L45" s="376"/>
      <c r="M45" s="376"/>
      <c r="N45" s="376"/>
      <c r="O45" s="566"/>
      <c r="P45" s="578"/>
      <c r="Q45" s="376"/>
      <c r="R45" s="376"/>
      <c r="S45" s="376"/>
      <c r="T45" s="376"/>
      <c r="U45" s="376"/>
      <c r="V45" s="376"/>
      <c r="W45" s="376"/>
      <c r="X45" s="566"/>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21"/>
      <c r="AC46" s="521"/>
      <c r="AD46" s="521"/>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743"/>
      <c r="AC47" s="743"/>
      <c r="AD47" s="743"/>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4"/>
      <c r="B48" s="645"/>
      <c r="C48" s="645"/>
      <c r="D48" s="645"/>
      <c r="E48" s="645"/>
      <c r="F48" s="646"/>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1" t="s">
        <v>491</v>
      </c>
      <c r="B51" s="512"/>
      <c r="C51" s="512"/>
      <c r="D51" s="512"/>
      <c r="E51" s="512"/>
      <c r="F51" s="513"/>
      <c r="G51" s="563" t="s">
        <v>265</v>
      </c>
      <c r="H51" s="378"/>
      <c r="I51" s="378"/>
      <c r="J51" s="378"/>
      <c r="K51" s="378"/>
      <c r="L51" s="378"/>
      <c r="M51" s="378"/>
      <c r="N51" s="378"/>
      <c r="O51" s="564"/>
      <c r="P51" s="631" t="s">
        <v>59</v>
      </c>
      <c r="Q51" s="378"/>
      <c r="R51" s="378"/>
      <c r="S51" s="378"/>
      <c r="T51" s="378"/>
      <c r="U51" s="378"/>
      <c r="V51" s="378"/>
      <c r="W51" s="378"/>
      <c r="X51" s="564"/>
      <c r="Y51" s="632"/>
      <c r="Z51" s="633"/>
      <c r="AA51" s="634"/>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5"/>
      <c r="H52" s="376"/>
      <c r="I52" s="376"/>
      <c r="J52" s="376"/>
      <c r="K52" s="376"/>
      <c r="L52" s="376"/>
      <c r="M52" s="376"/>
      <c r="N52" s="376"/>
      <c r="O52" s="566"/>
      <c r="P52" s="578"/>
      <c r="Q52" s="376"/>
      <c r="R52" s="376"/>
      <c r="S52" s="376"/>
      <c r="T52" s="376"/>
      <c r="U52" s="376"/>
      <c r="V52" s="376"/>
      <c r="W52" s="376"/>
      <c r="X52" s="566"/>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21"/>
      <c r="AC53" s="521"/>
      <c r="AD53" s="521"/>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743"/>
      <c r="AC54" s="743"/>
      <c r="AD54" s="743"/>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4"/>
      <c r="B55" s="645"/>
      <c r="C55" s="645"/>
      <c r="D55" s="645"/>
      <c r="E55" s="645"/>
      <c r="F55" s="646"/>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1" t="s">
        <v>491</v>
      </c>
      <c r="B58" s="512"/>
      <c r="C58" s="512"/>
      <c r="D58" s="512"/>
      <c r="E58" s="512"/>
      <c r="F58" s="513"/>
      <c r="G58" s="563" t="s">
        <v>265</v>
      </c>
      <c r="H58" s="378"/>
      <c r="I58" s="378"/>
      <c r="J58" s="378"/>
      <c r="K58" s="378"/>
      <c r="L58" s="378"/>
      <c r="M58" s="378"/>
      <c r="N58" s="378"/>
      <c r="O58" s="564"/>
      <c r="P58" s="631" t="s">
        <v>59</v>
      </c>
      <c r="Q58" s="378"/>
      <c r="R58" s="378"/>
      <c r="S58" s="378"/>
      <c r="T58" s="378"/>
      <c r="U58" s="378"/>
      <c r="V58" s="378"/>
      <c r="W58" s="378"/>
      <c r="X58" s="564"/>
      <c r="Y58" s="632"/>
      <c r="Z58" s="633"/>
      <c r="AA58" s="634"/>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5"/>
      <c r="H59" s="376"/>
      <c r="I59" s="376"/>
      <c r="J59" s="376"/>
      <c r="K59" s="376"/>
      <c r="L59" s="376"/>
      <c r="M59" s="376"/>
      <c r="N59" s="376"/>
      <c r="O59" s="566"/>
      <c r="P59" s="578"/>
      <c r="Q59" s="376"/>
      <c r="R59" s="376"/>
      <c r="S59" s="376"/>
      <c r="T59" s="376"/>
      <c r="U59" s="376"/>
      <c r="V59" s="376"/>
      <c r="W59" s="376"/>
      <c r="X59" s="566"/>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21"/>
      <c r="AC60" s="521"/>
      <c r="AD60" s="521"/>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743"/>
      <c r="AC61" s="743"/>
      <c r="AD61" s="743"/>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5" t="s">
        <v>357</v>
      </c>
      <c r="AF65" s="366"/>
      <c r="AG65" s="366"/>
      <c r="AH65" s="367"/>
      <c r="AI65" s="365" t="s">
        <v>363</v>
      </c>
      <c r="AJ65" s="366"/>
      <c r="AK65" s="366"/>
      <c r="AL65" s="367"/>
      <c r="AM65" s="372" t="s">
        <v>472</v>
      </c>
      <c r="AN65" s="372"/>
      <c r="AO65" s="372"/>
      <c r="AP65" s="365"/>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9"/>
      <c r="AF66" s="330"/>
      <c r="AG66" s="330"/>
      <c r="AH66" s="331"/>
      <c r="AI66" s="329"/>
      <c r="AJ66" s="330"/>
      <c r="AK66" s="330"/>
      <c r="AL66" s="331"/>
      <c r="AM66" s="373"/>
      <c r="AN66" s="373"/>
      <c r="AO66" s="373"/>
      <c r="AP66" s="329"/>
      <c r="AQ66" s="267"/>
      <c r="AR66" s="268"/>
      <c r="AS66" s="872" t="s">
        <v>356</v>
      </c>
      <c r="AT66" s="873"/>
      <c r="AU66" s="268"/>
      <c r="AV66" s="268"/>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0" t="s">
        <v>54</v>
      </c>
      <c r="Z68" s="180"/>
      <c r="AA68" s="181"/>
      <c r="AB68" s="981" t="s">
        <v>516</v>
      </c>
      <c r="AC68" s="981"/>
      <c r="AD68" s="981"/>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0" t="s">
        <v>13</v>
      </c>
      <c r="Z69" s="180"/>
      <c r="AA69" s="181"/>
      <c r="AB69" s="982" t="s">
        <v>517</v>
      </c>
      <c r="AC69" s="982"/>
      <c r="AD69" s="982"/>
      <c r="AE69" s="821"/>
      <c r="AF69" s="822"/>
      <c r="AG69" s="822"/>
      <c r="AH69" s="822"/>
      <c r="AI69" s="821"/>
      <c r="AJ69" s="822"/>
      <c r="AK69" s="822"/>
      <c r="AL69" s="822"/>
      <c r="AM69" s="821"/>
      <c r="AN69" s="822"/>
      <c r="AO69" s="822"/>
      <c r="AP69" s="822"/>
      <c r="AQ69" s="361"/>
      <c r="AR69" s="362"/>
      <c r="AS69" s="362"/>
      <c r="AT69" s="363"/>
      <c r="AU69" s="362"/>
      <c r="AV69" s="362"/>
      <c r="AW69" s="362"/>
      <c r="AX69" s="364"/>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0" t="s">
        <v>54</v>
      </c>
      <c r="Z71" s="180"/>
      <c r="AA71" s="181"/>
      <c r="AB71" s="981" t="s">
        <v>516</v>
      </c>
      <c r="AC71" s="981"/>
      <c r="AD71" s="981"/>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0" t="s">
        <v>13</v>
      </c>
      <c r="Z72" s="180"/>
      <c r="AA72" s="181"/>
      <c r="AB72" s="982" t="s">
        <v>517</v>
      </c>
      <c r="AC72" s="982"/>
      <c r="AD72" s="982"/>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4" t="s">
        <v>492</v>
      </c>
      <c r="B73" s="845"/>
      <c r="C73" s="845"/>
      <c r="D73" s="845"/>
      <c r="E73" s="845"/>
      <c r="F73" s="846"/>
      <c r="G73" s="813"/>
      <c r="H73" s="165" t="s">
        <v>265</v>
      </c>
      <c r="I73" s="165"/>
      <c r="J73" s="165"/>
      <c r="K73" s="165"/>
      <c r="L73" s="165"/>
      <c r="M73" s="165"/>
      <c r="N73" s="165"/>
      <c r="O73" s="166"/>
      <c r="P73" s="172" t="s">
        <v>59</v>
      </c>
      <c r="Q73" s="165"/>
      <c r="R73" s="165"/>
      <c r="S73" s="165"/>
      <c r="T73" s="165"/>
      <c r="U73" s="165"/>
      <c r="V73" s="165"/>
      <c r="W73" s="165"/>
      <c r="X73" s="166"/>
      <c r="Y73" s="815"/>
      <c r="Z73" s="816"/>
      <c r="AA73" s="817"/>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7"/>
      <c r="B75" s="848"/>
      <c r="C75" s="848"/>
      <c r="D75" s="848"/>
      <c r="E75" s="848"/>
      <c r="F75" s="849"/>
      <c r="G75" s="785"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7"/>
      <c r="B76" s="848"/>
      <c r="C76" s="848"/>
      <c r="D76" s="848"/>
      <c r="E76" s="848"/>
      <c r="F76" s="849"/>
      <c r="G76" s="786"/>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7"/>
      <c r="B77" s="848"/>
      <c r="C77" s="848"/>
      <c r="D77" s="848"/>
      <c r="E77" s="848"/>
      <c r="F77" s="849"/>
      <c r="G77" s="787"/>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8" t="s">
        <v>529</v>
      </c>
      <c r="B78" s="919"/>
      <c r="C78" s="919"/>
      <c r="D78" s="919"/>
      <c r="E78" s="916" t="s">
        <v>465</v>
      </c>
      <c r="F78" s="917"/>
      <c r="G78" s="57" t="s">
        <v>365</v>
      </c>
      <c r="H78" s="796"/>
      <c r="I78" s="241"/>
      <c r="J78" s="241"/>
      <c r="K78" s="241"/>
      <c r="L78" s="241"/>
      <c r="M78" s="241"/>
      <c r="N78" s="241"/>
      <c r="O78" s="797"/>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8"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19"/>
      <c r="B81" s="856"/>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6"/>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5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6"/>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7"/>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6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264</v>
      </c>
      <c r="C85" s="550"/>
      <c r="D85" s="550"/>
      <c r="E85" s="550"/>
      <c r="F85" s="551"/>
      <c r="G85" s="798" t="s">
        <v>61</v>
      </c>
      <c r="H85" s="783"/>
      <c r="I85" s="783"/>
      <c r="J85" s="783"/>
      <c r="K85" s="783"/>
      <c r="L85" s="783"/>
      <c r="M85" s="783"/>
      <c r="N85" s="783"/>
      <c r="O85" s="784"/>
      <c r="P85" s="782" t="s">
        <v>63</v>
      </c>
      <c r="Q85" s="783"/>
      <c r="R85" s="783"/>
      <c r="S85" s="783"/>
      <c r="T85" s="783"/>
      <c r="U85" s="783"/>
      <c r="V85" s="783"/>
      <c r="W85" s="783"/>
      <c r="X85" s="784"/>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0"/>
      <c r="C87" s="550"/>
      <c r="D87" s="550"/>
      <c r="E87" s="550"/>
      <c r="F87" s="551"/>
      <c r="G87" s="227"/>
      <c r="H87" s="157"/>
      <c r="I87" s="157"/>
      <c r="J87" s="157"/>
      <c r="K87" s="157"/>
      <c r="L87" s="157"/>
      <c r="M87" s="157"/>
      <c r="N87" s="157"/>
      <c r="O87" s="228"/>
      <c r="P87" s="157"/>
      <c r="Q87" s="806"/>
      <c r="R87" s="806"/>
      <c r="S87" s="806"/>
      <c r="T87" s="806"/>
      <c r="U87" s="806"/>
      <c r="V87" s="806"/>
      <c r="W87" s="806"/>
      <c r="X87" s="807"/>
      <c r="Y87" s="761" t="s">
        <v>62</v>
      </c>
      <c r="Z87" s="762"/>
      <c r="AA87" s="763"/>
      <c r="AB87" s="521"/>
      <c r="AC87" s="521"/>
      <c r="AD87" s="521"/>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0"/>
      <c r="C88" s="550"/>
      <c r="D88" s="550"/>
      <c r="E88" s="550"/>
      <c r="F88" s="551"/>
      <c r="G88" s="229"/>
      <c r="H88" s="230"/>
      <c r="I88" s="230"/>
      <c r="J88" s="230"/>
      <c r="K88" s="230"/>
      <c r="L88" s="230"/>
      <c r="M88" s="230"/>
      <c r="N88" s="230"/>
      <c r="O88" s="231"/>
      <c r="P88" s="808"/>
      <c r="Q88" s="808"/>
      <c r="R88" s="808"/>
      <c r="S88" s="808"/>
      <c r="T88" s="808"/>
      <c r="U88" s="808"/>
      <c r="V88" s="808"/>
      <c r="W88" s="808"/>
      <c r="X88" s="809"/>
      <c r="Y88" s="731" t="s">
        <v>54</v>
      </c>
      <c r="Z88" s="732"/>
      <c r="AA88" s="733"/>
      <c r="AB88" s="743"/>
      <c r="AC88" s="743"/>
      <c r="AD88" s="743"/>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2"/>
      <c r="C89" s="552"/>
      <c r="D89" s="552"/>
      <c r="E89" s="552"/>
      <c r="F89" s="553"/>
      <c r="G89" s="232"/>
      <c r="H89" s="160"/>
      <c r="I89" s="160"/>
      <c r="J89" s="160"/>
      <c r="K89" s="160"/>
      <c r="L89" s="160"/>
      <c r="M89" s="160"/>
      <c r="N89" s="160"/>
      <c r="O89" s="233"/>
      <c r="P89" s="301"/>
      <c r="Q89" s="301"/>
      <c r="R89" s="301"/>
      <c r="S89" s="301"/>
      <c r="T89" s="301"/>
      <c r="U89" s="301"/>
      <c r="V89" s="301"/>
      <c r="W89" s="301"/>
      <c r="X89" s="810"/>
      <c r="Y89" s="731" t="s">
        <v>13</v>
      </c>
      <c r="Z89" s="732"/>
      <c r="AA89" s="733"/>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798" t="s">
        <v>61</v>
      </c>
      <c r="H90" s="783"/>
      <c r="I90" s="783"/>
      <c r="J90" s="783"/>
      <c r="K90" s="783"/>
      <c r="L90" s="783"/>
      <c r="M90" s="783"/>
      <c r="N90" s="783"/>
      <c r="O90" s="784"/>
      <c r="P90" s="782" t="s">
        <v>63</v>
      </c>
      <c r="Q90" s="783"/>
      <c r="R90" s="783"/>
      <c r="S90" s="783"/>
      <c r="T90" s="783"/>
      <c r="U90" s="783"/>
      <c r="V90" s="783"/>
      <c r="W90" s="783"/>
      <c r="X90" s="784"/>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0"/>
      <c r="C92" s="550"/>
      <c r="D92" s="550"/>
      <c r="E92" s="550"/>
      <c r="F92" s="551"/>
      <c r="G92" s="227"/>
      <c r="H92" s="157"/>
      <c r="I92" s="157"/>
      <c r="J92" s="157"/>
      <c r="K92" s="157"/>
      <c r="L92" s="157"/>
      <c r="M92" s="157"/>
      <c r="N92" s="157"/>
      <c r="O92" s="228"/>
      <c r="P92" s="157"/>
      <c r="Q92" s="806"/>
      <c r="R92" s="806"/>
      <c r="S92" s="806"/>
      <c r="T92" s="806"/>
      <c r="U92" s="806"/>
      <c r="V92" s="806"/>
      <c r="W92" s="806"/>
      <c r="X92" s="807"/>
      <c r="Y92" s="761" t="s">
        <v>62</v>
      </c>
      <c r="Z92" s="762"/>
      <c r="AA92" s="763"/>
      <c r="AB92" s="521"/>
      <c r="AC92" s="521"/>
      <c r="AD92" s="521"/>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0"/>
      <c r="C93" s="550"/>
      <c r="D93" s="550"/>
      <c r="E93" s="550"/>
      <c r="F93" s="551"/>
      <c r="G93" s="229"/>
      <c r="H93" s="230"/>
      <c r="I93" s="230"/>
      <c r="J93" s="230"/>
      <c r="K93" s="230"/>
      <c r="L93" s="230"/>
      <c r="M93" s="230"/>
      <c r="N93" s="230"/>
      <c r="O93" s="231"/>
      <c r="P93" s="808"/>
      <c r="Q93" s="808"/>
      <c r="R93" s="808"/>
      <c r="S93" s="808"/>
      <c r="T93" s="808"/>
      <c r="U93" s="808"/>
      <c r="V93" s="808"/>
      <c r="W93" s="808"/>
      <c r="X93" s="809"/>
      <c r="Y93" s="731" t="s">
        <v>54</v>
      </c>
      <c r="Z93" s="732"/>
      <c r="AA93" s="733"/>
      <c r="AB93" s="743"/>
      <c r="AC93" s="743"/>
      <c r="AD93" s="743"/>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2"/>
      <c r="C94" s="552"/>
      <c r="D94" s="552"/>
      <c r="E94" s="552"/>
      <c r="F94" s="553"/>
      <c r="G94" s="232"/>
      <c r="H94" s="160"/>
      <c r="I94" s="160"/>
      <c r="J94" s="160"/>
      <c r="K94" s="160"/>
      <c r="L94" s="160"/>
      <c r="M94" s="160"/>
      <c r="N94" s="160"/>
      <c r="O94" s="233"/>
      <c r="P94" s="301"/>
      <c r="Q94" s="301"/>
      <c r="R94" s="301"/>
      <c r="S94" s="301"/>
      <c r="T94" s="301"/>
      <c r="U94" s="301"/>
      <c r="V94" s="301"/>
      <c r="W94" s="301"/>
      <c r="X94" s="810"/>
      <c r="Y94" s="731" t="s">
        <v>13</v>
      </c>
      <c r="Z94" s="732"/>
      <c r="AA94" s="733"/>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0" t="s">
        <v>264</v>
      </c>
      <c r="C95" s="550"/>
      <c r="D95" s="550"/>
      <c r="E95" s="550"/>
      <c r="F95" s="551"/>
      <c r="G95" s="798" t="s">
        <v>61</v>
      </c>
      <c r="H95" s="783"/>
      <c r="I95" s="783"/>
      <c r="J95" s="783"/>
      <c r="K95" s="783"/>
      <c r="L95" s="783"/>
      <c r="M95" s="783"/>
      <c r="N95" s="783"/>
      <c r="O95" s="784"/>
      <c r="P95" s="782" t="s">
        <v>63</v>
      </c>
      <c r="Q95" s="783"/>
      <c r="R95" s="783"/>
      <c r="S95" s="783"/>
      <c r="T95" s="783"/>
      <c r="U95" s="783"/>
      <c r="V95" s="783"/>
      <c r="W95" s="783"/>
      <c r="X95" s="784"/>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0"/>
      <c r="C97" s="550"/>
      <c r="D97" s="550"/>
      <c r="E97" s="550"/>
      <c r="F97" s="551"/>
      <c r="G97" s="227"/>
      <c r="H97" s="157"/>
      <c r="I97" s="157"/>
      <c r="J97" s="157"/>
      <c r="K97" s="157"/>
      <c r="L97" s="157"/>
      <c r="M97" s="157"/>
      <c r="N97" s="157"/>
      <c r="O97" s="228"/>
      <c r="P97" s="157"/>
      <c r="Q97" s="806"/>
      <c r="R97" s="806"/>
      <c r="S97" s="806"/>
      <c r="T97" s="806"/>
      <c r="U97" s="806"/>
      <c r="V97" s="806"/>
      <c r="W97" s="806"/>
      <c r="X97" s="807"/>
      <c r="Y97" s="761" t="s">
        <v>62</v>
      </c>
      <c r="Z97" s="762"/>
      <c r="AA97" s="763"/>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0"/>
      <c r="C98" s="550"/>
      <c r="D98" s="550"/>
      <c r="E98" s="550"/>
      <c r="F98" s="551"/>
      <c r="G98" s="229"/>
      <c r="H98" s="230"/>
      <c r="I98" s="230"/>
      <c r="J98" s="230"/>
      <c r="K98" s="230"/>
      <c r="L98" s="230"/>
      <c r="M98" s="230"/>
      <c r="N98" s="230"/>
      <c r="O98" s="231"/>
      <c r="P98" s="808"/>
      <c r="Q98" s="808"/>
      <c r="R98" s="808"/>
      <c r="S98" s="808"/>
      <c r="T98" s="808"/>
      <c r="U98" s="808"/>
      <c r="V98" s="808"/>
      <c r="W98" s="808"/>
      <c r="X98" s="809"/>
      <c r="Y98" s="731" t="s">
        <v>54</v>
      </c>
      <c r="Z98" s="732"/>
      <c r="AA98" s="733"/>
      <c r="AB98" s="803"/>
      <c r="AC98" s="804"/>
      <c r="AD98" s="805"/>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7"/>
      <c r="C99" s="887"/>
      <c r="D99" s="887"/>
      <c r="E99" s="887"/>
      <c r="F99" s="888"/>
      <c r="G99" s="811"/>
      <c r="H99" s="244"/>
      <c r="I99" s="244"/>
      <c r="J99" s="244"/>
      <c r="K99" s="244"/>
      <c r="L99" s="244"/>
      <c r="M99" s="244"/>
      <c r="N99" s="244"/>
      <c r="O99" s="812"/>
      <c r="P99" s="850"/>
      <c r="Q99" s="850"/>
      <c r="R99" s="850"/>
      <c r="S99" s="850"/>
      <c r="T99" s="850"/>
      <c r="U99" s="850"/>
      <c r="V99" s="850"/>
      <c r="W99" s="850"/>
      <c r="X99" s="851"/>
      <c r="Y99" s="479" t="s">
        <v>13</v>
      </c>
      <c r="Z99" s="480"/>
      <c r="AA99" s="481"/>
      <c r="AB99" s="461" t="s">
        <v>14</v>
      </c>
      <c r="AC99" s="462"/>
      <c r="AD99" s="463"/>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4"/>
      <c r="Z100" s="465"/>
      <c r="AA100" s="466"/>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539</v>
      </c>
      <c r="AV100" s="936"/>
      <c r="AW100" s="936"/>
      <c r="AX100" s="938"/>
    </row>
    <row r="101" spans="1:60" ht="23.25" customHeight="1" x14ac:dyDescent="0.15">
      <c r="A101" s="490"/>
      <c r="B101" s="491"/>
      <c r="C101" s="491"/>
      <c r="D101" s="491"/>
      <c r="E101" s="491"/>
      <c r="F101" s="492"/>
      <c r="G101" s="157" t="s">
        <v>586</v>
      </c>
      <c r="H101" s="157"/>
      <c r="I101" s="157"/>
      <c r="J101" s="157"/>
      <c r="K101" s="157"/>
      <c r="L101" s="157"/>
      <c r="M101" s="157"/>
      <c r="N101" s="157"/>
      <c r="O101" s="157"/>
      <c r="P101" s="157"/>
      <c r="Q101" s="157"/>
      <c r="R101" s="157"/>
      <c r="S101" s="157"/>
      <c r="T101" s="157"/>
      <c r="U101" s="157"/>
      <c r="V101" s="157"/>
      <c r="W101" s="157"/>
      <c r="X101" s="228"/>
      <c r="Y101" s="820" t="s">
        <v>55</v>
      </c>
      <c r="Z101" s="717"/>
      <c r="AA101" s="718"/>
      <c r="AB101" s="521" t="s">
        <v>584</v>
      </c>
      <c r="AC101" s="521"/>
      <c r="AD101" s="521"/>
      <c r="AE101" s="355" t="s">
        <v>466</v>
      </c>
      <c r="AF101" s="355"/>
      <c r="AG101" s="355"/>
      <c r="AH101" s="355"/>
      <c r="AI101" s="355" t="s">
        <v>466</v>
      </c>
      <c r="AJ101" s="355"/>
      <c r="AK101" s="355"/>
      <c r="AL101" s="355"/>
      <c r="AM101" s="361">
        <v>4</v>
      </c>
      <c r="AN101" s="362"/>
      <c r="AO101" s="362"/>
      <c r="AP101" s="363"/>
      <c r="AQ101" s="361" t="s">
        <v>587</v>
      </c>
      <c r="AR101" s="362"/>
      <c r="AS101" s="362"/>
      <c r="AT101" s="363"/>
      <c r="AU101" s="361" t="s">
        <v>587</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21" t="s">
        <v>584</v>
      </c>
      <c r="AC102" s="521"/>
      <c r="AD102" s="521"/>
      <c r="AE102" s="355" t="s">
        <v>466</v>
      </c>
      <c r="AF102" s="355"/>
      <c r="AG102" s="355"/>
      <c r="AH102" s="355"/>
      <c r="AI102" s="355" t="s">
        <v>466</v>
      </c>
      <c r="AJ102" s="355"/>
      <c r="AK102" s="355"/>
      <c r="AL102" s="355"/>
      <c r="AM102" s="355">
        <v>4</v>
      </c>
      <c r="AN102" s="355"/>
      <c r="AO102" s="355"/>
      <c r="AP102" s="355"/>
      <c r="AQ102" s="821">
        <v>4</v>
      </c>
      <c r="AR102" s="822"/>
      <c r="AS102" s="822"/>
      <c r="AT102" s="823"/>
      <c r="AU102" s="821">
        <v>4</v>
      </c>
      <c r="AV102" s="822"/>
      <c r="AW102" s="822"/>
      <c r="AX102" s="823"/>
    </row>
    <row r="103" spans="1:60" ht="31.5" hidden="1" customHeight="1" x14ac:dyDescent="0.15">
      <c r="A103" s="487" t="s">
        <v>493</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539</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21"/>
      <c r="AV105" s="822"/>
      <c r="AW105" s="822"/>
      <c r="AX105" s="823"/>
    </row>
    <row r="106" spans="1:60" ht="31.5" hidden="1" customHeight="1" x14ac:dyDescent="0.15">
      <c r="A106" s="487" t="s">
        <v>493</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539</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21"/>
      <c r="AV108" s="822"/>
      <c r="AW108" s="822"/>
      <c r="AX108" s="823"/>
    </row>
    <row r="109" spans="1:60" ht="31.5" hidden="1" customHeight="1" x14ac:dyDescent="0.15">
      <c r="A109" s="487" t="s">
        <v>493</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539</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21"/>
      <c r="AV111" s="822"/>
      <c r="AW111" s="822"/>
      <c r="AX111" s="823"/>
    </row>
    <row r="112" spans="1:60" ht="31.5" hidden="1" customHeight="1" x14ac:dyDescent="0.15">
      <c r="A112" s="487" t="s">
        <v>493</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539</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540</v>
      </c>
      <c r="AR115" s="333"/>
      <c r="AS115" s="333"/>
      <c r="AT115" s="333"/>
      <c r="AU115" s="333"/>
      <c r="AV115" s="333"/>
      <c r="AW115" s="333"/>
      <c r="AX115" s="334"/>
    </row>
    <row r="116" spans="1:50" ht="23.25" customHeight="1" x14ac:dyDescent="0.15">
      <c r="A116" s="289"/>
      <c r="B116" s="290"/>
      <c r="C116" s="290"/>
      <c r="D116" s="290"/>
      <c r="E116" s="290"/>
      <c r="F116" s="291"/>
      <c r="G116" s="348" t="s">
        <v>633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588</v>
      </c>
      <c r="AC116" s="298"/>
      <c r="AD116" s="299"/>
      <c r="AE116" s="355" t="s">
        <v>466</v>
      </c>
      <c r="AF116" s="355"/>
      <c r="AG116" s="355"/>
      <c r="AH116" s="355"/>
      <c r="AI116" s="355" t="s">
        <v>466</v>
      </c>
      <c r="AJ116" s="355"/>
      <c r="AK116" s="355"/>
      <c r="AL116" s="355"/>
      <c r="AM116" s="355">
        <v>71.900000000000006</v>
      </c>
      <c r="AN116" s="355"/>
      <c r="AO116" s="355"/>
      <c r="AP116" s="355"/>
      <c r="AQ116" s="361">
        <v>25.4</v>
      </c>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589</v>
      </c>
      <c r="AC117" s="339"/>
      <c r="AD117" s="340"/>
      <c r="AE117" s="355" t="s">
        <v>466</v>
      </c>
      <c r="AF117" s="355"/>
      <c r="AG117" s="355"/>
      <c r="AH117" s="355"/>
      <c r="AI117" s="355" t="s">
        <v>466</v>
      </c>
      <c r="AJ117" s="355"/>
      <c r="AK117" s="355"/>
      <c r="AL117" s="355"/>
      <c r="AM117" s="303" t="s">
        <v>629</v>
      </c>
      <c r="AN117" s="303"/>
      <c r="AO117" s="303"/>
      <c r="AP117" s="303"/>
      <c r="AQ117" s="303" t="s">
        <v>630</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540</v>
      </c>
      <c r="AR118" s="333"/>
      <c r="AS118" s="333"/>
      <c r="AT118" s="333"/>
      <c r="AU118" s="333"/>
      <c r="AV118" s="333"/>
      <c r="AW118" s="333"/>
      <c r="AX118" s="334"/>
    </row>
    <row r="119" spans="1:50" ht="23.25" customHeight="1" x14ac:dyDescent="0.15">
      <c r="A119" s="289"/>
      <c r="B119" s="290"/>
      <c r="C119" s="290"/>
      <c r="D119" s="290"/>
      <c r="E119" s="290"/>
      <c r="F119" s="291"/>
      <c r="G119" s="348" t="s">
        <v>628</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588</v>
      </c>
      <c r="AC119" s="298"/>
      <c r="AD119" s="299"/>
      <c r="AE119" s="355" t="s">
        <v>590</v>
      </c>
      <c r="AF119" s="355"/>
      <c r="AG119" s="355"/>
      <c r="AH119" s="355"/>
      <c r="AI119" s="355" t="s">
        <v>590</v>
      </c>
      <c r="AJ119" s="355"/>
      <c r="AK119" s="355"/>
      <c r="AL119" s="355"/>
      <c r="AM119" s="355">
        <v>3006</v>
      </c>
      <c r="AN119" s="355"/>
      <c r="AO119" s="355"/>
      <c r="AP119" s="355"/>
      <c r="AQ119" s="355">
        <v>3523.8</v>
      </c>
      <c r="AR119" s="355"/>
      <c r="AS119" s="355"/>
      <c r="AT119" s="355"/>
      <c r="AU119" s="355"/>
      <c r="AV119" s="355"/>
      <c r="AW119" s="355"/>
      <c r="AX119" s="356"/>
    </row>
    <row r="120" spans="1:50" ht="46.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589</v>
      </c>
      <c r="AC120" s="339"/>
      <c r="AD120" s="340"/>
      <c r="AE120" s="355" t="s">
        <v>590</v>
      </c>
      <c r="AF120" s="355"/>
      <c r="AG120" s="355"/>
      <c r="AH120" s="355"/>
      <c r="AI120" s="355" t="s">
        <v>590</v>
      </c>
      <c r="AJ120" s="355"/>
      <c r="AK120" s="355"/>
      <c r="AL120" s="355"/>
      <c r="AM120" s="303" t="s">
        <v>598</v>
      </c>
      <c r="AN120" s="303"/>
      <c r="AO120" s="303"/>
      <c r="AP120" s="303"/>
      <c r="AQ120" s="303" t="s">
        <v>631</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540</v>
      </c>
      <c r="AR121" s="333"/>
      <c r="AS121" s="333"/>
      <c r="AT121" s="333"/>
      <c r="AU121" s="333"/>
      <c r="AV121" s="333"/>
      <c r="AW121" s="333"/>
      <c r="AX121" s="334"/>
    </row>
    <row r="122" spans="1:50" ht="23.25" hidden="1" customHeight="1" x14ac:dyDescent="0.15">
      <c r="A122" s="289"/>
      <c r="B122" s="290"/>
      <c r="C122" s="290"/>
      <c r="D122" s="290"/>
      <c r="E122" s="290"/>
      <c r="F122" s="291"/>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540</v>
      </c>
      <c r="AR124" s="333"/>
      <c r="AS124" s="333"/>
      <c r="AT124" s="333"/>
      <c r="AU124" s="333"/>
      <c r="AV124" s="333"/>
      <c r="AW124" s="333"/>
      <c r="AX124" s="334"/>
    </row>
    <row r="125" spans="1:50" ht="23.25" hidden="1" customHeight="1" x14ac:dyDescent="0.15">
      <c r="A125" s="289"/>
      <c r="B125" s="290"/>
      <c r="C125" s="290"/>
      <c r="D125" s="290"/>
      <c r="E125" s="290"/>
      <c r="F125" s="291"/>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4"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540</v>
      </c>
      <c r="AR127" s="333"/>
      <c r="AS127" s="333"/>
      <c r="AT127" s="333"/>
      <c r="AU127" s="333"/>
      <c r="AV127" s="333"/>
      <c r="AW127" s="333"/>
      <c r="AX127" s="334"/>
    </row>
    <row r="128" spans="1:50" ht="23.25" hidden="1" customHeight="1" x14ac:dyDescent="0.15">
      <c r="A128" s="289"/>
      <c r="B128" s="290"/>
      <c r="C128" s="290"/>
      <c r="D128" s="290"/>
      <c r="E128" s="290"/>
      <c r="F128" s="291"/>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0" t="s">
        <v>369</v>
      </c>
      <c r="B130" s="998"/>
      <c r="C130" s="997" t="s">
        <v>366</v>
      </c>
      <c r="D130" s="998"/>
      <c r="E130" s="305" t="s">
        <v>399</v>
      </c>
      <c r="F130" s="306"/>
      <c r="G130" s="307" t="s">
        <v>614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1"/>
      <c r="B131" s="249"/>
      <c r="C131" s="248"/>
      <c r="D131" s="249"/>
      <c r="E131" s="235" t="s">
        <v>398</v>
      </c>
      <c r="F131" s="236"/>
      <c r="G131" s="232" t="s">
        <v>615</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1"/>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01"/>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617</v>
      </c>
      <c r="AR133" s="268"/>
      <c r="AS133" s="134" t="s">
        <v>356</v>
      </c>
      <c r="AT133" s="168"/>
      <c r="AU133" s="133" t="s">
        <v>617</v>
      </c>
      <c r="AV133" s="133"/>
      <c r="AW133" s="134" t="s">
        <v>300</v>
      </c>
      <c r="AX133" s="135"/>
    </row>
    <row r="134" spans="1:50" ht="39.75" customHeight="1" x14ac:dyDescent="0.15">
      <c r="A134" s="1001"/>
      <c r="B134" s="249"/>
      <c r="C134" s="248"/>
      <c r="D134" s="249"/>
      <c r="E134" s="248"/>
      <c r="F134" s="311"/>
      <c r="G134" s="227" t="s">
        <v>616</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616</v>
      </c>
      <c r="AC134" s="218"/>
      <c r="AD134" s="218"/>
      <c r="AE134" s="263" t="s">
        <v>617</v>
      </c>
      <c r="AF134" s="101"/>
      <c r="AG134" s="101"/>
      <c r="AH134" s="101"/>
      <c r="AI134" s="263" t="s">
        <v>617</v>
      </c>
      <c r="AJ134" s="101"/>
      <c r="AK134" s="101"/>
      <c r="AL134" s="101"/>
      <c r="AM134" s="263" t="s">
        <v>618</v>
      </c>
      <c r="AN134" s="101"/>
      <c r="AO134" s="101"/>
      <c r="AP134" s="101"/>
      <c r="AQ134" s="263" t="s">
        <v>619</v>
      </c>
      <c r="AR134" s="101"/>
      <c r="AS134" s="101"/>
      <c r="AT134" s="101"/>
      <c r="AU134" s="263" t="s">
        <v>618</v>
      </c>
      <c r="AV134" s="101"/>
      <c r="AW134" s="101"/>
      <c r="AX134" s="219"/>
    </row>
    <row r="135" spans="1:50" ht="39.75" customHeight="1" x14ac:dyDescent="0.15">
      <c r="A135" s="1001"/>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616</v>
      </c>
      <c r="AC135" s="130"/>
      <c r="AD135" s="130"/>
      <c r="AE135" s="263" t="s">
        <v>618</v>
      </c>
      <c r="AF135" s="101"/>
      <c r="AG135" s="101"/>
      <c r="AH135" s="101"/>
      <c r="AI135" s="263" t="s">
        <v>617</v>
      </c>
      <c r="AJ135" s="101"/>
      <c r="AK135" s="101"/>
      <c r="AL135" s="101"/>
      <c r="AM135" s="263" t="s">
        <v>617</v>
      </c>
      <c r="AN135" s="101"/>
      <c r="AO135" s="101"/>
      <c r="AP135" s="101"/>
      <c r="AQ135" s="263" t="s">
        <v>618</v>
      </c>
      <c r="AR135" s="101"/>
      <c r="AS135" s="101"/>
      <c r="AT135" s="101"/>
      <c r="AU135" s="263" t="s">
        <v>619</v>
      </c>
      <c r="AV135" s="101"/>
      <c r="AW135" s="101"/>
      <c r="AX135" s="219"/>
    </row>
    <row r="136" spans="1:50" ht="18.75" hidden="1" customHeight="1" x14ac:dyDescent="0.15">
      <c r="A136" s="1001"/>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1001"/>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1"/>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1"/>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1"/>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01"/>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1"/>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1"/>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1"/>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01"/>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1"/>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1"/>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1"/>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01"/>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1"/>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1"/>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1001"/>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5"/>
    </row>
    <row r="153" spans="1:50" ht="22.5" customHeight="1" x14ac:dyDescent="0.15">
      <c r="A153" s="1001"/>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49"/>
      <c r="C154" s="248"/>
      <c r="D154" s="249"/>
      <c r="E154" s="248"/>
      <c r="F154" s="311"/>
      <c r="G154" s="227" t="s">
        <v>621</v>
      </c>
      <c r="H154" s="157"/>
      <c r="I154" s="157"/>
      <c r="J154" s="157"/>
      <c r="K154" s="157"/>
      <c r="L154" s="157"/>
      <c r="M154" s="157"/>
      <c r="N154" s="157"/>
      <c r="O154" s="157"/>
      <c r="P154" s="228"/>
      <c r="Q154" s="156" t="s">
        <v>621</v>
      </c>
      <c r="R154" s="157"/>
      <c r="S154" s="157"/>
      <c r="T154" s="157"/>
      <c r="U154" s="157"/>
      <c r="V154" s="157"/>
      <c r="W154" s="157"/>
      <c r="X154" s="157"/>
      <c r="Y154" s="157"/>
      <c r="Z154" s="157"/>
      <c r="AA154" s="930"/>
      <c r="AB154" s="252" t="s">
        <v>623</v>
      </c>
      <c r="AC154" s="253"/>
      <c r="AD154" s="253"/>
      <c r="AE154" s="258" t="s">
        <v>622</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1001"/>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31"/>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1001"/>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31"/>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01"/>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31"/>
      <c r="AB157" s="254"/>
      <c r="AC157" s="255"/>
      <c r="AD157" s="255"/>
      <c r="AE157" s="156" t="s">
        <v>622</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1001"/>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2"/>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1"/>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1"/>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0"/>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1"/>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31"/>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1"/>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31"/>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1"/>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31"/>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1"/>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2"/>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1"/>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1"/>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0"/>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1"/>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31"/>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1"/>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31"/>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1"/>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31"/>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1"/>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2"/>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1"/>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1"/>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0"/>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1"/>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31"/>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1"/>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31"/>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1"/>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31"/>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1"/>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2"/>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1"/>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1"/>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0"/>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1"/>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31"/>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1"/>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31"/>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1"/>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31"/>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1"/>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2"/>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1"/>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1"/>
      <c r="B188" s="249"/>
      <c r="C188" s="248"/>
      <c r="D188" s="249"/>
      <c r="E188" s="156" t="s">
        <v>620</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1"/>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1001"/>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1"/>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1"/>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01"/>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1"/>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1"/>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1"/>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01"/>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1"/>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1"/>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1"/>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01"/>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1"/>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1"/>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1"/>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01"/>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1"/>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1"/>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1"/>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01"/>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1"/>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1"/>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1"/>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5"/>
    </row>
    <row r="213" spans="1:50" ht="22.5" hidden="1" customHeight="1" x14ac:dyDescent="0.15">
      <c r="A213" s="1001"/>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49"/>
      <c r="C214" s="248"/>
      <c r="D214" s="249"/>
      <c r="E214" s="248"/>
      <c r="F214" s="311"/>
      <c r="G214" s="227"/>
      <c r="H214" s="157"/>
      <c r="I214" s="157"/>
      <c r="J214" s="157"/>
      <c r="K214" s="157"/>
      <c r="L214" s="157"/>
      <c r="M214" s="157"/>
      <c r="N214" s="157"/>
      <c r="O214" s="157"/>
      <c r="P214" s="228"/>
      <c r="Q214" s="988"/>
      <c r="R214" s="989"/>
      <c r="S214" s="989"/>
      <c r="T214" s="989"/>
      <c r="U214" s="989"/>
      <c r="V214" s="989"/>
      <c r="W214" s="989"/>
      <c r="X214" s="989"/>
      <c r="Y214" s="989"/>
      <c r="Z214" s="989"/>
      <c r="AA214" s="99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1"/>
      <c r="B215" s="249"/>
      <c r="C215" s="248"/>
      <c r="D215" s="249"/>
      <c r="E215" s="248"/>
      <c r="F215" s="311"/>
      <c r="G215" s="229"/>
      <c r="H215" s="230"/>
      <c r="I215" s="230"/>
      <c r="J215" s="230"/>
      <c r="K215" s="230"/>
      <c r="L215" s="230"/>
      <c r="M215" s="230"/>
      <c r="N215" s="230"/>
      <c r="O215" s="230"/>
      <c r="P215" s="231"/>
      <c r="Q215" s="991"/>
      <c r="R215" s="992"/>
      <c r="S215" s="992"/>
      <c r="T215" s="992"/>
      <c r="U215" s="992"/>
      <c r="V215" s="992"/>
      <c r="W215" s="992"/>
      <c r="X215" s="992"/>
      <c r="Y215" s="992"/>
      <c r="Z215" s="992"/>
      <c r="AA215" s="99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1"/>
      <c r="B216" s="249"/>
      <c r="C216" s="248"/>
      <c r="D216" s="249"/>
      <c r="E216" s="248"/>
      <c r="F216" s="311"/>
      <c r="G216" s="229"/>
      <c r="H216" s="230"/>
      <c r="I216" s="230"/>
      <c r="J216" s="230"/>
      <c r="K216" s="230"/>
      <c r="L216" s="230"/>
      <c r="M216" s="230"/>
      <c r="N216" s="230"/>
      <c r="O216" s="230"/>
      <c r="P216" s="231"/>
      <c r="Q216" s="991"/>
      <c r="R216" s="992"/>
      <c r="S216" s="992"/>
      <c r="T216" s="992"/>
      <c r="U216" s="992"/>
      <c r="V216" s="992"/>
      <c r="W216" s="992"/>
      <c r="X216" s="992"/>
      <c r="Y216" s="992"/>
      <c r="Z216" s="992"/>
      <c r="AA216" s="993"/>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1"/>
      <c r="B217" s="249"/>
      <c r="C217" s="248"/>
      <c r="D217" s="249"/>
      <c r="E217" s="248"/>
      <c r="F217" s="311"/>
      <c r="G217" s="229"/>
      <c r="H217" s="230"/>
      <c r="I217" s="230"/>
      <c r="J217" s="230"/>
      <c r="K217" s="230"/>
      <c r="L217" s="230"/>
      <c r="M217" s="230"/>
      <c r="N217" s="230"/>
      <c r="O217" s="230"/>
      <c r="P217" s="231"/>
      <c r="Q217" s="991"/>
      <c r="R217" s="992"/>
      <c r="S217" s="992"/>
      <c r="T217" s="992"/>
      <c r="U217" s="992"/>
      <c r="V217" s="992"/>
      <c r="W217" s="992"/>
      <c r="X217" s="992"/>
      <c r="Y217" s="992"/>
      <c r="Z217" s="992"/>
      <c r="AA217" s="993"/>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1"/>
      <c r="B218" s="249"/>
      <c r="C218" s="248"/>
      <c r="D218" s="249"/>
      <c r="E218" s="248"/>
      <c r="F218" s="311"/>
      <c r="G218" s="232"/>
      <c r="H218" s="160"/>
      <c r="I218" s="160"/>
      <c r="J218" s="160"/>
      <c r="K218" s="160"/>
      <c r="L218" s="160"/>
      <c r="M218" s="160"/>
      <c r="N218" s="160"/>
      <c r="O218" s="160"/>
      <c r="P218" s="233"/>
      <c r="Q218" s="994"/>
      <c r="R218" s="995"/>
      <c r="S218" s="995"/>
      <c r="T218" s="995"/>
      <c r="U218" s="995"/>
      <c r="V218" s="995"/>
      <c r="W218" s="995"/>
      <c r="X218" s="995"/>
      <c r="Y218" s="995"/>
      <c r="Z218" s="995"/>
      <c r="AA218" s="996"/>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1"/>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1"/>
      <c r="B221" s="249"/>
      <c r="C221" s="248"/>
      <c r="D221" s="249"/>
      <c r="E221" s="248"/>
      <c r="F221" s="311"/>
      <c r="G221" s="227"/>
      <c r="H221" s="157"/>
      <c r="I221" s="157"/>
      <c r="J221" s="157"/>
      <c r="K221" s="157"/>
      <c r="L221" s="157"/>
      <c r="M221" s="157"/>
      <c r="N221" s="157"/>
      <c r="O221" s="157"/>
      <c r="P221" s="228"/>
      <c r="Q221" s="988"/>
      <c r="R221" s="989"/>
      <c r="S221" s="989"/>
      <c r="T221" s="989"/>
      <c r="U221" s="989"/>
      <c r="V221" s="989"/>
      <c r="W221" s="989"/>
      <c r="X221" s="989"/>
      <c r="Y221" s="989"/>
      <c r="Z221" s="989"/>
      <c r="AA221" s="99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1"/>
      <c r="B222" s="249"/>
      <c r="C222" s="248"/>
      <c r="D222" s="249"/>
      <c r="E222" s="248"/>
      <c r="F222" s="311"/>
      <c r="G222" s="229"/>
      <c r="H222" s="230"/>
      <c r="I222" s="230"/>
      <c r="J222" s="230"/>
      <c r="K222" s="230"/>
      <c r="L222" s="230"/>
      <c r="M222" s="230"/>
      <c r="N222" s="230"/>
      <c r="O222" s="230"/>
      <c r="P222" s="231"/>
      <c r="Q222" s="991"/>
      <c r="R222" s="992"/>
      <c r="S222" s="992"/>
      <c r="T222" s="992"/>
      <c r="U222" s="992"/>
      <c r="V222" s="992"/>
      <c r="W222" s="992"/>
      <c r="X222" s="992"/>
      <c r="Y222" s="992"/>
      <c r="Z222" s="992"/>
      <c r="AA222" s="99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1"/>
      <c r="B223" s="249"/>
      <c r="C223" s="248"/>
      <c r="D223" s="249"/>
      <c r="E223" s="248"/>
      <c r="F223" s="311"/>
      <c r="G223" s="229"/>
      <c r="H223" s="230"/>
      <c r="I223" s="230"/>
      <c r="J223" s="230"/>
      <c r="K223" s="230"/>
      <c r="L223" s="230"/>
      <c r="M223" s="230"/>
      <c r="N223" s="230"/>
      <c r="O223" s="230"/>
      <c r="P223" s="231"/>
      <c r="Q223" s="991"/>
      <c r="R223" s="992"/>
      <c r="S223" s="992"/>
      <c r="T223" s="992"/>
      <c r="U223" s="992"/>
      <c r="V223" s="992"/>
      <c r="W223" s="992"/>
      <c r="X223" s="992"/>
      <c r="Y223" s="992"/>
      <c r="Z223" s="992"/>
      <c r="AA223" s="993"/>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1"/>
      <c r="B224" s="249"/>
      <c r="C224" s="248"/>
      <c r="D224" s="249"/>
      <c r="E224" s="248"/>
      <c r="F224" s="311"/>
      <c r="G224" s="229"/>
      <c r="H224" s="230"/>
      <c r="I224" s="230"/>
      <c r="J224" s="230"/>
      <c r="K224" s="230"/>
      <c r="L224" s="230"/>
      <c r="M224" s="230"/>
      <c r="N224" s="230"/>
      <c r="O224" s="230"/>
      <c r="P224" s="231"/>
      <c r="Q224" s="991"/>
      <c r="R224" s="992"/>
      <c r="S224" s="992"/>
      <c r="T224" s="992"/>
      <c r="U224" s="992"/>
      <c r="V224" s="992"/>
      <c r="W224" s="992"/>
      <c r="X224" s="992"/>
      <c r="Y224" s="992"/>
      <c r="Z224" s="992"/>
      <c r="AA224" s="993"/>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1"/>
      <c r="B225" s="249"/>
      <c r="C225" s="248"/>
      <c r="D225" s="249"/>
      <c r="E225" s="248"/>
      <c r="F225" s="311"/>
      <c r="G225" s="232"/>
      <c r="H225" s="160"/>
      <c r="I225" s="160"/>
      <c r="J225" s="160"/>
      <c r="K225" s="160"/>
      <c r="L225" s="160"/>
      <c r="M225" s="160"/>
      <c r="N225" s="160"/>
      <c r="O225" s="160"/>
      <c r="P225" s="233"/>
      <c r="Q225" s="994"/>
      <c r="R225" s="995"/>
      <c r="S225" s="995"/>
      <c r="T225" s="995"/>
      <c r="U225" s="995"/>
      <c r="V225" s="995"/>
      <c r="W225" s="995"/>
      <c r="X225" s="995"/>
      <c r="Y225" s="995"/>
      <c r="Z225" s="995"/>
      <c r="AA225" s="996"/>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1"/>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1"/>
      <c r="B228" s="249"/>
      <c r="C228" s="248"/>
      <c r="D228" s="249"/>
      <c r="E228" s="248"/>
      <c r="F228" s="311"/>
      <c r="G228" s="227"/>
      <c r="H228" s="157"/>
      <c r="I228" s="157"/>
      <c r="J228" s="157"/>
      <c r="K228" s="157"/>
      <c r="L228" s="157"/>
      <c r="M228" s="157"/>
      <c r="N228" s="157"/>
      <c r="O228" s="157"/>
      <c r="P228" s="228"/>
      <c r="Q228" s="988"/>
      <c r="R228" s="989"/>
      <c r="S228" s="989"/>
      <c r="T228" s="989"/>
      <c r="U228" s="989"/>
      <c r="V228" s="989"/>
      <c r="W228" s="989"/>
      <c r="X228" s="989"/>
      <c r="Y228" s="989"/>
      <c r="Z228" s="989"/>
      <c r="AA228" s="99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1"/>
      <c r="B229" s="249"/>
      <c r="C229" s="248"/>
      <c r="D229" s="249"/>
      <c r="E229" s="248"/>
      <c r="F229" s="311"/>
      <c r="G229" s="229"/>
      <c r="H229" s="230"/>
      <c r="I229" s="230"/>
      <c r="J229" s="230"/>
      <c r="K229" s="230"/>
      <c r="L229" s="230"/>
      <c r="M229" s="230"/>
      <c r="N229" s="230"/>
      <c r="O229" s="230"/>
      <c r="P229" s="231"/>
      <c r="Q229" s="991"/>
      <c r="R229" s="992"/>
      <c r="S229" s="992"/>
      <c r="T229" s="992"/>
      <c r="U229" s="992"/>
      <c r="V229" s="992"/>
      <c r="W229" s="992"/>
      <c r="X229" s="992"/>
      <c r="Y229" s="992"/>
      <c r="Z229" s="992"/>
      <c r="AA229" s="99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1"/>
      <c r="B230" s="249"/>
      <c r="C230" s="248"/>
      <c r="D230" s="249"/>
      <c r="E230" s="248"/>
      <c r="F230" s="311"/>
      <c r="G230" s="229"/>
      <c r="H230" s="230"/>
      <c r="I230" s="230"/>
      <c r="J230" s="230"/>
      <c r="K230" s="230"/>
      <c r="L230" s="230"/>
      <c r="M230" s="230"/>
      <c r="N230" s="230"/>
      <c r="O230" s="230"/>
      <c r="P230" s="231"/>
      <c r="Q230" s="991"/>
      <c r="R230" s="992"/>
      <c r="S230" s="992"/>
      <c r="T230" s="992"/>
      <c r="U230" s="992"/>
      <c r="V230" s="992"/>
      <c r="W230" s="992"/>
      <c r="X230" s="992"/>
      <c r="Y230" s="992"/>
      <c r="Z230" s="992"/>
      <c r="AA230" s="993"/>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1"/>
      <c r="B231" s="249"/>
      <c r="C231" s="248"/>
      <c r="D231" s="249"/>
      <c r="E231" s="248"/>
      <c r="F231" s="311"/>
      <c r="G231" s="229"/>
      <c r="H231" s="230"/>
      <c r="I231" s="230"/>
      <c r="J231" s="230"/>
      <c r="K231" s="230"/>
      <c r="L231" s="230"/>
      <c r="M231" s="230"/>
      <c r="N231" s="230"/>
      <c r="O231" s="230"/>
      <c r="P231" s="231"/>
      <c r="Q231" s="991"/>
      <c r="R231" s="992"/>
      <c r="S231" s="992"/>
      <c r="T231" s="992"/>
      <c r="U231" s="992"/>
      <c r="V231" s="992"/>
      <c r="W231" s="992"/>
      <c r="X231" s="992"/>
      <c r="Y231" s="992"/>
      <c r="Z231" s="992"/>
      <c r="AA231" s="993"/>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1"/>
      <c r="B232" s="249"/>
      <c r="C232" s="248"/>
      <c r="D232" s="249"/>
      <c r="E232" s="248"/>
      <c r="F232" s="311"/>
      <c r="G232" s="232"/>
      <c r="H232" s="160"/>
      <c r="I232" s="160"/>
      <c r="J232" s="160"/>
      <c r="K232" s="160"/>
      <c r="L232" s="160"/>
      <c r="M232" s="160"/>
      <c r="N232" s="160"/>
      <c r="O232" s="160"/>
      <c r="P232" s="233"/>
      <c r="Q232" s="994"/>
      <c r="R232" s="995"/>
      <c r="S232" s="995"/>
      <c r="T232" s="995"/>
      <c r="U232" s="995"/>
      <c r="V232" s="995"/>
      <c r="W232" s="995"/>
      <c r="X232" s="995"/>
      <c r="Y232" s="995"/>
      <c r="Z232" s="995"/>
      <c r="AA232" s="996"/>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1"/>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1"/>
      <c r="B235" s="249"/>
      <c r="C235" s="248"/>
      <c r="D235" s="249"/>
      <c r="E235" s="248"/>
      <c r="F235" s="311"/>
      <c r="G235" s="227"/>
      <c r="H235" s="157"/>
      <c r="I235" s="157"/>
      <c r="J235" s="157"/>
      <c r="K235" s="157"/>
      <c r="L235" s="157"/>
      <c r="M235" s="157"/>
      <c r="N235" s="157"/>
      <c r="O235" s="157"/>
      <c r="P235" s="228"/>
      <c r="Q235" s="988"/>
      <c r="R235" s="989"/>
      <c r="S235" s="989"/>
      <c r="T235" s="989"/>
      <c r="U235" s="989"/>
      <c r="V235" s="989"/>
      <c r="W235" s="989"/>
      <c r="X235" s="989"/>
      <c r="Y235" s="989"/>
      <c r="Z235" s="989"/>
      <c r="AA235" s="99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1"/>
      <c r="B236" s="249"/>
      <c r="C236" s="248"/>
      <c r="D236" s="249"/>
      <c r="E236" s="248"/>
      <c r="F236" s="311"/>
      <c r="G236" s="229"/>
      <c r="H236" s="230"/>
      <c r="I236" s="230"/>
      <c r="J236" s="230"/>
      <c r="K236" s="230"/>
      <c r="L236" s="230"/>
      <c r="M236" s="230"/>
      <c r="N236" s="230"/>
      <c r="O236" s="230"/>
      <c r="P236" s="231"/>
      <c r="Q236" s="991"/>
      <c r="R236" s="992"/>
      <c r="S236" s="992"/>
      <c r="T236" s="992"/>
      <c r="U236" s="992"/>
      <c r="V236" s="992"/>
      <c r="W236" s="992"/>
      <c r="X236" s="992"/>
      <c r="Y236" s="992"/>
      <c r="Z236" s="992"/>
      <c r="AA236" s="99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1"/>
      <c r="B237" s="249"/>
      <c r="C237" s="248"/>
      <c r="D237" s="249"/>
      <c r="E237" s="248"/>
      <c r="F237" s="311"/>
      <c r="G237" s="229"/>
      <c r="H237" s="230"/>
      <c r="I237" s="230"/>
      <c r="J237" s="230"/>
      <c r="K237" s="230"/>
      <c r="L237" s="230"/>
      <c r="M237" s="230"/>
      <c r="N237" s="230"/>
      <c r="O237" s="230"/>
      <c r="P237" s="231"/>
      <c r="Q237" s="991"/>
      <c r="R237" s="992"/>
      <c r="S237" s="992"/>
      <c r="T237" s="992"/>
      <c r="U237" s="992"/>
      <c r="V237" s="992"/>
      <c r="W237" s="992"/>
      <c r="X237" s="992"/>
      <c r="Y237" s="992"/>
      <c r="Z237" s="992"/>
      <c r="AA237" s="993"/>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1"/>
      <c r="B238" s="249"/>
      <c r="C238" s="248"/>
      <c r="D238" s="249"/>
      <c r="E238" s="248"/>
      <c r="F238" s="311"/>
      <c r="G238" s="229"/>
      <c r="H238" s="230"/>
      <c r="I238" s="230"/>
      <c r="J238" s="230"/>
      <c r="K238" s="230"/>
      <c r="L238" s="230"/>
      <c r="M238" s="230"/>
      <c r="N238" s="230"/>
      <c r="O238" s="230"/>
      <c r="P238" s="231"/>
      <c r="Q238" s="991"/>
      <c r="R238" s="992"/>
      <c r="S238" s="992"/>
      <c r="T238" s="992"/>
      <c r="U238" s="992"/>
      <c r="V238" s="992"/>
      <c r="W238" s="992"/>
      <c r="X238" s="992"/>
      <c r="Y238" s="992"/>
      <c r="Z238" s="992"/>
      <c r="AA238" s="993"/>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1"/>
      <c r="B239" s="249"/>
      <c r="C239" s="248"/>
      <c r="D239" s="249"/>
      <c r="E239" s="248"/>
      <c r="F239" s="311"/>
      <c r="G239" s="232"/>
      <c r="H239" s="160"/>
      <c r="I239" s="160"/>
      <c r="J239" s="160"/>
      <c r="K239" s="160"/>
      <c r="L239" s="160"/>
      <c r="M239" s="160"/>
      <c r="N239" s="160"/>
      <c r="O239" s="160"/>
      <c r="P239" s="233"/>
      <c r="Q239" s="994"/>
      <c r="R239" s="995"/>
      <c r="S239" s="995"/>
      <c r="T239" s="995"/>
      <c r="U239" s="995"/>
      <c r="V239" s="995"/>
      <c r="W239" s="995"/>
      <c r="X239" s="995"/>
      <c r="Y239" s="995"/>
      <c r="Z239" s="995"/>
      <c r="AA239" s="996"/>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1"/>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1"/>
      <c r="B242" s="249"/>
      <c r="C242" s="248"/>
      <c r="D242" s="249"/>
      <c r="E242" s="248"/>
      <c r="F242" s="311"/>
      <c r="G242" s="227"/>
      <c r="H242" s="157"/>
      <c r="I242" s="157"/>
      <c r="J242" s="157"/>
      <c r="K242" s="157"/>
      <c r="L242" s="157"/>
      <c r="M242" s="157"/>
      <c r="N242" s="157"/>
      <c r="O242" s="157"/>
      <c r="P242" s="228"/>
      <c r="Q242" s="988"/>
      <c r="R242" s="989"/>
      <c r="S242" s="989"/>
      <c r="T242" s="989"/>
      <c r="U242" s="989"/>
      <c r="V242" s="989"/>
      <c r="W242" s="989"/>
      <c r="X242" s="989"/>
      <c r="Y242" s="989"/>
      <c r="Z242" s="989"/>
      <c r="AA242" s="99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1"/>
      <c r="B243" s="249"/>
      <c r="C243" s="248"/>
      <c r="D243" s="249"/>
      <c r="E243" s="248"/>
      <c r="F243" s="311"/>
      <c r="G243" s="229"/>
      <c r="H243" s="230"/>
      <c r="I243" s="230"/>
      <c r="J243" s="230"/>
      <c r="K243" s="230"/>
      <c r="L243" s="230"/>
      <c r="M243" s="230"/>
      <c r="N243" s="230"/>
      <c r="O243" s="230"/>
      <c r="P243" s="231"/>
      <c r="Q243" s="991"/>
      <c r="R243" s="992"/>
      <c r="S243" s="992"/>
      <c r="T243" s="992"/>
      <c r="U243" s="992"/>
      <c r="V243" s="992"/>
      <c r="W243" s="992"/>
      <c r="X243" s="992"/>
      <c r="Y243" s="992"/>
      <c r="Z243" s="992"/>
      <c r="AA243" s="99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1"/>
      <c r="B244" s="249"/>
      <c r="C244" s="248"/>
      <c r="D244" s="249"/>
      <c r="E244" s="248"/>
      <c r="F244" s="311"/>
      <c r="G244" s="229"/>
      <c r="H244" s="230"/>
      <c r="I244" s="230"/>
      <c r="J244" s="230"/>
      <c r="K244" s="230"/>
      <c r="L244" s="230"/>
      <c r="M244" s="230"/>
      <c r="N244" s="230"/>
      <c r="O244" s="230"/>
      <c r="P244" s="231"/>
      <c r="Q244" s="991"/>
      <c r="R244" s="992"/>
      <c r="S244" s="992"/>
      <c r="T244" s="992"/>
      <c r="U244" s="992"/>
      <c r="V244" s="992"/>
      <c r="W244" s="992"/>
      <c r="X244" s="992"/>
      <c r="Y244" s="992"/>
      <c r="Z244" s="992"/>
      <c r="AA244" s="993"/>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1"/>
      <c r="B245" s="249"/>
      <c r="C245" s="248"/>
      <c r="D245" s="249"/>
      <c r="E245" s="248"/>
      <c r="F245" s="311"/>
      <c r="G245" s="229"/>
      <c r="H245" s="230"/>
      <c r="I245" s="230"/>
      <c r="J245" s="230"/>
      <c r="K245" s="230"/>
      <c r="L245" s="230"/>
      <c r="M245" s="230"/>
      <c r="N245" s="230"/>
      <c r="O245" s="230"/>
      <c r="P245" s="231"/>
      <c r="Q245" s="991"/>
      <c r="R245" s="992"/>
      <c r="S245" s="992"/>
      <c r="T245" s="992"/>
      <c r="U245" s="992"/>
      <c r="V245" s="992"/>
      <c r="W245" s="992"/>
      <c r="X245" s="992"/>
      <c r="Y245" s="992"/>
      <c r="Z245" s="992"/>
      <c r="AA245" s="993"/>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1"/>
      <c r="B246" s="249"/>
      <c r="C246" s="248"/>
      <c r="D246" s="249"/>
      <c r="E246" s="312"/>
      <c r="F246" s="313"/>
      <c r="G246" s="232"/>
      <c r="H246" s="160"/>
      <c r="I246" s="160"/>
      <c r="J246" s="160"/>
      <c r="K246" s="160"/>
      <c r="L246" s="160"/>
      <c r="M246" s="160"/>
      <c r="N246" s="160"/>
      <c r="O246" s="160"/>
      <c r="P246" s="233"/>
      <c r="Q246" s="994"/>
      <c r="R246" s="995"/>
      <c r="S246" s="995"/>
      <c r="T246" s="995"/>
      <c r="U246" s="995"/>
      <c r="V246" s="995"/>
      <c r="W246" s="995"/>
      <c r="X246" s="995"/>
      <c r="Y246" s="995"/>
      <c r="Z246" s="995"/>
      <c r="AA246" s="996"/>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1"/>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1"/>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1"/>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1001"/>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1"/>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1"/>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01"/>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1"/>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1"/>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1"/>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01"/>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1"/>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1"/>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1"/>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01"/>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1"/>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1"/>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1"/>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1"/>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1"/>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1"/>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1"/>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01"/>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1"/>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1"/>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1"/>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5"/>
    </row>
    <row r="273" spans="1:50" ht="22.5" hidden="1" customHeight="1" x14ac:dyDescent="0.15">
      <c r="A273" s="1001"/>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49"/>
      <c r="C274" s="248"/>
      <c r="D274" s="249"/>
      <c r="E274" s="248"/>
      <c r="F274" s="311"/>
      <c r="G274" s="227"/>
      <c r="H274" s="157"/>
      <c r="I274" s="157"/>
      <c r="J274" s="157"/>
      <c r="K274" s="157"/>
      <c r="L274" s="157"/>
      <c r="M274" s="157"/>
      <c r="N274" s="157"/>
      <c r="O274" s="157"/>
      <c r="P274" s="228"/>
      <c r="Q274" s="988"/>
      <c r="R274" s="989"/>
      <c r="S274" s="989"/>
      <c r="T274" s="989"/>
      <c r="U274" s="989"/>
      <c r="V274" s="989"/>
      <c r="W274" s="989"/>
      <c r="X274" s="989"/>
      <c r="Y274" s="989"/>
      <c r="Z274" s="989"/>
      <c r="AA274" s="99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1"/>
      <c r="B275" s="249"/>
      <c r="C275" s="248"/>
      <c r="D275" s="249"/>
      <c r="E275" s="248"/>
      <c r="F275" s="311"/>
      <c r="G275" s="229"/>
      <c r="H275" s="230"/>
      <c r="I275" s="230"/>
      <c r="J275" s="230"/>
      <c r="K275" s="230"/>
      <c r="L275" s="230"/>
      <c r="M275" s="230"/>
      <c r="N275" s="230"/>
      <c r="O275" s="230"/>
      <c r="P275" s="231"/>
      <c r="Q275" s="991"/>
      <c r="R275" s="992"/>
      <c r="S275" s="992"/>
      <c r="T275" s="992"/>
      <c r="U275" s="992"/>
      <c r="V275" s="992"/>
      <c r="W275" s="992"/>
      <c r="X275" s="992"/>
      <c r="Y275" s="992"/>
      <c r="Z275" s="992"/>
      <c r="AA275" s="99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1"/>
      <c r="B276" s="249"/>
      <c r="C276" s="248"/>
      <c r="D276" s="249"/>
      <c r="E276" s="248"/>
      <c r="F276" s="311"/>
      <c r="G276" s="229"/>
      <c r="H276" s="230"/>
      <c r="I276" s="230"/>
      <c r="J276" s="230"/>
      <c r="K276" s="230"/>
      <c r="L276" s="230"/>
      <c r="M276" s="230"/>
      <c r="N276" s="230"/>
      <c r="O276" s="230"/>
      <c r="P276" s="231"/>
      <c r="Q276" s="991"/>
      <c r="R276" s="992"/>
      <c r="S276" s="992"/>
      <c r="T276" s="992"/>
      <c r="U276" s="992"/>
      <c r="V276" s="992"/>
      <c r="W276" s="992"/>
      <c r="X276" s="992"/>
      <c r="Y276" s="992"/>
      <c r="Z276" s="992"/>
      <c r="AA276" s="993"/>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1"/>
      <c r="B277" s="249"/>
      <c r="C277" s="248"/>
      <c r="D277" s="249"/>
      <c r="E277" s="248"/>
      <c r="F277" s="311"/>
      <c r="G277" s="229"/>
      <c r="H277" s="230"/>
      <c r="I277" s="230"/>
      <c r="J277" s="230"/>
      <c r="K277" s="230"/>
      <c r="L277" s="230"/>
      <c r="M277" s="230"/>
      <c r="N277" s="230"/>
      <c r="O277" s="230"/>
      <c r="P277" s="231"/>
      <c r="Q277" s="991"/>
      <c r="R277" s="992"/>
      <c r="S277" s="992"/>
      <c r="T277" s="992"/>
      <c r="U277" s="992"/>
      <c r="V277" s="992"/>
      <c r="W277" s="992"/>
      <c r="X277" s="992"/>
      <c r="Y277" s="992"/>
      <c r="Z277" s="992"/>
      <c r="AA277" s="993"/>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1"/>
      <c r="B278" s="249"/>
      <c r="C278" s="248"/>
      <c r="D278" s="249"/>
      <c r="E278" s="248"/>
      <c r="F278" s="311"/>
      <c r="G278" s="232"/>
      <c r="H278" s="160"/>
      <c r="I278" s="160"/>
      <c r="J278" s="160"/>
      <c r="K278" s="160"/>
      <c r="L278" s="160"/>
      <c r="M278" s="160"/>
      <c r="N278" s="160"/>
      <c r="O278" s="160"/>
      <c r="P278" s="233"/>
      <c r="Q278" s="994"/>
      <c r="R278" s="995"/>
      <c r="S278" s="995"/>
      <c r="T278" s="995"/>
      <c r="U278" s="995"/>
      <c r="V278" s="995"/>
      <c r="W278" s="995"/>
      <c r="X278" s="995"/>
      <c r="Y278" s="995"/>
      <c r="Z278" s="995"/>
      <c r="AA278" s="996"/>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1"/>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1"/>
      <c r="B281" s="249"/>
      <c r="C281" s="248"/>
      <c r="D281" s="249"/>
      <c r="E281" s="248"/>
      <c r="F281" s="311"/>
      <c r="G281" s="227"/>
      <c r="H281" s="157"/>
      <c r="I281" s="157"/>
      <c r="J281" s="157"/>
      <c r="K281" s="157"/>
      <c r="L281" s="157"/>
      <c r="M281" s="157"/>
      <c r="N281" s="157"/>
      <c r="O281" s="157"/>
      <c r="P281" s="228"/>
      <c r="Q281" s="988"/>
      <c r="R281" s="989"/>
      <c r="S281" s="989"/>
      <c r="T281" s="989"/>
      <c r="U281" s="989"/>
      <c r="V281" s="989"/>
      <c r="W281" s="989"/>
      <c r="X281" s="989"/>
      <c r="Y281" s="989"/>
      <c r="Z281" s="989"/>
      <c r="AA281" s="99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1"/>
      <c r="B282" s="249"/>
      <c r="C282" s="248"/>
      <c r="D282" s="249"/>
      <c r="E282" s="248"/>
      <c r="F282" s="311"/>
      <c r="G282" s="229"/>
      <c r="H282" s="230"/>
      <c r="I282" s="230"/>
      <c r="J282" s="230"/>
      <c r="K282" s="230"/>
      <c r="L282" s="230"/>
      <c r="M282" s="230"/>
      <c r="N282" s="230"/>
      <c r="O282" s="230"/>
      <c r="P282" s="231"/>
      <c r="Q282" s="991"/>
      <c r="R282" s="992"/>
      <c r="S282" s="992"/>
      <c r="T282" s="992"/>
      <c r="U282" s="992"/>
      <c r="V282" s="992"/>
      <c r="W282" s="992"/>
      <c r="X282" s="992"/>
      <c r="Y282" s="992"/>
      <c r="Z282" s="992"/>
      <c r="AA282" s="99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1"/>
      <c r="B283" s="249"/>
      <c r="C283" s="248"/>
      <c r="D283" s="249"/>
      <c r="E283" s="248"/>
      <c r="F283" s="311"/>
      <c r="G283" s="229"/>
      <c r="H283" s="230"/>
      <c r="I283" s="230"/>
      <c r="J283" s="230"/>
      <c r="K283" s="230"/>
      <c r="L283" s="230"/>
      <c r="M283" s="230"/>
      <c r="N283" s="230"/>
      <c r="O283" s="230"/>
      <c r="P283" s="231"/>
      <c r="Q283" s="991"/>
      <c r="R283" s="992"/>
      <c r="S283" s="992"/>
      <c r="T283" s="992"/>
      <c r="U283" s="992"/>
      <c r="V283" s="992"/>
      <c r="W283" s="992"/>
      <c r="X283" s="992"/>
      <c r="Y283" s="992"/>
      <c r="Z283" s="992"/>
      <c r="AA283" s="993"/>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1"/>
      <c r="B284" s="249"/>
      <c r="C284" s="248"/>
      <c r="D284" s="249"/>
      <c r="E284" s="248"/>
      <c r="F284" s="311"/>
      <c r="G284" s="229"/>
      <c r="H284" s="230"/>
      <c r="I284" s="230"/>
      <c r="J284" s="230"/>
      <c r="K284" s="230"/>
      <c r="L284" s="230"/>
      <c r="M284" s="230"/>
      <c r="N284" s="230"/>
      <c r="O284" s="230"/>
      <c r="P284" s="231"/>
      <c r="Q284" s="991"/>
      <c r="R284" s="992"/>
      <c r="S284" s="992"/>
      <c r="T284" s="992"/>
      <c r="U284" s="992"/>
      <c r="V284" s="992"/>
      <c r="W284" s="992"/>
      <c r="X284" s="992"/>
      <c r="Y284" s="992"/>
      <c r="Z284" s="992"/>
      <c r="AA284" s="993"/>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1"/>
      <c r="B285" s="249"/>
      <c r="C285" s="248"/>
      <c r="D285" s="249"/>
      <c r="E285" s="248"/>
      <c r="F285" s="311"/>
      <c r="G285" s="232"/>
      <c r="H285" s="160"/>
      <c r="I285" s="160"/>
      <c r="J285" s="160"/>
      <c r="K285" s="160"/>
      <c r="L285" s="160"/>
      <c r="M285" s="160"/>
      <c r="N285" s="160"/>
      <c r="O285" s="160"/>
      <c r="P285" s="233"/>
      <c r="Q285" s="994"/>
      <c r="R285" s="995"/>
      <c r="S285" s="995"/>
      <c r="T285" s="995"/>
      <c r="U285" s="995"/>
      <c r="V285" s="995"/>
      <c r="W285" s="995"/>
      <c r="X285" s="995"/>
      <c r="Y285" s="995"/>
      <c r="Z285" s="995"/>
      <c r="AA285" s="996"/>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1"/>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1"/>
      <c r="B288" s="249"/>
      <c r="C288" s="248"/>
      <c r="D288" s="249"/>
      <c r="E288" s="248"/>
      <c r="F288" s="311"/>
      <c r="G288" s="227"/>
      <c r="H288" s="157"/>
      <c r="I288" s="157"/>
      <c r="J288" s="157"/>
      <c r="K288" s="157"/>
      <c r="L288" s="157"/>
      <c r="M288" s="157"/>
      <c r="N288" s="157"/>
      <c r="O288" s="157"/>
      <c r="P288" s="228"/>
      <c r="Q288" s="988"/>
      <c r="R288" s="989"/>
      <c r="S288" s="989"/>
      <c r="T288" s="989"/>
      <c r="U288" s="989"/>
      <c r="V288" s="989"/>
      <c r="W288" s="989"/>
      <c r="X288" s="989"/>
      <c r="Y288" s="989"/>
      <c r="Z288" s="989"/>
      <c r="AA288" s="99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1"/>
      <c r="B289" s="249"/>
      <c r="C289" s="248"/>
      <c r="D289" s="249"/>
      <c r="E289" s="248"/>
      <c r="F289" s="311"/>
      <c r="G289" s="229"/>
      <c r="H289" s="230"/>
      <c r="I289" s="230"/>
      <c r="J289" s="230"/>
      <c r="K289" s="230"/>
      <c r="L289" s="230"/>
      <c r="M289" s="230"/>
      <c r="N289" s="230"/>
      <c r="O289" s="230"/>
      <c r="P289" s="231"/>
      <c r="Q289" s="991"/>
      <c r="R289" s="992"/>
      <c r="S289" s="992"/>
      <c r="T289" s="992"/>
      <c r="U289" s="992"/>
      <c r="V289" s="992"/>
      <c r="W289" s="992"/>
      <c r="X289" s="992"/>
      <c r="Y289" s="992"/>
      <c r="Z289" s="992"/>
      <c r="AA289" s="99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1"/>
      <c r="B290" s="249"/>
      <c r="C290" s="248"/>
      <c r="D290" s="249"/>
      <c r="E290" s="248"/>
      <c r="F290" s="311"/>
      <c r="G290" s="229"/>
      <c r="H290" s="230"/>
      <c r="I290" s="230"/>
      <c r="J290" s="230"/>
      <c r="K290" s="230"/>
      <c r="L290" s="230"/>
      <c r="M290" s="230"/>
      <c r="N290" s="230"/>
      <c r="O290" s="230"/>
      <c r="P290" s="231"/>
      <c r="Q290" s="991"/>
      <c r="R290" s="992"/>
      <c r="S290" s="992"/>
      <c r="T290" s="992"/>
      <c r="U290" s="992"/>
      <c r="V290" s="992"/>
      <c r="W290" s="992"/>
      <c r="X290" s="992"/>
      <c r="Y290" s="992"/>
      <c r="Z290" s="992"/>
      <c r="AA290" s="993"/>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1"/>
      <c r="B291" s="249"/>
      <c r="C291" s="248"/>
      <c r="D291" s="249"/>
      <c r="E291" s="248"/>
      <c r="F291" s="311"/>
      <c r="G291" s="229"/>
      <c r="H291" s="230"/>
      <c r="I291" s="230"/>
      <c r="J291" s="230"/>
      <c r="K291" s="230"/>
      <c r="L291" s="230"/>
      <c r="M291" s="230"/>
      <c r="N291" s="230"/>
      <c r="O291" s="230"/>
      <c r="P291" s="231"/>
      <c r="Q291" s="991"/>
      <c r="R291" s="992"/>
      <c r="S291" s="992"/>
      <c r="T291" s="992"/>
      <c r="U291" s="992"/>
      <c r="V291" s="992"/>
      <c r="W291" s="992"/>
      <c r="X291" s="992"/>
      <c r="Y291" s="992"/>
      <c r="Z291" s="992"/>
      <c r="AA291" s="993"/>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1"/>
      <c r="B292" s="249"/>
      <c r="C292" s="248"/>
      <c r="D292" s="249"/>
      <c r="E292" s="248"/>
      <c r="F292" s="311"/>
      <c r="G292" s="232"/>
      <c r="H292" s="160"/>
      <c r="I292" s="160"/>
      <c r="J292" s="160"/>
      <c r="K292" s="160"/>
      <c r="L292" s="160"/>
      <c r="M292" s="160"/>
      <c r="N292" s="160"/>
      <c r="O292" s="160"/>
      <c r="P292" s="233"/>
      <c r="Q292" s="994"/>
      <c r="R292" s="995"/>
      <c r="S292" s="995"/>
      <c r="T292" s="995"/>
      <c r="U292" s="995"/>
      <c r="V292" s="995"/>
      <c r="W292" s="995"/>
      <c r="X292" s="995"/>
      <c r="Y292" s="995"/>
      <c r="Z292" s="995"/>
      <c r="AA292" s="996"/>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1"/>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1"/>
      <c r="B295" s="249"/>
      <c r="C295" s="248"/>
      <c r="D295" s="249"/>
      <c r="E295" s="248"/>
      <c r="F295" s="311"/>
      <c r="G295" s="227"/>
      <c r="H295" s="157"/>
      <c r="I295" s="157"/>
      <c r="J295" s="157"/>
      <c r="K295" s="157"/>
      <c r="L295" s="157"/>
      <c r="M295" s="157"/>
      <c r="N295" s="157"/>
      <c r="O295" s="157"/>
      <c r="P295" s="228"/>
      <c r="Q295" s="988"/>
      <c r="R295" s="989"/>
      <c r="S295" s="989"/>
      <c r="T295" s="989"/>
      <c r="U295" s="989"/>
      <c r="V295" s="989"/>
      <c r="W295" s="989"/>
      <c r="X295" s="989"/>
      <c r="Y295" s="989"/>
      <c r="Z295" s="989"/>
      <c r="AA295" s="99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1"/>
      <c r="B296" s="249"/>
      <c r="C296" s="248"/>
      <c r="D296" s="249"/>
      <c r="E296" s="248"/>
      <c r="F296" s="311"/>
      <c r="G296" s="229"/>
      <c r="H296" s="230"/>
      <c r="I296" s="230"/>
      <c r="J296" s="230"/>
      <c r="K296" s="230"/>
      <c r="L296" s="230"/>
      <c r="M296" s="230"/>
      <c r="N296" s="230"/>
      <c r="O296" s="230"/>
      <c r="P296" s="231"/>
      <c r="Q296" s="991"/>
      <c r="R296" s="992"/>
      <c r="S296" s="992"/>
      <c r="T296" s="992"/>
      <c r="U296" s="992"/>
      <c r="V296" s="992"/>
      <c r="W296" s="992"/>
      <c r="X296" s="992"/>
      <c r="Y296" s="992"/>
      <c r="Z296" s="992"/>
      <c r="AA296" s="99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1"/>
      <c r="B297" s="249"/>
      <c r="C297" s="248"/>
      <c r="D297" s="249"/>
      <c r="E297" s="248"/>
      <c r="F297" s="311"/>
      <c r="G297" s="229"/>
      <c r="H297" s="230"/>
      <c r="I297" s="230"/>
      <c r="J297" s="230"/>
      <c r="K297" s="230"/>
      <c r="L297" s="230"/>
      <c r="M297" s="230"/>
      <c r="N297" s="230"/>
      <c r="O297" s="230"/>
      <c r="P297" s="231"/>
      <c r="Q297" s="991"/>
      <c r="R297" s="992"/>
      <c r="S297" s="992"/>
      <c r="T297" s="992"/>
      <c r="U297" s="992"/>
      <c r="V297" s="992"/>
      <c r="W297" s="992"/>
      <c r="X297" s="992"/>
      <c r="Y297" s="992"/>
      <c r="Z297" s="992"/>
      <c r="AA297" s="993"/>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1"/>
      <c r="B298" s="249"/>
      <c r="C298" s="248"/>
      <c r="D298" s="249"/>
      <c r="E298" s="248"/>
      <c r="F298" s="311"/>
      <c r="G298" s="229"/>
      <c r="H298" s="230"/>
      <c r="I298" s="230"/>
      <c r="J298" s="230"/>
      <c r="K298" s="230"/>
      <c r="L298" s="230"/>
      <c r="M298" s="230"/>
      <c r="N298" s="230"/>
      <c r="O298" s="230"/>
      <c r="P298" s="231"/>
      <c r="Q298" s="991"/>
      <c r="R298" s="992"/>
      <c r="S298" s="992"/>
      <c r="T298" s="992"/>
      <c r="U298" s="992"/>
      <c r="V298" s="992"/>
      <c r="W298" s="992"/>
      <c r="X298" s="992"/>
      <c r="Y298" s="992"/>
      <c r="Z298" s="992"/>
      <c r="AA298" s="993"/>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1"/>
      <c r="B299" s="249"/>
      <c r="C299" s="248"/>
      <c r="D299" s="249"/>
      <c r="E299" s="248"/>
      <c r="F299" s="311"/>
      <c r="G299" s="232"/>
      <c r="H299" s="160"/>
      <c r="I299" s="160"/>
      <c r="J299" s="160"/>
      <c r="K299" s="160"/>
      <c r="L299" s="160"/>
      <c r="M299" s="160"/>
      <c r="N299" s="160"/>
      <c r="O299" s="160"/>
      <c r="P299" s="233"/>
      <c r="Q299" s="994"/>
      <c r="R299" s="995"/>
      <c r="S299" s="995"/>
      <c r="T299" s="995"/>
      <c r="U299" s="995"/>
      <c r="V299" s="995"/>
      <c r="W299" s="995"/>
      <c r="X299" s="995"/>
      <c r="Y299" s="995"/>
      <c r="Z299" s="995"/>
      <c r="AA299" s="996"/>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1"/>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1"/>
      <c r="B302" s="249"/>
      <c r="C302" s="248"/>
      <c r="D302" s="249"/>
      <c r="E302" s="248"/>
      <c r="F302" s="311"/>
      <c r="G302" s="227"/>
      <c r="H302" s="157"/>
      <c r="I302" s="157"/>
      <c r="J302" s="157"/>
      <c r="K302" s="157"/>
      <c r="L302" s="157"/>
      <c r="M302" s="157"/>
      <c r="N302" s="157"/>
      <c r="O302" s="157"/>
      <c r="P302" s="228"/>
      <c r="Q302" s="988"/>
      <c r="R302" s="989"/>
      <c r="S302" s="989"/>
      <c r="T302" s="989"/>
      <c r="U302" s="989"/>
      <c r="V302" s="989"/>
      <c r="W302" s="989"/>
      <c r="X302" s="989"/>
      <c r="Y302" s="989"/>
      <c r="Z302" s="989"/>
      <c r="AA302" s="99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1"/>
      <c r="B303" s="249"/>
      <c r="C303" s="248"/>
      <c r="D303" s="249"/>
      <c r="E303" s="248"/>
      <c r="F303" s="311"/>
      <c r="G303" s="229"/>
      <c r="H303" s="230"/>
      <c r="I303" s="230"/>
      <c r="J303" s="230"/>
      <c r="K303" s="230"/>
      <c r="L303" s="230"/>
      <c r="M303" s="230"/>
      <c r="N303" s="230"/>
      <c r="O303" s="230"/>
      <c r="P303" s="231"/>
      <c r="Q303" s="991"/>
      <c r="R303" s="992"/>
      <c r="S303" s="992"/>
      <c r="T303" s="992"/>
      <c r="U303" s="992"/>
      <c r="V303" s="992"/>
      <c r="W303" s="992"/>
      <c r="X303" s="992"/>
      <c r="Y303" s="992"/>
      <c r="Z303" s="992"/>
      <c r="AA303" s="99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1"/>
      <c r="B304" s="249"/>
      <c r="C304" s="248"/>
      <c r="D304" s="249"/>
      <c r="E304" s="248"/>
      <c r="F304" s="311"/>
      <c r="G304" s="229"/>
      <c r="H304" s="230"/>
      <c r="I304" s="230"/>
      <c r="J304" s="230"/>
      <c r="K304" s="230"/>
      <c r="L304" s="230"/>
      <c r="M304" s="230"/>
      <c r="N304" s="230"/>
      <c r="O304" s="230"/>
      <c r="P304" s="231"/>
      <c r="Q304" s="991"/>
      <c r="R304" s="992"/>
      <c r="S304" s="992"/>
      <c r="T304" s="992"/>
      <c r="U304" s="992"/>
      <c r="V304" s="992"/>
      <c r="W304" s="992"/>
      <c r="X304" s="992"/>
      <c r="Y304" s="992"/>
      <c r="Z304" s="992"/>
      <c r="AA304" s="993"/>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1"/>
      <c r="B305" s="249"/>
      <c r="C305" s="248"/>
      <c r="D305" s="249"/>
      <c r="E305" s="248"/>
      <c r="F305" s="311"/>
      <c r="G305" s="229"/>
      <c r="H305" s="230"/>
      <c r="I305" s="230"/>
      <c r="J305" s="230"/>
      <c r="K305" s="230"/>
      <c r="L305" s="230"/>
      <c r="M305" s="230"/>
      <c r="N305" s="230"/>
      <c r="O305" s="230"/>
      <c r="P305" s="231"/>
      <c r="Q305" s="991"/>
      <c r="R305" s="992"/>
      <c r="S305" s="992"/>
      <c r="T305" s="992"/>
      <c r="U305" s="992"/>
      <c r="V305" s="992"/>
      <c r="W305" s="992"/>
      <c r="X305" s="992"/>
      <c r="Y305" s="992"/>
      <c r="Z305" s="992"/>
      <c r="AA305" s="993"/>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1"/>
      <c r="B306" s="249"/>
      <c r="C306" s="248"/>
      <c r="D306" s="249"/>
      <c r="E306" s="312"/>
      <c r="F306" s="313"/>
      <c r="G306" s="232"/>
      <c r="H306" s="160"/>
      <c r="I306" s="160"/>
      <c r="J306" s="160"/>
      <c r="K306" s="160"/>
      <c r="L306" s="160"/>
      <c r="M306" s="160"/>
      <c r="N306" s="160"/>
      <c r="O306" s="160"/>
      <c r="P306" s="233"/>
      <c r="Q306" s="994"/>
      <c r="R306" s="995"/>
      <c r="S306" s="995"/>
      <c r="T306" s="995"/>
      <c r="U306" s="995"/>
      <c r="V306" s="995"/>
      <c r="W306" s="995"/>
      <c r="X306" s="995"/>
      <c r="Y306" s="995"/>
      <c r="Z306" s="995"/>
      <c r="AA306" s="996"/>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1"/>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1"/>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1"/>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1"/>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1"/>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01"/>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1"/>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1"/>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1"/>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01"/>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1"/>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1"/>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1"/>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01"/>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1"/>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1"/>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1"/>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01"/>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1"/>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1"/>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1"/>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01"/>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1"/>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1"/>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1"/>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5"/>
    </row>
    <row r="333" spans="1:50" ht="22.5" hidden="1" customHeight="1" x14ac:dyDescent="0.15">
      <c r="A333" s="1001"/>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49"/>
      <c r="C334" s="248"/>
      <c r="D334" s="249"/>
      <c r="E334" s="248"/>
      <c r="F334" s="311"/>
      <c r="G334" s="227"/>
      <c r="H334" s="157"/>
      <c r="I334" s="157"/>
      <c r="J334" s="157"/>
      <c r="K334" s="157"/>
      <c r="L334" s="157"/>
      <c r="M334" s="157"/>
      <c r="N334" s="157"/>
      <c r="O334" s="157"/>
      <c r="P334" s="228"/>
      <c r="Q334" s="988"/>
      <c r="R334" s="989"/>
      <c r="S334" s="989"/>
      <c r="T334" s="989"/>
      <c r="U334" s="989"/>
      <c r="V334" s="989"/>
      <c r="W334" s="989"/>
      <c r="X334" s="989"/>
      <c r="Y334" s="989"/>
      <c r="Z334" s="989"/>
      <c r="AA334" s="99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1"/>
      <c r="B335" s="249"/>
      <c r="C335" s="248"/>
      <c r="D335" s="249"/>
      <c r="E335" s="248"/>
      <c r="F335" s="311"/>
      <c r="G335" s="229"/>
      <c r="H335" s="230"/>
      <c r="I335" s="230"/>
      <c r="J335" s="230"/>
      <c r="K335" s="230"/>
      <c r="L335" s="230"/>
      <c r="M335" s="230"/>
      <c r="N335" s="230"/>
      <c r="O335" s="230"/>
      <c r="P335" s="231"/>
      <c r="Q335" s="991"/>
      <c r="R335" s="992"/>
      <c r="S335" s="992"/>
      <c r="T335" s="992"/>
      <c r="U335" s="992"/>
      <c r="V335" s="992"/>
      <c r="W335" s="992"/>
      <c r="X335" s="992"/>
      <c r="Y335" s="992"/>
      <c r="Z335" s="992"/>
      <c r="AA335" s="99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1"/>
      <c r="B336" s="249"/>
      <c r="C336" s="248"/>
      <c r="D336" s="249"/>
      <c r="E336" s="248"/>
      <c r="F336" s="311"/>
      <c r="G336" s="229"/>
      <c r="H336" s="230"/>
      <c r="I336" s="230"/>
      <c r="J336" s="230"/>
      <c r="K336" s="230"/>
      <c r="L336" s="230"/>
      <c r="M336" s="230"/>
      <c r="N336" s="230"/>
      <c r="O336" s="230"/>
      <c r="P336" s="231"/>
      <c r="Q336" s="991"/>
      <c r="R336" s="992"/>
      <c r="S336" s="992"/>
      <c r="T336" s="992"/>
      <c r="U336" s="992"/>
      <c r="V336" s="992"/>
      <c r="W336" s="992"/>
      <c r="X336" s="992"/>
      <c r="Y336" s="992"/>
      <c r="Z336" s="992"/>
      <c r="AA336" s="993"/>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1"/>
      <c r="B337" s="249"/>
      <c r="C337" s="248"/>
      <c r="D337" s="249"/>
      <c r="E337" s="248"/>
      <c r="F337" s="311"/>
      <c r="G337" s="229"/>
      <c r="H337" s="230"/>
      <c r="I337" s="230"/>
      <c r="J337" s="230"/>
      <c r="K337" s="230"/>
      <c r="L337" s="230"/>
      <c r="M337" s="230"/>
      <c r="N337" s="230"/>
      <c r="O337" s="230"/>
      <c r="P337" s="231"/>
      <c r="Q337" s="991"/>
      <c r="R337" s="992"/>
      <c r="S337" s="992"/>
      <c r="T337" s="992"/>
      <c r="U337" s="992"/>
      <c r="V337" s="992"/>
      <c r="W337" s="992"/>
      <c r="X337" s="992"/>
      <c r="Y337" s="992"/>
      <c r="Z337" s="992"/>
      <c r="AA337" s="993"/>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1"/>
      <c r="B338" s="249"/>
      <c r="C338" s="248"/>
      <c r="D338" s="249"/>
      <c r="E338" s="248"/>
      <c r="F338" s="311"/>
      <c r="G338" s="232"/>
      <c r="H338" s="160"/>
      <c r="I338" s="160"/>
      <c r="J338" s="160"/>
      <c r="K338" s="160"/>
      <c r="L338" s="160"/>
      <c r="M338" s="160"/>
      <c r="N338" s="160"/>
      <c r="O338" s="160"/>
      <c r="P338" s="233"/>
      <c r="Q338" s="994"/>
      <c r="R338" s="995"/>
      <c r="S338" s="995"/>
      <c r="T338" s="995"/>
      <c r="U338" s="995"/>
      <c r="V338" s="995"/>
      <c r="W338" s="995"/>
      <c r="X338" s="995"/>
      <c r="Y338" s="995"/>
      <c r="Z338" s="995"/>
      <c r="AA338" s="996"/>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1"/>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1"/>
      <c r="B341" s="249"/>
      <c r="C341" s="248"/>
      <c r="D341" s="249"/>
      <c r="E341" s="248"/>
      <c r="F341" s="311"/>
      <c r="G341" s="227"/>
      <c r="H341" s="157"/>
      <c r="I341" s="157"/>
      <c r="J341" s="157"/>
      <c r="K341" s="157"/>
      <c r="L341" s="157"/>
      <c r="M341" s="157"/>
      <c r="N341" s="157"/>
      <c r="O341" s="157"/>
      <c r="P341" s="228"/>
      <c r="Q341" s="988"/>
      <c r="R341" s="989"/>
      <c r="S341" s="989"/>
      <c r="T341" s="989"/>
      <c r="U341" s="989"/>
      <c r="V341" s="989"/>
      <c r="W341" s="989"/>
      <c r="X341" s="989"/>
      <c r="Y341" s="989"/>
      <c r="Z341" s="989"/>
      <c r="AA341" s="99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1"/>
      <c r="B342" s="249"/>
      <c r="C342" s="248"/>
      <c r="D342" s="249"/>
      <c r="E342" s="248"/>
      <c r="F342" s="311"/>
      <c r="G342" s="229"/>
      <c r="H342" s="230"/>
      <c r="I342" s="230"/>
      <c r="J342" s="230"/>
      <c r="K342" s="230"/>
      <c r="L342" s="230"/>
      <c r="M342" s="230"/>
      <c r="N342" s="230"/>
      <c r="O342" s="230"/>
      <c r="P342" s="231"/>
      <c r="Q342" s="991"/>
      <c r="R342" s="992"/>
      <c r="S342" s="992"/>
      <c r="T342" s="992"/>
      <c r="U342" s="992"/>
      <c r="V342" s="992"/>
      <c r="W342" s="992"/>
      <c r="X342" s="992"/>
      <c r="Y342" s="992"/>
      <c r="Z342" s="992"/>
      <c r="AA342" s="99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1"/>
      <c r="B343" s="249"/>
      <c r="C343" s="248"/>
      <c r="D343" s="249"/>
      <c r="E343" s="248"/>
      <c r="F343" s="311"/>
      <c r="G343" s="229"/>
      <c r="H343" s="230"/>
      <c r="I343" s="230"/>
      <c r="J343" s="230"/>
      <c r="K343" s="230"/>
      <c r="L343" s="230"/>
      <c r="M343" s="230"/>
      <c r="N343" s="230"/>
      <c r="O343" s="230"/>
      <c r="P343" s="231"/>
      <c r="Q343" s="991"/>
      <c r="R343" s="992"/>
      <c r="S343" s="992"/>
      <c r="T343" s="992"/>
      <c r="U343" s="992"/>
      <c r="V343" s="992"/>
      <c r="W343" s="992"/>
      <c r="X343" s="992"/>
      <c r="Y343" s="992"/>
      <c r="Z343" s="992"/>
      <c r="AA343" s="993"/>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1"/>
      <c r="B344" s="249"/>
      <c r="C344" s="248"/>
      <c r="D344" s="249"/>
      <c r="E344" s="248"/>
      <c r="F344" s="311"/>
      <c r="G344" s="229"/>
      <c r="H344" s="230"/>
      <c r="I344" s="230"/>
      <c r="J344" s="230"/>
      <c r="K344" s="230"/>
      <c r="L344" s="230"/>
      <c r="M344" s="230"/>
      <c r="N344" s="230"/>
      <c r="O344" s="230"/>
      <c r="P344" s="231"/>
      <c r="Q344" s="991"/>
      <c r="R344" s="992"/>
      <c r="S344" s="992"/>
      <c r="T344" s="992"/>
      <c r="U344" s="992"/>
      <c r="V344" s="992"/>
      <c r="W344" s="992"/>
      <c r="X344" s="992"/>
      <c r="Y344" s="992"/>
      <c r="Z344" s="992"/>
      <c r="AA344" s="993"/>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1"/>
      <c r="B345" s="249"/>
      <c r="C345" s="248"/>
      <c r="D345" s="249"/>
      <c r="E345" s="248"/>
      <c r="F345" s="311"/>
      <c r="G345" s="232"/>
      <c r="H345" s="160"/>
      <c r="I345" s="160"/>
      <c r="J345" s="160"/>
      <c r="K345" s="160"/>
      <c r="L345" s="160"/>
      <c r="M345" s="160"/>
      <c r="N345" s="160"/>
      <c r="O345" s="160"/>
      <c r="P345" s="233"/>
      <c r="Q345" s="994"/>
      <c r="R345" s="995"/>
      <c r="S345" s="995"/>
      <c r="T345" s="995"/>
      <c r="U345" s="995"/>
      <c r="V345" s="995"/>
      <c r="W345" s="995"/>
      <c r="X345" s="995"/>
      <c r="Y345" s="995"/>
      <c r="Z345" s="995"/>
      <c r="AA345" s="996"/>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1"/>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1"/>
      <c r="B348" s="249"/>
      <c r="C348" s="248"/>
      <c r="D348" s="249"/>
      <c r="E348" s="248"/>
      <c r="F348" s="311"/>
      <c r="G348" s="227"/>
      <c r="H348" s="157"/>
      <c r="I348" s="157"/>
      <c r="J348" s="157"/>
      <c r="K348" s="157"/>
      <c r="L348" s="157"/>
      <c r="M348" s="157"/>
      <c r="N348" s="157"/>
      <c r="O348" s="157"/>
      <c r="P348" s="228"/>
      <c r="Q348" s="988"/>
      <c r="R348" s="989"/>
      <c r="S348" s="989"/>
      <c r="T348" s="989"/>
      <c r="U348" s="989"/>
      <c r="V348" s="989"/>
      <c r="W348" s="989"/>
      <c r="X348" s="989"/>
      <c r="Y348" s="989"/>
      <c r="Z348" s="989"/>
      <c r="AA348" s="99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1"/>
      <c r="B349" s="249"/>
      <c r="C349" s="248"/>
      <c r="D349" s="249"/>
      <c r="E349" s="248"/>
      <c r="F349" s="311"/>
      <c r="G349" s="229"/>
      <c r="H349" s="230"/>
      <c r="I349" s="230"/>
      <c r="J349" s="230"/>
      <c r="K349" s="230"/>
      <c r="L349" s="230"/>
      <c r="M349" s="230"/>
      <c r="N349" s="230"/>
      <c r="O349" s="230"/>
      <c r="P349" s="231"/>
      <c r="Q349" s="991"/>
      <c r="R349" s="992"/>
      <c r="S349" s="992"/>
      <c r="T349" s="992"/>
      <c r="U349" s="992"/>
      <c r="V349" s="992"/>
      <c r="W349" s="992"/>
      <c r="X349" s="992"/>
      <c r="Y349" s="992"/>
      <c r="Z349" s="992"/>
      <c r="AA349" s="99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1"/>
      <c r="B350" s="249"/>
      <c r="C350" s="248"/>
      <c r="D350" s="249"/>
      <c r="E350" s="248"/>
      <c r="F350" s="311"/>
      <c r="G350" s="229"/>
      <c r="H350" s="230"/>
      <c r="I350" s="230"/>
      <c r="J350" s="230"/>
      <c r="K350" s="230"/>
      <c r="L350" s="230"/>
      <c r="M350" s="230"/>
      <c r="N350" s="230"/>
      <c r="O350" s="230"/>
      <c r="P350" s="231"/>
      <c r="Q350" s="991"/>
      <c r="R350" s="992"/>
      <c r="S350" s="992"/>
      <c r="T350" s="992"/>
      <c r="U350" s="992"/>
      <c r="V350" s="992"/>
      <c r="W350" s="992"/>
      <c r="X350" s="992"/>
      <c r="Y350" s="992"/>
      <c r="Z350" s="992"/>
      <c r="AA350" s="993"/>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1"/>
      <c r="B351" s="249"/>
      <c r="C351" s="248"/>
      <c r="D351" s="249"/>
      <c r="E351" s="248"/>
      <c r="F351" s="311"/>
      <c r="G351" s="229"/>
      <c r="H351" s="230"/>
      <c r="I351" s="230"/>
      <c r="J351" s="230"/>
      <c r="K351" s="230"/>
      <c r="L351" s="230"/>
      <c r="M351" s="230"/>
      <c r="N351" s="230"/>
      <c r="O351" s="230"/>
      <c r="P351" s="231"/>
      <c r="Q351" s="991"/>
      <c r="R351" s="992"/>
      <c r="S351" s="992"/>
      <c r="T351" s="992"/>
      <c r="U351" s="992"/>
      <c r="V351" s="992"/>
      <c r="W351" s="992"/>
      <c r="X351" s="992"/>
      <c r="Y351" s="992"/>
      <c r="Z351" s="992"/>
      <c r="AA351" s="993"/>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1"/>
      <c r="B352" s="249"/>
      <c r="C352" s="248"/>
      <c r="D352" s="249"/>
      <c r="E352" s="248"/>
      <c r="F352" s="311"/>
      <c r="G352" s="232"/>
      <c r="H352" s="160"/>
      <c r="I352" s="160"/>
      <c r="J352" s="160"/>
      <c r="K352" s="160"/>
      <c r="L352" s="160"/>
      <c r="M352" s="160"/>
      <c r="N352" s="160"/>
      <c r="O352" s="160"/>
      <c r="P352" s="233"/>
      <c r="Q352" s="994"/>
      <c r="R352" s="995"/>
      <c r="S352" s="995"/>
      <c r="T352" s="995"/>
      <c r="U352" s="995"/>
      <c r="V352" s="995"/>
      <c r="W352" s="995"/>
      <c r="X352" s="995"/>
      <c r="Y352" s="995"/>
      <c r="Z352" s="995"/>
      <c r="AA352" s="996"/>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1"/>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1"/>
      <c r="B355" s="249"/>
      <c r="C355" s="248"/>
      <c r="D355" s="249"/>
      <c r="E355" s="248"/>
      <c r="F355" s="311"/>
      <c r="G355" s="227"/>
      <c r="H355" s="157"/>
      <c r="I355" s="157"/>
      <c r="J355" s="157"/>
      <c r="K355" s="157"/>
      <c r="L355" s="157"/>
      <c r="M355" s="157"/>
      <c r="N355" s="157"/>
      <c r="O355" s="157"/>
      <c r="P355" s="228"/>
      <c r="Q355" s="988"/>
      <c r="R355" s="989"/>
      <c r="S355" s="989"/>
      <c r="T355" s="989"/>
      <c r="U355" s="989"/>
      <c r="V355" s="989"/>
      <c r="W355" s="989"/>
      <c r="X355" s="989"/>
      <c r="Y355" s="989"/>
      <c r="Z355" s="989"/>
      <c r="AA355" s="99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1"/>
      <c r="B356" s="249"/>
      <c r="C356" s="248"/>
      <c r="D356" s="249"/>
      <c r="E356" s="248"/>
      <c r="F356" s="311"/>
      <c r="G356" s="229"/>
      <c r="H356" s="230"/>
      <c r="I356" s="230"/>
      <c r="J356" s="230"/>
      <c r="K356" s="230"/>
      <c r="L356" s="230"/>
      <c r="M356" s="230"/>
      <c r="N356" s="230"/>
      <c r="O356" s="230"/>
      <c r="P356" s="231"/>
      <c r="Q356" s="991"/>
      <c r="R356" s="992"/>
      <c r="S356" s="992"/>
      <c r="T356" s="992"/>
      <c r="U356" s="992"/>
      <c r="V356" s="992"/>
      <c r="W356" s="992"/>
      <c r="X356" s="992"/>
      <c r="Y356" s="992"/>
      <c r="Z356" s="992"/>
      <c r="AA356" s="99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1"/>
      <c r="B357" s="249"/>
      <c r="C357" s="248"/>
      <c r="D357" s="249"/>
      <c r="E357" s="248"/>
      <c r="F357" s="311"/>
      <c r="G357" s="229"/>
      <c r="H357" s="230"/>
      <c r="I357" s="230"/>
      <c r="J357" s="230"/>
      <c r="K357" s="230"/>
      <c r="L357" s="230"/>
      <c r="M357" s="230"/>
      <c r="N357" s="230"/>
      <c r="O357" s="230"/>
      <c r="P357" s="231"/>
      <c r="Q357" s="991"/>
      <c r="R357" s="992"/>
      <c r="S357" s="992"/>
      <c r="T357" s="992"/>
      <c r="U357" s="992"/>
      <c r="V357" s="992"/>
      <c r="W357" s="992"/>
      <c r="X357" s="992"/>
      <c r="Y357" s="992"/>
      <c r="Z357" s="992"/>
      <c r="AA357" s="993"/>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1"/>
      <c r="B358" s="249"/>
      <c r="C358" s="248"/>
      <c r="D358" s="249"/>
      <c r="E358" s="248"/>
      <c r="F358" s="311"/>
      <c r="G358" s="229"/>
      <c r="H358" s="230"/>
      <c r="I358" s="230"/>
      <c r="J358" s="230"/>
      <c r="K358" s="230"/>
      <c r="L358" s="230"/>
      <c r="M358" s="230"/>
      <c r="N358" s="230"/>
      <c r="O358" s="230"/>
      <c r="P358" s="231"/>
      <c r="Q358" s="991"/>
      <c r="R358" s="992"/>
      <c r="S358" s="992"/>
      <c r="T358" s="992"/>
      <c r="U358" s="992"/>
      <c r="V358" s="992"/>
      <c r="W358" s="992"/>
      <c r="X358" s="992"/>
      <c r="Y358" s="992"/>
      <c r="Z358" s="992"/>
      <c r="AA358" s="993"/>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1"/>
      <c r="B359" s="249"/>
      <c r="C359" s="248"/>
      <c r="D359" s="249"/>
      <c r="E359" s="248"/>
      <c r="F359" s="311"/>
      <c r="G359" s="232"/>
      <c r="H359" s="160"/>
      <c r="I359" s="160"/>
      <c r="J359" s="160"/>
      <c r="K359" s="160"/>
      <c r="L359" s="160"/>
      <c r="M359" s="160"/>
      <c r="N359" s="160"/>
      <c r="O359" s="160"/>
      <c r="P359" s="233"/>
      <c r="Q359" s="994"/>
      <c r="R359" s="995"/>
      <c r="S359" s="995"/>
      <c r="T359" s="995"/>
      <c r="U359" s="995"/>
      <c r="V359" s="995"/>
      <c r="W359" s="995"/>
      <c r="X359" s="995"/>
      <c r="Y359" s="995"/>
      <c r="Z359" s="995"/>
      <c r="AA359" s="996"/>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1"/>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1"/>
      <c r="B362" s="249"/>
      <c r="C362" s="248"/>
      <c r="D362" s="249"/>
      <c r="E362" s="248"/>
      <c r="F362" s="311"/>
      <c r="G362" s="227"/>
      <c r="H362" s="157"/>
      <c r="I362" s="157"/>
      <c r="J362" s="157"/>
      <c r="K362" s="157"/>
      <c r="L362" s="157"/>
      <c r="M362" s="157"/>
      <c r="N362" s="157"/>
      <c r="O362" s="157"/>
      <c r="P362" s="228"/>
      <c r="Q362" s="988"/>
      <c r="R362" s="989"/>
      <c r="S362" s="989"/>
      <c r="T362" s="989"/>
      <c r="U362" s="989"/>
      <c r="V362" s="989"/>
      <c r="W362" s="989"/>
      <c r="X362" s="989"/>
      <c r="Y362" s="989"/>
      <c r="Z362" s="989"/>
      <c r="AA362" s="99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1"/>
      <c r="B363" s="249"/>
      <c r="C363" s="248"/>
      <c r="D363" s="249"/>
      <c r="E363" s="248"/>
      <c r="F363" s="311"/>
      <c r="G363" s="229"/>
      <c r="H363" s="230"/>
      <c r="I363" s="230"/>
      <c r="J363" s="230"/>
      <c r="K363" s="230"/>
      <c r="L363" s="230"/>
      <c r="M363" s="230"/>
      <c r="N363" s="230"/>
      <c r="O363" s="230"/>
      <c r="P363" s="231"/>
      <c r="Q363" s="991"/>
      <c r="R363" s="992"/>
      <c r="S363" s="992"/>
      <c r="T363" s="992"/>
      <c r="U363" s="992"/>
      <c r="V363" s="992"/>
      <c r="W363" s="992"/>
      <c r="X363" s="992"/>
      <c r="Y363" s="992"/>
      <c r="Z363" s="992"/>
      <c r="AA363" s="99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1"/>
      <c r="B364" s="249"/>
      <c r="C364" s="248"/>
      <c r="D364" s="249"/>
      <c r="E364" s="248"/>
      <c r="F364" s="311"/>
      <c r="G364" s="229"/>
      <c r="H364" s="230"/>
      <c r="I364" s="230"/>
      <c r="J364" s="230"/>
      <c r="K364" s="230"/>
      <c r="L364" s="230"/>
      <c r="M364" s="230"/>
      <c r="N364" s="230"/>
      <c r="O364" s="230"/>
      <c r="P364" s="231"/>
      <c r="Q364" s="991"/>
      <c r="R364" s="992"/>
      <c r="S364" s="992"/>
      <c r="T364" s="992"/>
      <c r="U364" s="992"/>
      <c r="V364" s="992"/>
      <c r="W364" s="992"/>
      <c r="X364" s="992"/>
      <c r="Y364" s="992"/>
      <c r="Z364" s="992"/>
      <c r="AA364" s="993"/>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1"/>
      <c r="B365" s="249"/>
      <c r="C365" s="248"/>
      <c r="D365" s="249"/>
      <c r="E365" s="248"/>
      <c r="F365" s="311"/>
      <c r="G365" s="229"/>
      <c r="H365" s="230"/>
      <c r="I365" s="230"/>
      <c r="J365" s="230"/>
      <c r="K365" s="230"/>
      <c r="L365" s="230"/>
      <c r="M365" s="230"/>
      <c r="N365" s="230"/>
      <c r="O365" s="230"/>
      <c r="P365" s="231"/>
      <c r="Q365" s="991"/>
      <c r="R365" s="992"/>
      <c r="S365" s="992"/>
      <c r="T365" s="992"/>
      <c r="U365" s="992"/>
      <c r="V365" s="992"/>
      <c r="W365" s="992"/>
      <c r="X365" s="992"/>
      <c r="Y365" s="992"/>
      <c r="Z365" s="992"/>
      <c r="AA365" s="993"/>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1"/>
      <c r="B366" s="249"/>
      <c r="C366" s="248"/>
      <c r="D366" s="249"/>
      <c r="E366" s="312"/>
      <c r="F366" s="313"/>
      <c r="G366" s="232"/>
      <c r="H366" s="160"/>
      <c r="I366" s="160"/>
      <c r="J366" s="160"/>
      <c r="K366" s="160"/>
      <c r="L366" s="160"/>
      <c r="M366" s="160"/>
      <c r="N366" s="160"/>
      <c r="O366" s="160"/>
      <c r="P366" s="233"/>
      <c r="Q366" s="994"/>
      <c r="R366" s="995"/>
      <c r="S366" s="995"/>
      <c r="T366" s="995"/>
      <c r="U366" s="995"/>
      <c r="V366" s="995"/>
      <c r="W366" s="995"/>
      <c r="X366" s="995"/>
      <c r="Y366" s="995"/>
      <c r="Z366" s="995"/>
      <c r="AA366" s="996"/>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1"/>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1"/>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1"/>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1001"/>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1"/>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1"/>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01"/>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1"/>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1"/>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1"/>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01"/>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1"/>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1"/>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1"/>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01"/>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1"/>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1"/>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1"/>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01"/>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1"/>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1"/>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1"/>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01"/>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1"/>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1"/>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1"/>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5"/>
    </row>
    <row r="393" spans="1:50" ht="22.5" hidden="1" customHeight="1" x14ac:dyDescent="0.15">
      <c r="A393" s="1001"/>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49"/>
      <c r="C394" s="248"/>
      <c r="D394" s="249"/>
      <c r="E394" s="248"/>
      <c r="F394" s="311"/>
      <c r="G394" s="227"/>
      <c r="H394" s="157"/>
      <c r="I394" s="157"/>
      <c r="J394" s="157"/>
      <c r="K394" s="157"/>
      <c r="L394" s="157"/>
      <c r="M394" s="157"/>
      <c r="N394" s="157"/>
      <c r="O394" s="157"/>
      <c r="P394" s="228"/>
      <c r="Q394" s="988"/>
      <c r="R394" s="989"/>
      <c r="S394" s="989"/>
      <c r="T394" s="989"/>
      <c r="U394" s="989"/>
      <c r="V394" s="989"/>
      <c r="W394" s="989"/>
      <c r="X394" s="989"/>
      <c r="Y394" s="989"/>
      <c r="Z394" s="989"/>
      <c r="AA394" s="99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1"/>
      <c r="B395" s="249"/>
      <c r="C395" s="248"/>
      <c r="D395" s="249"/>
      <c r="E395" s="248"/>
      <c r="F395" s="311"/>
      <c r="G395" s="229"/>
      <c r="H395" s="230"/>
      <c r="I395" s="230"/>
      <c r="J395" s="230"/>
      <c r="K395" s="230"/>
      <c r="L395" s="230"/>
      <c r="M395" s="230"/>
      <c r="N395" s="230"/>
      <c r="O395" s="230"/>
      <c r="P395" s="231"/>
      <c r="Q395" s="991"/>
      <c r="R395" s="992"/>
      <c r="S395" s="992"/>
      <c r="T395" s="992"/>
      <c r="U395" s="992"/>
      <c r="V395" s="992"/>
      <c r="W395" s="992"/>
      <c r="X395" s="992"/>
      <c r="Y395" s="992"/>
      <c r="Z395" s="992"/>
      <c r="AA395" s="99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1"/>
      <c r="B396" s="249"/>
      <c r="C396" s="248"/>
      <c r="D396" s="249"/>
      <c r="E396" s="248"/>
      <c r="F396" s="311"/>
      <c r="G396" s="229"/>
      <c r="H396" s="230"/>
      <c r="I396" s="230"/>
      <c r="J396" s="230"/>
      <c r="K396" s="230"/>
      <c r="L396" s="230"/>
      <c r="M396" s="230"/>
      <c r="N396" s="230"/>
      <c r="O396" s="230"/>
      <c r="P396" s="231"/>
      <c r="Q396" s="991"/>
      <c r="R396" s="992"/>
      <c r="S396" s="992"/>
      <c r="T396" s="992"/>
      <c r="U396" s="992"/>
      <c r="V396" s="992"/>
      <c r="W396" s="992"/>
      <c r="X396" s="992"/>
      <c r="Y396" s="992"/>
      <c r="Z396" s="992"/>
      <c r="AA396" s="993"/>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1"/>
      <c r="B397" s="249"/>
      <c r="C397" s="248"/>
      <c r="D397" s="249"/>
      <c r="E397" s="248"/>
      <c r="F397" s="311"/>
      <c r="G397" s="229"/>
      <c r="H397" s="230"/>
      <c r="I397" s="230"/>
      <c r="J397" s="230"/>
      <c r="K397" s="230"/>
      <c r="L397" s="230"/>
      <c r="M397" s="230"/>
      <c r="N397" s="230"/>
      <c r="O397" s="230"/>
      <c r="P397" s="231"/>
      <c r="Q397" s="991"/>
      <c r="R397" s="992"/>
      <c r="S397" s="992"/>
      <c r="T397" s="992"/>
      <c r="U397" s="992"/>
      <c r="V397" s="992"/>
      <c r="W397" s="992"/>
      <c r="X397" s="992"/>
      <c r="Y397" s="992"/>
      <c r="Z397" s="992"/>
      <c r="AA397" s="993"/>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1"/>
      <c r="B398" s="249"/>
      <c r="C398" s="248"/>
      <c r="D398" s="249"/>
      <c r="E398" s="248"/>
      <c r="F398" s="311"/>
      <c r="G398" s="232"/>
      <c r="H398" s="160"/>
      <c r="I398" s="160"/>
      <c r="J398" s="160"/>
      <c r="K398" s="160"/>
      <c r="L398" s="160"/>
      <c r="M398" s="160"/>
      <c r="N398" s="160"/>
      <c r="O398" s="160"/>
      <c r="P398" s="233"/>
      <c r="Q398" s="994"/>
      <c r="R398" s="995"/>
      <c r="S398" s="995"/>
      <c r="T398" s="995"/>
      <c r="U398" s="995"/>
      <c r="V398" s="995"/>
      <c r="W398" s="995"/>
      <c r="X398" s="995"/>
      <c r="Y398" s="995"/>
      <c r="Z398" s="995"/>
      <c r="AA398" s="996"/>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1"/>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1"/>
      <c r="B401" s="249"/>
      <c r="C401" s="248"/>
      <c r="D401" s="249"/>
      <c r="E401" s="248"/>
      <c r="F401" s="311"/>
      <c r="G401" s="227"/>
      <c r="H401" s="157"/>
      <c r="I401" s="157"/>
      <c r="J401" s="157"/>
      <c r="K401" s="157"/>
      <c r="L401" s="157"/>
      <c r="M401" s="157"/>
      <c r="N401" s="157"/>
      <c r="O401" s="157"/>
      <c r="P401" s="228"/>
      <c r="Q401" s="988"/>
      <c r="R401" s="989"/>
      <c r="S401" s="989"/>
      <c r="T401" s="989"/>
      <c r="U401" s="989"/>
      <c r="V401" s="989"/>
      <c r="W401" s="989"/>
      <c r="X401" s="989"/>
      <c r="Y401" s="989"/>
      <c r="Z401" s="989"/>
      <c r="AA401" s="99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1"/>
      <c r="B402" s="249"/>
      <c r="C402" s="248"/>
      <c r="D402" s="249"/>
      <c r="E402" s="248"/>
      <c r="F402" s="311"/>
      <c r="G402" s="229"/>
      <c r="H402" s="230"/>
      <c r="I402" s="230"/>
      <c r="J402" s="230"/>
      <c r="K402" s="230"/>
      <c r="L402" s="230"/>
      <c r="M402" s="230"/>
      <c r="N402" s="230"/>
      <c r="O402" s="230"/>
      <c r="P402" s="231"/>
      <c r="Q402" s="991"/>
      <c r="R402" s="992"/>
      <c r="S402" s="992"/>
      <c r="T402" s="992"/>
      <c r="U402" s="992"/>
      <c r="V402" s="992"/>
      <c r="W402" s="992"/>
      <c r="X402" s="992"/>
      <c r="Y402" s="992"/>
      <c r="Z402" s="992"/>
      <c r="AA402" s="99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1"/>
      <c r="B403" s="249"/>
      <c r="C403" s="248"/>
      <c r="D403" s="249"/>
      <c r="E403" s="248"/>
      <c r="F403" s="311"/>
      <c r="G403" s="229"/>
      <c r="H403" s="230"/>
      <c r="I403" s="230"/>
      <c r="J403" s="230"/>
      <c r="K403" s="230"/>
      <c r="L403" s="230"/>
      <c r="M403" s="230"/>
      <c r="N403" s="230"/>
      <c r="O403" s="230"/>
      <c r="P403" s="231"/>
      <c r="Q403" s="991"/>
      <c r="R403" s="992"/>
      <c r="S403" s="992"/>
      <c r="T403" s="992"/>
      <c r="U403" s="992"/>
      <c r="V403" s="992"/>
      <c r="W403" s="992"/>
      <c r="X403" s="992"/>
      <c r="Y403" s="992"/>
      <c r="Z403" s="992"/>
      <c r="AA403" s="993"/>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1"/>
      <c r="B404" s="249"/>
      <c r="C404" s="248"/>
      <c r="D404" s="249"/>
      <c r="E404" s="248"/>
      <c r="F404" s="311"/>
      <c r="G404" s="229"/>
      <c r="H404" s="230"/>
      <c r="I404" s="230"/>
      <c r="J404" s="230"/>
      <c r="K404" s="230"/>
      <c r="L404" s="230"/>
      <c r="M404" s="230"/>
      <c r="N404" s="230"/>
      <c r="O404" s="230"/>
      <c r="P404" s="231"/>
      <c r="Q404" s="991"/>
      <c r="R404" s="992"/>
      <c r="S404" s="992"/>
      <c r="T404" s="992"/>
      <c r="U404" s="992"/>
      <c r="V404" s="992"/>
      <c r="W404" s="992"/>
      <c r="X404" s="992"/>
      <c r="Y404" s="992"/>
      <c r="Z404" s="992"/>
      <c r="AA404" s="993"/>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1"/>
      <c r="B405" s="249"/>
      <c r="C405" s="248"/>
      <c r="D405" s="249"/>
      <c r="E405" s="248"/>
      <c r="F405" s="311"/>
      <c r="G405" s="232"/>
      <c r="H405" s="160"/>
      <c r="I405" s="160"/>
      <c r="J405" s="160"/>
      <c r="K405" s="160"/>
      <c r="L405" s="160"/>
      <c r="M405" s="160"/>
      <c r="N405" s="160"/>
      <c r="O405" s="160"/>
      <c r="P405" s="233"/>
      <c r="Q405" s="994"/>
      <c r="R405" s="995"/>
      <c r="S405" s="995"/>
      <c r="T405" s="995"/>
      <c r="U405" s="995"/>
      <c r="V405" s="995"/>
      <c r="W405" s="995"/>
      <c r="X405" s="995"/>
      <c r="Y405" s="995"/>
      <c r="Z405" s="995"/>
      <c r="AA405" s="996"/>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1"/>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1"/>
      <c r="B408" s="249"/>
      <c r="C408" s="248"/>
      <c r="D408" s="249"/>
      <c r="E408" s="248"/>
      <c r="F408" s="311"/>
      <c r="G408" s="227"/>
      <c r="H408" s="157"/>
      <c r="I408" s="157"/>
      <c r="J408" s="157"/>
      <c r="K408" s="157"/>
      <c r="L408" s="157"/>
      <c r="M408" s="157"/>
      <c r="N408" s="157"/>
      <c r="O408" s="157"/>
      <c r="P408" s="228"/>
      <c r="Q408" s="988"/>
      <c r="R408" s="989"/>
      <c r="S408" s="989"/>
      <c r="T408" s="989"/>
      <c r="U408" s="989"/>
      <c r="V408" s="989"/>
      <c r="W408" s="989"/>
      <c r="X408" s="989"/>
      <c r="Y408" s="989"/>
      <c r="Z408" s="989"/>
      <c r="AA408" s="99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1"/>
      <c r="B409" s="249"/>
      <c r="C409" s="248"/>
      <c r="D409" s="249"/>
      <c r="E409" s="248"/>
      <c r="F409" s="311"/>
      <c r="G409" s="229"/>
      <c r="H409" s="230"/>
      <c r="I409" s="230"/>
      <c r="J409" s="230"/>
      <c r="K409" s="230"/>
      <c r="L409" s="230"/>
      <c r="M409" s="230"/>
      <c r="N409" s="230"/>
      <c r="O409" s="230"/>
      <c r="P409" s="231"/>
      <c r="Q409" s="991"/>
      <c r="R409" s="992"/>
      <c r="S409" s="992"/>
      <c r="T409" s="992"/>
      <c r="U409" s="992"/>
      <c r="V409" s="992"/>
      <c r="W409" s="992"/>
      <c r="X409" s="992"/>
      <c r="Y409" s="992"/>
      <c r="Z409" s="992"/>
      <c r="AA409" s="99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1"/>
      <c r="B410" s="249"/>
      <c r="C410" s="248"/>
      <c r="D410" s="249"/>
      <c r="E410" s="248"/>
      <c r="F410" s="311"/>
      <c r="G410" s="229"/>
      <c r="H410" s="230"/>
      <c r="I410" s="230"/>
      <c r="J410" s="230"/>
      <c r="K410" s="230"/>
      <c r="L410" s="230"/>
      <c r="M410" s="230"/>
      <c r="N410" s="230"/>
      <c r="O410" s="230"/>
      <c r="P410" s="231"/>
      <c r="Q410" s="991"/>
      <c r="R410" s="992"/>
      <c r="S410" s="992"/>
      <c r="T410" s="992"/>
      <c r="U410" s="992"/>
      <c r="V410" s="992"/>
      <c r="W410" s="992"/>
      <c r="X410" s="992"/>
      <c r="Y410" s="992"/>
      <c r="Z410" s="992"/>
      <c r="AA410" s="993"/>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1"/>
      <c r="B411" s="249"/>
      <c r="C411" s="248"/>
      <c r="D411" s="249"/>
      <c r="E411" s="248"/>
      <c r="F411" s="311"/>
      <c r="G411" s="229"/>
      <c r="H411" s="230"/>
      <c r="I411" s="230"/>
      <c r="J411" s="230"/>
      <c r="K411" s="230"/>
      <c r="L411" s="230"/>
      <c r="M411" s="230"/>
      <c r="N411" s="230"/>
      <c r="O411" s="230"/>
      <c r="P411" s="231"/>
      <c r="Q411" s="991"/>
      <c r="R411" s="992"/>
      <c r="S411" s="992"/>
      <c r="T411" s="992"/>
      <c r="U411" s="992"/>
      <c r="V411" s="992"/>
      <c r="W411" s="992"/>
      <c r="X411" s="992"/>
      <c r="Y411" s="992"/>
      <c r="Z411" s="992"/>
      <c r="AA411" s="993"/>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1"/>
      <c r="B412" s="249"/>
      <c r="C412" s="248"/>
      <c r="D412" s="249"/>
      <c r="E412" s="248"/>
      <c r="F412" s="311"/>
      <c r="G412" s="232"/>
      <c r="H412" s="160"/>
      <c r="I412" s="160"/>
      <c r="J412" s="160"/>
      <c r="K412" s="160"/>
      <c r="L412" s="160"/>
      <c r="M412" s="160"/>
      <c r="N412" s="160"/>
      <c r="O412" s="160"/>
      <c r="P412" s="233"/>
      <c r="Q412" s="994"/>
      <c r="R412" s="995"/>
      <c r="S412" s="995"/>
      <c r="T412" s="995"/>
      <c r="U412" s="995"/>
      <c r="V412" s="995"/>
      <c r="W412" s="995"/>
      <c r="X412" s="995"/>
      <c r="Y412" s="995"/>
      <c r="Z412" s="995"/>
      <c r="AA412" s="996"/>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1"/>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1"/>
      <c r="B415" s="249"/>
      <c r="C415" s="248"/>
      <c r="D415" s="249"/>
      <c r="E415" s="248"/>
      <c r="F415" s="311"/>
      <c r="G415" s="227"/>
      <c r="H415" s="157"/>
      <c r="I415" s="157"/>
      <c r="J415" s="157"/>
      <c r="K415" s="157"/>
      <c r="L415" s="157"/>
      <c r="M415" s="157"/>
      <c r="N415" s="157"/>
      <c r="O415" s="157"/>
      <c r="P415" s="228"/>
      <c r="Q415" s="988"/>
      <c r="R415" s="989"/>
      <c r="S415" s="989"/>
      <c r="T415" s="989"/>
      <c r="U415" s="989"/>
      <c r="V415" s="989"/>
      <c r="W415" s="989"/>
      <c r="X415" s="989"/>
      <c r="Y415" s="989"/>
      <c r="Z415" s="989"/>
      <c r="AA415" s="99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1"/>
      <c r="B416" s="249"/>
      <c r="C416" s="248"/>
      <c r="D416" s="249"/>
      <c r="E416" s="248"/>
      <c r="F416" s="311"/>
      <c r="G416" s="229"/>
      <c r="H416" s="230"/>
      <c r="I416" s="230"/>
      <c r="J416" s="230"/>
      <c r="K416" s="230"/>
      <c r="L416" s="230"/>
      <c r="M416" s="230"/>
      <c r="N416" s="230"/>
      <c r="O416" s="230"/>
      <c r="P416" s="231"/>
      <c r="Q416" s="991"/>
      <c r="R416" s="992"/>
      <c r="S416" s="992"/>
      <c r="T416" s="992"/>
      <c r="U416" s="992"/>
      <c r="V416" s="992"/>
      <c r="W416" s="992"/>
      <c r="X416" s="992"/>
      <c r="Y416" s="992"/>
      <c r="Z416" s="992"/>
      <c r="AA416" s="99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1"/>
      <c r="B417" s="249"/>
      <c r="C417" s="248"/>
      <c r="D417" s="249"/>
      <c r="E417" s="248"/>
      <c r="F417" s="311"/>
      <c r="G417" s="229"/>
      <c r="H417" s="230"/>
      <c r="I417" s="230"/>
      <c r="J417" s="230"/>
      <c r="K417" s="230"/>
      <c r="L417" s="230"/>
      <c r="M417" s="230"/>
      <c r="N417" s="230"/>
      <c r="O417" s="230"/>
      <c r="P417" s="231"/>
      <c r="Q417" s="991"/>
      <c r="R417" s="992"/>
      <c r="S417" s="992"/>
      <c r="T417" s="992"/>
      <c r="U417" s="992"/>
      <c r="V417" s="992"/>
      <c r="W417" s="992"/>
      <c r="X417" s="992"/>
      <c r="Y417" s="992"/>
      <c r="Z417" s="992"/>
      <c r="AA417" s="993"/>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1"/>
      <c r="B418" s="249"/>
      <c r="C418" s="248"/>
      <c r="D418" s="249"/>
      <c r="E418" s="248"/>
      <c r="F418" s="311"/>
      <c r="G418" s="229"/>
      <c r="H418" s="230"/>
      <c r="I418" s="230"/>
      <c r="J418" s="230"/>
      <c r="K418" s="230"/>
      <c r="L418" s="230"/>
      <c r="M418" s="230"/>
      <c r="N418" s="230"/>
      <c r="O418" s="230"/>
      <c r="P418" s="231"/>
      <c r="Q418" s="991"/>
      <c r="R418" s="992"/>
      <c r="S418" s="992"/>
      <c r="T418" s="992"/>
      <c r="U418" s="992"/>
      <c r="V418" s="992"/>
      <c r="W418" s="992"/>
      <c r="X418" s="992"/>
      <c r="Y418" s="992"/>
      <c r="Z418" s="992"/>
      <c r="AA418" s="993"/>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1"/>
      <c r="B419" s="249"/>
      <c r="C419" s="248"/>
      <c r="D419" s="249"/>
      <c r="E419" s="248"/>
      <c r="F419" s="311"/>
      <c r="G419" s="232"/>
      <c r="H419" s="160"/>
      <c r="I419" s="160"/>
      <c r="J419" s="160"/>
      <c r="K419" s="160"/>
      <c r="L419" s="160"/>
      <c r="M419" s="160"/>
      <c r="N419" s="160"/>
      <c r="O419" s="160"/>
      <c r="P419" s="233"/>
      <c r="Q419" s="994"/>
      <c r="R419" s="995"/>
      <c r="S419" s="995"/>
      <c r="T419" s="995"/>
      <c r="U419" s="995"/>
      <c r="V419" s="995"/>
      <c r="W419" s="995"/>
      <c r="X419" s="995"/>
      <c r="Y419" s="995"/>
      <c r="Z419" s="995"/>
      <c r="AA419" s="996"/>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1"/>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1"/>
      <c r="B422" s="249"/>
      <c r="C422" s="248"/>
      <c r="D422" s="249"/>
      <c r="E422" s="248"/>
      <c r="F422" s="311"/>
      <c r="G422" s="227"/>
      <c r="H422" s="157"/>
      <c r="I422" s="157"/>
      <c r="J422" s="157"/>
      <c r="K422" s="157"/>
      <c r="L422" s="157"/>
      <c r="M422" s="157"/>
      <c r="N422" s="157"/>
      <c r="O422" s="157"/>
      <c r="P422" s="228"/>
      <c r="Q422" s="988"/>
      <c r="R422" s="989"/>
      <c r="S422" s="989"/>
      <c r="T422" s="989"/>
      <c r="U422" s="989"/>
      <c r="V422" s="989"/>
      <c r="W422" s="989"/>
      <c r="X422" s="989"/>
      <c r="Y422" s="989"/>
      <c r="Z422" s="989"/>
      <c r="AA422" s="99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1"/>
      <c r="B423" s="249"/>
      <c r="C423" s="248"/>
      <c r="D423" s="249"/>
      <c r="E423" s="248"/>
      <c r="F423" s="311"/>
      <c r="G423" s="229"/>
      <c r="H423" s="230"/>
      <c r="I423" s="230"/>
      <c r="J423" s="230"/>
      <c r="K423" s="230"/>
      <c r="L423" s="230"/>
      <c r="M423" s="230"/>
      <c r="N423" s="230"/>
      <c r="O423" s="230"/>
      <c r="P423" s="231"/>
      <c r="Q423" s="991"/>
      <c r="R423" s="992"/>
      <c r="S423" s="992"/>
      <c r="T423" s="992"/>
      <c r="U423" s="992"/>
      <c r="V423" s="992"/>
      <c r="W423" s="992"/>
      <c r="X423" s="992"/>
      <c r="Y423" s="992"/>
      <c r="Z423" s="992"/>
      <c r="AA423" s="99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1"/>
      <c r="B424" s="249"/>
      <c r="C424" s="248"/>
      <c r="D424" s="249"/>
      <c r="E424" s="248"/>
      <c r="F424" s="311"/>
      <c r="G424" s="229"/>
      <c r="H424" s="230"/>
      <c r="I424" s="230"/>
      <c r="J424" s="230"/>
      <c r="K424" s="230"/>
      <c r="L424" s="230"/>
      <c r="M424" s="230"/>
      <c r="N424" s="230"/>
      <c r="O424" s="230"/>
      <c r="P424" s="231"/>
      <c r="Q424" s="991"/>
      <c r="R424" s="992"/>
      <c r="S424" s="992"/>
      <c r="T424" s="992"/>
      <c r="U424" s="992"/>
      <c r="V424" s="992"/>
      <c r="W424" s="992"/>
      <c r="X424" s="992"/>
      <c r="Y424" s="992"/>
      <c r="Z424" s="992"/>
      <c r="AA424" s="993"/>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1"/>
      <c r="B425" s="249"/>
      <c r="C425" s="248"/>
      <c r="D425" s="249"/>
      <c r="E425" s="248"/>
      <c r="F425" s="311"/>
      <c r="G425" s="229"/>
      <c r="H425" s="230"/>
      <c r="I425" s="230"/>
      <c r="J425" s="230"/>
      <c r="K425" s="230"/>
      <c r="L425" s="230"/>
      <c r="M425" s="230"/>
      <c r="N425" s="230"/>
      <c r="O425" s="230"/>
      <c r="P425" s="231"/>
      <c r="Q425" s="991"/>
      <c r="R425" s="992"/>
      <c r="S425" s="992"/>
      <c r="T425" s="992"/>
      <c r="U425" s="992"/>
      <c r="V425" s="992"/>
      <c r="W425" s="992"/>
      <c r="X425" s="992"/>
      <c r="Y425" s="992"/>
      <c r="Z425" s="992"/>
      <c r="AA425" s="993"/>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1"/>
      <c r="B426" s="249"/>
      <c r="C426" s="248"/>
      <c r="D426" s="249"/>
      <c r="E426" s="312"/>
      <c r="F426" s="313"/>
      <c r="G426" s="232"/>
      <c r="H426" s="160"/>
      <c r="I426" s="160"/>
      <c r="J426" s="160"/>
      <c r="K426" s="160"/>
      <c r="L426" s="160"/>
      <c r="M426" s="160"/>
      <c r="N426" s="160"/>
      <c r="O426" s="160"/>
      <c r="P426" s="233"/>
      <c r="Q426" s="994"/>
      <c r="R426" s="995"/>
      <c r="S426" s="995"/>
      <c r="T426" s="995"/>
      <c r="U426" s="995"/>
      <c r="V426" s="995"/>
      <c r="W426" s="995"/>
      <c r="X426" s="995"/>
      <c r="Y426" s="995"/>
      <c r="Z426" s="995"/>
      <c r="AA426" s="996"/>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1"/>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1"/>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1"/>
      <c r="B429" s="249"/>
      <c r="C429" s="312"/>
      <c r="D429" s="999"/>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1"/>
      <c r="B430" s="249"/>
      <c r="C430" s="246" t="s">
        <v>368</v>
      </c>
      <c r="D430" s="247"/>
      <c r="E430" s="235" t="s">
        <v>388</v>
      </c>
      <c r="F430" s="236"/>
      <c r="G430" s="237" t="s">
        <v>384</v>
      </c>
      <c r="H430" s="154"/>
      <c r="I430" s="154"/>
      <c r="J430" s="238" t="s">
        <v>624</v>
      </c>
      <c r="K430" s="239"/>
      <c r="L430" s="239"/>
      <c r="M430" s="239"/>
      <c r="N430" s="239"/>
      <c r="O430" s="239"/>
      <c r="P430" s="239"/>
      <c r="Q430" s="239"/>
      <c r="R430" s="239"/>
      <c r="S430" s="239"/>
      <c r="T430" s="240"/>
      <c r="U430" s="241" t="s">
        <v>619</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1"/>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534</v>
      </c>
      <c r="AN431" s="177"/>
      <c r="AO431" s="177"/>
      <c r="AP431" s="172"/>
      <c r="AQ431" s="172" t="s">
        <v>355</v>
      </c>
      <c r="AR431" s="165"/>
      <c r="AS431" s="165"/>
      <c r="AT431" s="166"/>
      <c r="AU431" s="131" t="s">
        <v>253</v>
      </c>
      <c r="AV431" s="131"/>
      <c r="AW431" s="131"/>
      <c r="AX431" s="132"/>
    </row>
    <row r="432" spans="1:50" ht="18.75" customHeight="1" x14ac:dyDescent="0.15">
      <c r="A432" s="1001"/>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619</v>
      </c>
      <c r="AF432" s="133"/>
      <c r="AG432" s="134" t="s">
        <v>356</v>
      </c>
      <c r="AH432" s="168"/>
      <c r="AI432" s="178"/>
      <c r="AJ432" s="178"/>
      <c r="AK432" s="178"/>
      <c r="AL432" s="173"/>
      <c r="AM432" s="178"/>
      <c r="AN432" s="178"/>
      <c r="AO432" s="178"/>
      <c r="AP432" s="173"/>
      <c r="AQ432" s="214" t="s">
        <v>619</v>
      </c>
      <c r="AR432" s="133"/>
      <c r="AS432" s="134" t="s">
        <v>356</v>
      </c>
      <c r="AT432" s="168"/>
      <c r="AU432" s="133" t="s">
        <v>617</v>
      </c>
      <c r="AV432" s="133"/>
      <c r="AW432" s="134" t="s">
        <v>300</v>
      </c>
      <c r="AX432" s="135"/>
    </row>
    <row r="433" spans="1:50" ht="23.25" customHeight="1" x14ac:dyDescent="0.15">
      <c r="A433" s="1001"/>
      <c r="B433" s="249"/>
      <c r="C433" s="248"/>
      <c r="D433" s="249"/>
      <c r="E433" s="162"/>
      <c r="F433" s="163"/>
      <c r="G433" s="227" t="s">
        <v>555</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619</v>
      </c>
      <c r="AC433" s="130"/>
      <c r="AD433" s="130"/>
      <c r="AE433" s="100" t="s">
        <v>617</v>
      </c>
      <c r="AF433" s="101"/>
      <c r="AG433" s="101"/>
      <c r="AH433" s="101"/>
      <c r="AI433" s="100" t="s">
        <v>619</v>
      </c>
      <c r="AJ433" s="101"/>
      <c r="AK433" s="101"/>
      <c r="AL433" s="101"/>
      <c r="AM433" s="100" t="s">
        <v>619</v>
      </c>
      <c r="AN433" s="101"/>
      <c r="AO433" s="101"/>
      <c r="AP433" s="102"/>
      <c r="AQ433" s="100" t="s">
        <v>619</v>
      </c>
      <c r="AR433" s="101"/>
      <c r="AS433" s="101"/>
      <c r="AT433" s="102"/>
      <c r="AU433" s="101" t="s">
        <v>627</v>
      </c>
      <c r="AV433" s="101"/>
      <c r="AW433" s="101"/>
      <c r="AX433" s="219"/>
    </row>
    <row r="434" spans="1:50" ht="23.25" customHeight="1" x14ac:dyDescent="0.15">
      <c r="A434" s="1001"/>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625</v>
      </c>
      <c r="AC434" s="218"/>
      <c r="AD434" s="218"/>
      <c r="AE434" s="100" t="s">
        <v>619</v>
      </c>
      <c r="AF434" s="101"/>
      <c r="AG434" s="101"/>
      <c r="AH434" s="102"/>
      <c r="AI434" s="100" t="s">
        <v>619</v>
      </c>
      <c r="AJ434" s="101"/>
      <c r="AK434" s="101"/>
      <c r="AL434" s="101"/>
      <c r="AM434" s="100" t="s">
        <v>619</v>
      </c>
      <c r="AN434" s="101"/>
      <c r="AO434" s="101"/>
      <c r="AP434" s="102"/>
      <c r="AQ434" s="100" t="s">
        <v>626</v>
      </c>
      <c r="AR434" s="101"/>
      <c r="AS434" s="101"/>
      <c r="AT434" s="102"/>
      <c r="AU434" s="101" t="s">
        <v>627</v>
      </c>
      <c r="AV434" s="101"/>
      <c r="AW434" s="101"/>
      <c r="AX434" s="219"/>
    </row>
    <row r="435" spans="1:50" ht="23.25" customHeight="1" x14ac:dyDescent="0.15">
      <c r="A435" s="1001"/>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619</v>
      </c>
      <c r="AF435" s="101"/>
      <c r="AG435" s="101"/>
      <c r="AH435" s="102"/>
      <c r="AI435" s="100" t="s">
        <v>619</v>
      </c>
      <c r="AJ435" s="101"/>
      <c r="AK435" s="101"/>
      <c r="AL435" s="101"/>
      <c r="AM435" s="100" t="s">
        <v>619</v>
      </c>
      <c r="AN435" s="101"/>
      <c r="AO435" s="101"/>
      <c r="AP435" s="102"/>
      <c r="AQ435" s="100" t="s">
        <v>617</v>
      </c>
      <c r="AR435" s="101"/>
      <c r="AS435" s="101"/>
      <c r="AT435" s="102"/>
      <c r="AU435" s="101" t="s">
        <v>619</v>
      </c>
      <c r="AV435" s="101"/>
      <c r="AW435" s="101"/>
      <c r="AX435" s="219"/>
    </row>
    <row r="436" spans="1:50" ht="18.75" hidden="1" customHeight="1" x14ac:dyDescent="0.15">
      <c r="A436" s="1001"/>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534</v>
      </c>
      <c r="AN436" s="177"/>
      <c r="AO436" s="177"/>
      <c r="AP436" s="172"/>
      <c r="AQ436" s="172" t="s">
        <v>355</v>
      </c>
      <c r="AR436" s="165"/>
      <c r="AS436" s="165"/>
      <c r="AT436" s="166"/>
      <c r="AU436" s="131" t="s">
        <v>253</v>
      </c>
      <c r="AV436" s="131"/>
      <c r="AW436" s="131"/>
      <c r="AX436" s="132"/>
    </row>
    <row r="437" spans="1:50" ht="18.75" hidden="1" customHeight="1" x14ac:dyDescent="0.15">
      <c r="A437" s="1001"/>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1"/>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1"/>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1"/>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1"/>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534</v>
      </c>
      <c r="AN441" s="177"/>
      <c r="AO441" s="177"/>
      <c r="AP441" s="172"/>
      <c r="AQ441" s="172" t="s">
        <v>355</v>
      </c>
      <c r="AR441" s="165"/>
      <c r="AS441" s="165"/>
      <c r="AT441" s="166"/>
      <c r="AU441" s="131" t="s">
        <v>253</v>
      </c>
      <c r="AV441" s="131"/>
      <c r="AW441" s="131"/>
      <c r="AX441" s="132"/>
    </row>
    <row r="442" spans="1:50" ht="18.75" hidden="1" customHeight="1" x14ac:dyDescent="0.15">
      <c r="A442" s="1001"/>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1"/>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1"/>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1"/>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1"/>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534</v>
      </c>
      <c r="AN446" s="177"/>
      <c r="AO446" s="177"/>
      <c r="AP446" s="172"/>
      <c r="AQ446" s="172" t="s">
        <v>355</v>
      </c>
      <c r="AR446" s="165"/>
      <c r="AS446" s="165"/>
      <c r="AT446" s="166"/>
      <c r="AU446" s="131" t="s">
        <v>253</v>
      </c>
      <c r="AV446" s="131"/>
      <c r="AW446" s="131"/>
      <c r="AX446" s="132"/>
    </row>
    <row r="447" spans="1:50" ht="18.75" hidden="1" customHeight="1" x14ac:dyDescent="0.15">
      <c r="A447" s="1001"/>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1"/>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1"/>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1"/>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1"/>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534</v>
      </c>
      <c r="AN451" s="177"/>
      <c r="AO451" s="177"/>
      <c r="AP451" s="172"/>
      <c r="AQ451" s="172" t="s">
        <v>355</v>
      </c>
      <c r="AR451" s="165"/>
      <c r="AS451" s="165"/>
      <c r="AT451" s="166"/>
      <c r="AU451" s="131" t="s">
        <v>253</v>
      </c>
      <c r="AV451" s="131"/>
      <c r="AW451" s="131"/>
      <c r="AX451" s="132"/>
    </row>
    <row r="452" spans="1:50" ht="18.75" hidden="1" customHeight="1" x14ac:dyDescent="0.15">
      <c r="A452" s="1001"/>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1"/>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1"/>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1"/>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1"/>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534</v>
      </c>
      <c r="AN456" s="177"/>
      <c r="AO456" s="177"/>
      <c r="AP456" s="172"/>
      <c r="AQ456" s="172" t="s">
        <v>355</v>
      </c>
      <c r="AR456" s="165"/>
      <c r="AS456" s="165"/>
      <c r="AT456" s="166"/>
      <c r="AU456" s="131" t="s">
        <v>253</v>
      </c>
      <c r="AV456" s="131"/>
      <c r="AW456" s="131"/>
      <c r="AX456" s="132"/>
    </row>
    <row r="457" spans="1:50" ht="18.75" customHeight="1" x14ac:dyDescent="0.15">
      <c r="A457" s="1001"/>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619</v>
      </c>
      <c r="AF457" s="133"/>
      <c r="AG457" s="134" t="s">
        <v>356</v>
      </c>
      <c r="AH457" s="168"/>
      <c r="AI457" s="178"/>
      <c r="AJ457" s="178"/>
      <c r="AK457" s="178"/>
      <c r="AL457" s="173"/>
      <c r="AM457" s="178"/>
      <c r="AN457" s="178"/>
      <c r="AO457" s="178"/>
      <c r="AP457" s="173"/>
      <c r="AQ457" s="214" t="s">
        <v>619</v>
      </c>
      <c r="AR457" s="133"/>
      <c r="AS457" s="134" t="s">
        <v>356</v>
      </c>
      <c r="AT457" s="168"/>
      <c r="AU457" s="133" t="s">
        <v>619</v>
      </c>
      <c r="AV457" s="133"/>
      <c r="AW457" s="134" t="s">
        <v>300</v>
      </c>
      <c r="AX457" s="135"/>
    </row>
    <row r="458" spans="1:50" ht="23.25" customHeight="1" x14ac:dyDescent="0.15">
      <c r="A458" s="1001"/>
      <c r="B458" s="249"/>
      <c r="C458" s="248"/>
      <c r="D458" s="249"/>
      <c r="E458" s="162"/>
      <c r="F458" s="163"/>
      <c r="G458" s="227" t="s">
        <v>555</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617</v>
      </c>
      <c r="AC458" s="130"/>
      <c r="AD458" s="130"/>
      <c r="AE458" s="100" t="s">
        <v>617</v>
      </c>
      <c r="AF458" s="101"/>
      <c r="AG458" s="101"/>
      <c r="AH458" s="101"/>
      <c r="AI458" s="100" t="s">
        <v>617</v>
      </c>
      <c r="AJ458" s="101"/>
      <c r="AK458" s="101"/>
      <c r="AL458" s="101"/>
      <c r="AM458" s="100" t="s">
        <v>619</v>
      </c>
      <c r="AN458" s="101"/>
      <c r="AO458" s="101"/>
      <c r="AP458" s="102"/>
      <c r="AQ458" s="100" t="s">
        <v>617</v>
      </c>
      <c r="AR458" s="101"/>
      <c r="AS458" s="101"/>
      <c r="AT458" s="102"/>
      <c r="AU458" s="101" t="s">
        <v>617</v>
      </c>
      <c r="AV458" s="101"/>
      <c r="AW458" s="101"/>
      <c r="AX458" s="219"/>
    </row>
    <row r="459" spans="1:50" ht="23.25" customHeight="1" x14ac:dyDescent="0.15">
      <c r="A459" s="1001"/>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619</v>
      </c>
      <c r="AC459" s="218"/>
      <c r="AD459" s="218"/>
      <c r="AE459" s="100" t="s">
        <v>617</v>
      </c>
      <c r="AF459" s="101"/>
      <c r="AG459" s="101"/>
      <c r="AH459" s="102"/>
      <c r="AI459" s="100" t="s">
        <v>619</v>
      </c>
      <c r="AJ459" s="101"/>
      <c r="AK459" s="101"/>
      <c r="AL459" s="101"/>
      <c r="AM459" s="100" t="s">
        <v>617</v>
      </c>
      <c r="AN459" s="101"/>
      <c r="AO459" s="101"/>
      <c r="AP459" s="102"/>
      <c r="AQ459" s="100" t="s">
        <v>619</v>
      </c>
      <c r="AR459" s="101"/>
      <c r="AS459" s="101"/>
      <c r="AT459" s="102"/>
      <c r="AU459" s="101" t="s">
        <v>619</v>
      </c>
      <c r="AV459" s="101"/>
      <c r="AW459" s="101"/>
      <c r="AX459" s="219"/>
    </row>
    <row r="460" spans="1:50" ht="23.25" customHeight="1" x14ac:dyDescent="0.15">
      <c r="A460" s="1001"/>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619</v>
      </c>
      <c r="AF460" s="101"/>
      <c r="AG460" s="101"/>
      <c r="AH460" s="102"/>
      <c r="AI460" s="100" t="s">
        <v>617</v>
      </c>
      <c r="AJ460" s="101"/>
      <c r="AK460" s="101"/>
      <c r="AL460" s="101"/>
      <c r="AM460" s="100" t="s">
        <v>619</v>
      </c>
      <c r="AN460" s="101"/>
      <c r="AO460" s="101"/>
      <c r="AP460" s="102"/>
      <c r="AQ460" s="100" t="s">
        <v>619</v>
      </c>
      <c r="AR460" s="101"/>
      <c r="AS460" s="101"/>
      <c r="AT460" s="102"/>
      <c r="AU460" s="101" t="s">
        <v>619</v>
      </c>
      <c r="AV460" s="101"/>
      <c r="AW460" s="101"/>
      <c r="AX460" s="219"/>
    </row>
    <row r="461" spans="1:50" ht="18.75" hidden="1" customHeight="1" x14ac:dyDescent="0.15">
      <c r="A461" s="1001"/>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534</v>
      </c>
      <c r="AN461" s="177"/>
      <c r="AO461" s="177"/>
      <c r="AP461" s="172"/>
      <c r="AQ461" s="172" t="s">
        <v>355</v>
      </c>
      <c r="AR461" s="165"/>
      <c r="AS461" s="165"/>
      <c r="AT461" s="166"/>
      <c r="AU461" s="131" t="s">
        <v>253</v>
      </c>
      <c r="AV461" s="131"/>
      <c r="AW461" s="131"/>
      <c r="AX461" s="132"/>
    </row>
    <row r="462" spans="1:50" ht="18.75" hidden="1" customHeight="1" x14ac:dyDescent="0.15">
      <c r="A462" s="1001"/>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1"/>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1"/>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1"/>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1"/>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534</v>
      </c>
      <c r="AN466" s="177"/>
      <c r="AO466" s="177"/>
      <c r="AP466" s="172"/>
      <c r="AQ466" s="172" t="s">
        <v>355</v>
      </c>
      <c r="AR466" s="165"/>
      <c r="AS466" s="165"/>
      <c r="AT466" s="166"/>
      <c r="AU466" s="131" t="s">
        <v>253</v>
      </c>
      <c r="AV466" s="131"/>
      <c r="AW466" s="131"/>
      <c r="AX466" s="132"/>
    </row>
    <row r="467" spans="1:50" ht="18.75" hidden="1" customHeight="1" x14ac:dyDescent="0.15">
      <c r="A467" s="1001"/>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1"/>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1"/>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1"/>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1"/>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534</v>
      </c>
      <c r="AN471" s="177"/>
      <c r="AO471" s="177"/>
      <c r="AP471" s="172"/>
      <c r="AQ471" s="172" t="s">
        <v>355</v>
      </c>
      <c r="AR471" s="165"/>
      <c r="AS471" s="165"/>
      <c r="AT471" s="166"/>
      <c r="AU471" s="131" t="s">
        <v>253</v>
      </c>
      <c r="AV471" s="131"/>
      <c r="AW471" s="131"/>
      <c r="AX471" s="132"/>
    </row>
    <row r="472" spans="1:50" ht="18.75" hidden="1" customHeight="1" x14ac:dyDescent="0.15">
      <c r="A472" s="1001"/>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1"/>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1"/>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1"/>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1"/>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534</v>
      </c>
      <c r="AN476" s="177"/>
      <c r="AO476" s="177"/>
      <c r="AP476" s="172"/>
      <c r="AQ476" s="172" t="s">
        <v>355</v>
      </c>
      <c r="AR476" s="165"/>
      <c r="AS476" s="165"/>
      <c r="AT476" s="166"/>
      <c r="AU476" s="131" t="s">
        <v>253</v>
      </c>
      <c r="AV476" s="131"/>
      <c r="AW476" s="131"/>
      <c r="AX476" s="132"/>
    </row>
    <row r="477" spans="1:50" ht="18.75" hidden="1" customHeight="1" x14ac:dyDescent="0.15">
      <c r="A477" s="1001"/>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1"/>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1"/>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1"/>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1"/>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1"/>
      <c r="B482" s="249"/>
      <c r="C482" s="248"/>
      <c r="D482" s="249"/>
      <c r="E482" s="156" t="s">
        <v>619</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1"/>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1"/>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1"/>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534</v>
      </c>
      <c r="AN485" s="177"/>
      <c r="AO485" s="177"/>
      <c r="AP485" s="172"/>
      <c r="AQ485" s="172" t="s">
        <v>355</v>
      </c>
      <c r="AR485" s="165"/>
      <c r="AS485" s="165"/>
      <c r="AT485" s="166"/>
      <c r="AU485" s="131" t="s">
        <v>253</v>
      </c>
      <c r="AV485" s="131"/>
      <c r="AW485" s="131"/>
      <c r="AX485" s="132"/>
    </row>
    <row r="486" spans="1:50" ht="18.75" hidden="1" customHeight="1" x14ac:dyDescent="0.15">
      <c r="A486" s="1001"/>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1"/>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1"/>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1"/>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1"/>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534</v>
      </c>
      <c r="AN490" s="177"/>
      <c r="AO490" s="177"/>
      <c r="AP490" s="172"/>
      <c r="AQ490" s="172" t="s">
        <v>355</v>
      </c>
      <c r="AR490" s="165"/>
      <c r="AS490" s="165"/>
      <c r="AT490" s="166"/>
      <c r="AU490" s="131" t="s">
        <v>253</v>
      </c>
      <c r="AV490" s="131"/>
      <c r="AW490" s="131"/>
      <c r="AX490" s="132"/>
    </row>
    <row r="491" spans="1:50" ht="18.75" hidden="1" customHeight="1" x14ac:dyDescent="0.15">
      <c r="A491" s="1001"/>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1"/>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1"/>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1"/>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1"/>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534</v>
      </c>
      <c r="AN495" s="177"/>
      <c r="AO495" s="177"/>
      <c r="AP495" s="172"/>
      <c r="AQ495" s="172" t="s">
        <v>355</v>
      </c>
      <c r="AR495" s="165"/>
      <c r="AS495" s="165"/>
      <c r="AT495" s="166"/>
      <c r="AU495" s="131" t="s">
        <v>253</v>
      </c>
      <c r="AV495" s="131"/>
      <c r="AW495" s="131"/>
      <c r="AX495" s="132"/>
    </row>
    <row r="496" spans="1:50" ht="18.75" hidden="1" customHeight="1" x14ac:dyDescent="0.15">
      <c r="A496" s="1001"/>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1"/>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1"/>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1"/>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1"/>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534</v>
      </c>
      <c r="AN500" s="177"/>
      <c r="AO500" s="177"/>
      <c r="AP500" s="172"/>
      <c r="AQ500" s="172" t="s">
        <v>355</v>
      </c>
      <c r="AR500" s="165"/>
      <c r="AS500" s="165"/>
      <c r="AT500" s="166"/>
      <c r="AU500" s="131" t="s">
        <v>253</v>
      </c>
      <c r="AV500" s="131"/>
      <c r="AW500" s="131"/>
      <c r="AX500" s="132"/>
    </row>
    <row r="501" spans="1:50" ht="18.75" hidden="1" customHeight="1" x14ac:dyDescent="0.15">
      <c r="A501" s="1001"/>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1"/>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1"/>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1"/>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1"/>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534</v>
      </c>
      <c r="AN505" s="177"/>
      <c r="AO505" s="177"/>
      <c r="AP505" s="172"/>
      <c r="AQ505" s="172" t="s">
        <v>355</v>
      </c>
      <c r="AR505" s="165"/>
      <c r="AS505" s="165"/>
      <c r="AT505" s="166"/>
      <c r="AU505" s="131" t="s">
        <v>253</v>
      </c>
      <c r="AV505" s="131"/>
      <c r="AW505" s="131"/>
      <c r="AX505" s="132"/>
    </row>
    <row r="506" spans="1:50" ht="18.75" hidden="1" customHeight="1" x14ac:dyDescent="0.15">
      <c r="A506" s="1001"/>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1"/>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1"/>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1"/>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1"/>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534</v>
      </c>
      <c r="AN510" s="177"/>
      <c r="AO510" s="177"/>
      <c r="AP510" s="172"/>
      <c r="AQ510" s="172" t="s">
        <v>355</v>
      </c>
      <c r="AR510" s="165"/>
      <c r="AS510" s="165"/>
      <c r="AT510" s="166"/>
      <c r="AU510" s="131" t="s">
        <v>253</v>
      </c>
      <c r="AV510" s="131"/>
      <c r="AW510" s="131"/>
      <c r="AX510" s="132"/>
    </row>
    <row r="511" spans="1:50" ht="18.75" hidden="1" customHeight="1" x14ac:dyDescent="0.15">
      <c r="A511" s="1001"/>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1"/>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1"/>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1"/>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1"/>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534</v>
      </c>
      <c r="AN515" s="177"/>
      <c r="AO515" s="177"/>
      <c r="AP515" s="172"/>
      <c r="AQ515" s="172" t="s">
        <v>355</v>
      </c>
      <c r="AR515" s="165"/>
      <c r="AS515" s="165"/>
      <c r="AT515" s="166"/>
      <c r="AU515" s="131" t="s">
        <v>253</v>
      </c>
      <c r="AV515" s="131"/>
      <c r="AW515" s="131"/>
      <c r="AX515" s="132"/>
    </row>
    <row r="516" spans="1:50" ht="18.75" hidden="1" customHeight="1" x14ac:dyDescent="0.15">
      <c r="A516" s="1001"/>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1"/>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1"/>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1"/>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1"/>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534</v>
      </c>
      <c r="AN520" s="177"/>
      <c r="AO520" s="177"/>
      <c r="AP520" s="172"/>
      <c r="AQ520" s="172" t="s">
        <v>355</v>
      </c>
      <c r="AR520" s="165"/>
      <c r="AS520" s="165"/>
      <c r="AT520" s="166"/>
      <c r="AU520" s="131" t="s">
        <v>253</v>
      </c>
      <c r="AV520" s="131"/>
      <c r="AW520" s="131"/>
      <c r="AX520" s="132"/>
    </row>
    <row r="521" spans="1:50" ht="18.75" hidden="1" customHeight="1" x14ac:dyDescent="0.15">
      <c r="A521" s="1001"/>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1"/>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1"/>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1"/>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1"/>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534</v>
      </c>
      <c r="AN525" s="177"/>
      <c r="AO525" s="177"/>
      <c r="AP525" s="172"/>
      <c r="AQ525" s="172" t="s">
        <v>355</v>
      </c>
      <c r="AR525" s="165"/>
      <c r="AS525" s="165"/>
      <c r="AT525" s="166"/>
      <c r="AU525" s="131" t="s">
        <v>253</v>
      </c>
      <c r="AV525" s="131"/>
      <c r="AW525" s="131"/>
      <c r="AX525" s="132"/>
    </row>
    <row r="526" spans="1:50" ht="18.75" hidden="1" customHeight="1" x14ac:dyDescent="0.15">
      <c r="A526" s="1001"/>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1"/>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1"/>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1"/>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1"/>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534</v>
      </c>
      <c r="AN530" s="177"/>
      <c r="AO530" s="177"/>
      <c r="AP530" s="172"/>
      <c r="AQ530" s="172" t="s">
        <v>355</v>
      </c>
      <c r="AR530" s="165"/>
      <c r="AS530" s="165"/>
      <c r="AT530" s="166"/>
      <c r="AU530" s="131" t="s">
        <v>253</v>
      </c>
      <c r="AV530" s="131"/>
      <c r="AW530" s="131"/>
      <c r="AX530" s="132"/>
    </row>
    <row r="531" spans="1:50" ht="18.75" hidden="1" customHeight="1" x14ac:dyDescent="0.15">
      <c r="A531" s="1001"/>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1"/>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1"/>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1"/>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1"/>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1"/>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1"/>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1"/>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1"/>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534</v>
      </c>
      <c r="AN539" s="177"/>
      <c r="AO539" s="177"/>
      <c r="AP539" s="172"/>
      <c r="AQ539" s="172" t="s">
        <v>355</v>
      </c>
      <c r="AR539" s="165"/>
      <c r="AS539" s="165"/>
      <c r="AT539" s="166"/>
      <c r="AU539" s="131" t="s">
        <v>253</v>
      </c>
      <c r="AV539" s="131"/>
      <c r="AW539" s="131"/>
      <c r="AX539" s="132"/>
    </row>
    <row r="540" spans="1:50" ht="18.75" hidden="1" customHeight="1" x14ac:dyDescent="0.15">
      <c r="A540" s="1001"/>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1"/>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1"/>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1"/>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1"/>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534</v>
      </c>
      <c r="AN544" s="177"/>
      <c r="AO544" s="177"/>
      <c r="AP544" s="172"/>
      <c r="AQ544" s="172" t="s">
        <v>355</v>
      </c>
      <c r="AR544" s="165"/>
      <c r="AS544" s="165"/>
      <c r="AT544" s="166"/>
      <c r="AU544" s="131" t="s">
        <v>253</v>
      </c>
      <c r="AV544" s="131"/>
      <c r="AW544" s="131"/>
      <c r="AX544" s="132"/>
    </row>
    <row r="545" spans="1:50" ht="18.75" hidden="1" customHeight="1" x14ac:dyDescent="0.15">
      <c r="A545" s="1001"/>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1"/>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1"/>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1"/>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1"/>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534</v>
      </c>
      <c r="AN549" s="177"/>
      <c r="AO549" s="177"/>
      <c r="AP549" s="172"/>
      <c r="AQ549" s="172" t="s">
        <v>355</v>
      </c>
      <c r="AR549" s="165"/>
      <c r="AS549" s="165"/>
      <c r="AT549" s="166"/>
      <c r="AU549" s="131" t="s">
        <v>253</v>
      </c>
      <c r="AV549" s="131"/>
      <c r="AW549" s="131"/>
      <c r="AX549" s="132"/>
    </row>
    <row r="550" spans="1:50" ht="18.75" hidden="1" customHeight="1" x14ac:dyDescent="0.15">
      <c r="A550" s="1001"/>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1"/>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1"/>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1"/>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1"/>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534</v>
      </c>
      <c r="AN554" s="177"/>
      <c r="AO554" s="177"/>
      <c r="AP554" s="172"/>
      <c r="AQ554" s="172" t="s">
        <v>355</v>
      </c>
      <c r="AR554" s="165"/>
      <c r="AS554" s="165"/>
      <c r="AT554" s="166"/>
      <c r="AU554" s="131" t="s">
        <v>253</v>
      </c>
      <c r="AV554" s="131"/>
      <c r="AW554" s="131"/>
      <c r="AX554" s="132"/>
    </row>
    <row r="555" spans="1:50" ht="18.75" hidden="1" customHeight="1" x14ac:dyDescent="0.15">
      <c r="A555" s="1001"/>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1"/>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1"/>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1"/>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1"/>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534</v>
      </c>
      <c r="AN559" s="177"/>
      <c r="AO559" s="177"/>
      <c r="AP559" s="172"/>
      <c r="AQ559" s="172" t="s">
        <v>355</v>
      </c>
      <c r="AR559" s="165"/>
      <c r="AS559" s="165"/>
      <c r="AT559" s="166"/>
      <c r="AU559" s="131" t="s">
        <v>253</v>
      </c>
      <c r="AV559" s="131"/>
      <c r="AW559" s="131"/>
      <c r="AX559" s="132"/>
    </row>
    <row r="560" spans="1:50" ht="18.75" hidden="1" customHeight="1" x14ac:dyDescent="0.15">
      <c r="A560" s="1001"/>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1"/>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1"/>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1"/>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1"/>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534</v>
      </c>
      <c r="AN564" s="177"/>
      <c r="AO564" s="177"/>
      <c r="AP564" s="172"/>
      <c r="AQ564" s="172" t="s">
        <v>355</v>
      </c>
      <c r="AR564" s="165"/>
      <c r="AS564" s="165"/>
      <c r="AT564" s="166"/>
      <c r="AU564" s="131" t="s">
        <v>253</v>
      </c>
      <c r="AV564" s="131"/>
      <c r="AW564" s="131"/>
      <c r="AX564" s="132"/>
    </row>
    <row r="565" spans="1:50" ht="18.75" hidden="1" customHeight="1" x14ac:dyDescent="0.15">
      <c r="A565" s="1001"/>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1"/>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1"/>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1"/>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1"/>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534</v>
      </c>
      <c r="AN569" s="177"/>
      <c r="AO569" s="177"/>
      <c r="AP569" s="172"/>
      <c r="AQ569" s="172" t="s">
        <v>355</v>
      </c>
      <c r="AR569" s="165"/>
      <c r="AS569" s="165"/>
      <c r="AT569" s="166"/>
      <c r="AU569" s="131" t="s">
        <v>253</v>
      </c>
      <c r="AV569" s="131"/>
      <c r="AW569" s="131"/>
      <c r="AX569" s="132"/>
    </row>
    <row r="570" spans="1:50" ht="18.75" hidden="1" customHeight="1" x14ac:dyDescent="0.15">
      <c r="A570" s="1001"/>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1"/>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1"/>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1"/>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1"/>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534</v>
      </c>
      <c r="AN574" s="177"/>
      <c r="AO574" s="177"/>
      <c r="AP574" s="172"/>
      <c r="AQ574" s="172" t="s">
        <v>355</v>
      </c>
      <c r="AR574" s="165"/>
      <c r="AS574" s="165"/>
      <c r="AT574" s="166"/>
      <c r="AU574" s="131" t="s">
        <v>253</v>
      </c>
      <c r="AV574" s="131"/>
      <c r="AW574" s="131"/>
      <c r="AX574" s="132"/>
    </row>
    <row r="575" spans="1:50" ht="18.75" hidden="1" customHeight="1" x14ac:dyDescent="0.15">
      <c r="A575" s="1001"/>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1"/>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1"/>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1"/>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1"/>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534</v>
      </c>
      <c r="AN579" s="177"/>
      <c r="AO579" s="177"/>
      <c r="AP579" s="172"/>
      <c r="AQ579" s="172" t="s">
        <v>355</v>
      </c>
      <c r="AR579" s="165"/>
      <c r="AS579" s="165"/>
      <c r="AT579" s="166"/>
      <c r="AU579" s="131" t="s">
        <v>253</v>
      </c>
      <c r="AV579" s="131"/>
      <c r="AW579" s="131"/>
      <c r="AX579" s="132"/>
    </row>
    <row r="580" spans="1:50" ht="18.75" hidden="1" customHeight="1" x14ac:dyDescent="0.15">
      <c r="A580" s="1001"/>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1"/>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1"/>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1"/>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1"/>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534</v>
      </c>
      <c r="AN584" s="177"/>
      <c r="AO584" s="177"/>
      <c r="AP584" s="172"/>
      <c r="AQ584" s="172" t="s">
        <v>355</v>
      </c>
      <c r="AR584" s="165"/>
      <c r="AS584" s="165"/>
      <c r="AT584" s="166"/>
      <c r="AU584" s="131" t="s">
        <v>253</v>
      </c>
      <c r="AV584" s="131"/>
      <c r="AW584" s="131"/>
      <c r="AX584" s="132"/>
    </row>
    <row r="585" spans="1:50" ht="18.75" hidden="1" customHeight="1" x14ac:dyDescent="0.15">
      <c r="A585" s="1001"/>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1"/>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1"/>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1"/>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1"/>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1"/>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1"/>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1"/>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1"/>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534</v>
      </c>
      <c r="AN593" s="177"/>
      <c r="AO593" s="177"/>
      <c r="AP593" s="172"/>
      <c r="AQ593" s="172" t="s">
        <v>355</v>
      </c>
      <c r="AR593" s="165"/>
      <c r="AS593" s="165"/>
      <c r="AT593" s="166"/>
      <c r="AU593" s="131" t="s">
        <v>253</v>
      </c>
      <c r="AV593" s="131"/>
      <c r="AW593" s="131"/>
      <c r="AX593" s="132"/>
    </row>
    <row r="594" spans="1:50" ht="18.75" hidden="1" customHeight="1" x14ac:dyDescent="0.15">
      <c r="A594" s="1001"/>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1"/>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1"/>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1"/>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1"/>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534</v>
      </c>
      <c r="AN598" s="177"/>
      <c r="AO598" s="177"/>
      <c r="AP598" s="172"/>
      <c r="AQ598" s="172" t="s">
        <v>355</v>
      </c>
      <c r="AR598" s="165"/>
      <c r="AS598" s="165"/>
      <c r="AT598" s="166"/>
      <c r="AU598" s="131" t="s">
        <v>253</v>
      </c>
      <c r="AV598" s="131"/>
      <c r="AW598" s="131"/>
      <c r="AX598" s="132"/>
    </row>
    <row r="599" spans="1:50" ht="18.75" hidden="1" customHeight="1" x14ac:dyDescent="0.15">
      <c r="A599" s="1001"/>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1"/>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1"/>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1"/>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1"/>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534</v>
      </c>
      <c r="AN603" s="177"/>
      <c r="AO603" s="177"/>
      <c r="AP603" s="172"/>
      <c r="AQ603" s="172" t="s">
        <v>355</v>
      </c>
      <c r="AR603" s="165"/>
      <c r="AS603" s="165"/>
      <c r="AT603" s="166"/>
      <c r="AU603" s="131" t="s">
        <v>253</v>
      </c>
      <c r="AV603" s="131"/>
      <c r="AW603" s="131"/>
      <c r="AX603" s="132"/>
    </row>
    <row r="604" spans="1:50" ht="18.75" hidden="1" customHeight="1" x14ac:dyDescent="0.15">
      <c r="A604" s="1001"/>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1"/>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1"/>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1"/>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1"/>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534</v>
      </c>
      <c r="AN608" s="177"/>
      <c r="AO608" s="177"/>
      <c r="AP608" s="172"/>
      <c r="AQ608" s="172" t="s">
        <v>355</v>
      </c>
      <c r="AR608" s="165"/>
      <c r="AS608" s="165"/>
      <c r="AT608" s="166"/>
      <c r="AU608" s="131" t="s">
        <v>253</v>
      </c>
      <c r="AV608" s="131"/>
      <c r="AW608" s="131"/>
      <c r="AX608" s="132"/>
    </row>
    <row r="609" spans="1:50" ht="18.75" hidden="1" customHeight="1" x14ac:dyDescent="0.15">
      <c r="A609" s="1001"/>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1"/>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1"/>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1"/>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1"/>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534</v>
      </c>
      <c r="AN613" s="177"/>
      <c r="AO613" s="177"/>
      <c r="AP613" s="172"/>
      <c r="AQ613" s="172" t="s">
        <v>355</v>
      </c>
      <c r="AR613" s="165"/>
      <c r="AS613" s="165"/>
      <c r="AT613" s="166"/>
      <c r="AU613" s="131" t="s">
        <v>253</v>
      </c>
      <c r="AV613" s="131"/>
      <c r="AW613" s="131"/>
      <c r="AX613" s="132"/>
    </row>
    <row r="614" spans="1:50" ht="18.75" hidden="1" customHeight="1" x14ac:dyDescent="0.15">
      <c r="A614" s="1001"/>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1"/>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1"/>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1"/>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1"/>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534</v>
      </c>
      <c r="AN618" s="177"/>
      <c r="AO618" s="177"/>
      <c r="AP618" s="172"/>
      <c r="AQ618" s="172" t="s">
        <v>355</v>
      </c>
      <c r="AR618" s="165"/>
      <c r="AS618" s="165"/>
      <c r="AT618" s="166"/>
      <c r="AU618" s="131" t="s">
        <v>253</v>
      </c>
      <c r="AV618" s="131"/>
      <c r="AW618" s="131"/>
      <c r="AX618" s="132"/>
    </row>
    <row r="619" spans="1:50" ht="18.75" hidden="1" customHeight="1" x14ac:dyDescent="0.15">
      <c r="A619" s="1001"/>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1"/>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1"/>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1"/>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1"/>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534</v>
      </c>
      <c r="AN623" s="177"/>
      <c r="AO623" s="177"/>
      <c r="AP623" s="172"/>
      <c r="AQ623" s="172" t="s">
        <v>355</v>
      </c>
      <c r="AR623" s="165"/>
      <c r="AS623" s="165"/>
      <c r="AT623" s="166"/>
      <c r="AU623" s="131" t="s">
        <v>253</v>
      </c>
      <c r="AV623" s="131"/>
      <c r="AW623" s="131"/>
      <c r="AX623" s="132"/>
    </row>
    <row r="624" spans="1:50" ht="18.75" hidden="1" customHeight="1" x14ac:dyDescent="0.15">
      <c r="A624" s="1001"/>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1"/>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1"/>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1"/>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1"/>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534</v>
      </c>
      <c r="AN628" s="177"/>
      <c r="AO628" s="177"/>
      <c r="AP628" s="172"/>
      <c r="AQ628" s="172" t="s">
        <v>355</v>
      </c>
      <c r="AR628" s="165"/>
      <c r="AS628" s="165"/>
      <c r="AT628" s="166"/>
      <c r="AU628" s="131" t="s">
        <v>253</v>
      </c>
      <c r="AV628" s="131"/>
      <c r="AW628" s="131"/>
      <c r="AX628" s="132"/>
    </row>
    <row r="629" spans="1:50" ht="18.75" hidden="1" customHeight="1" x14ac:dyDescent="0.15">
      <c r="A629" s="1001"/>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1"/>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1"/>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1"/>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1"/>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534</v>
      </c>
      <c r="AN633" s="177"/>
      <c r="AO633" s="177"/>
      <c r="AP633" s="172"/>
      <c r="AQ633" s="172" t="s">
        <v>355</v>
      </c>
      <c r="AR633" s="165"/>
      <c r="AS633" s="165"/>
      <c r="AT633" s="166"/>
      <c r="AU633" s="131" t="s">
        <v>253</v>
      </c>
      <c r="AV633" s="131"/>
      <c r="AW633" s="131"/>
      <c r="AX633" s="132"/>
    </row>
    <row r="634" spans="1:50" ht="18.75" hidden="1" customHeight="1" x14ac:dyDescent="0.15">
      <c r="A634" s="1001"/>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1"/>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1"/>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1"/>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1"/>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534</v>
      </c>
      <c r="AN638" s="177"/>
      <c r="AO638" s="177"/>
      <c r="AP638" s="172"/>
      <c r="AQ638" s="172" t="s">
        <v>355</v>
      </c>
      <c r="AR638" s="165"/>
      <c r="AS638" s="165"/>
      <c r="AT638" s="166"/>
      <c r="AU638" s="131" t="s">
        <v>253</v>
      </c>
      <c r="AV638" s="131"/>
      <c r="AW638" s="131"/>
      <c r="AX638" s="132"/>
    </row>
    <row r="639" spans="1:50" ht="18.75" hidden="1" customHeight="1" x14ac:dyDescent="0.15">
      <c r="A639" s="1001"/>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1"/>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1"/>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1"/>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1"/>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1"/>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1"/>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1"/>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1"/>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534</v>
      </c>
      <c r="AN647" s="177"/>
      <c r="AO647" s="177"/>
      <c r="AP647" s="172"/>
      <c r="AQ647" s="172" t="s">
        <v>355</v>
      </c>
      <c r="AR647" s="165"/>
      <c r="AS647" s="165"/>
      <c r="AT647" s="166"/>
      <c r="AU647" s="131" t="s">
        <v>253</v>
      </c>
      <c r="AV647" s="131"/>
      <c r="AW647" s="131"/>
      <c r="AX647" s="132"/>
    </row>
    <row r="648" spans="1:50" ht="18.75" hidden="1" customHeight="1" x14ac:dyDescent="0.15">
      <c r="A648" s="1001"/>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1"/>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1"/>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1"/>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1"/>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534</v>
      </c>
      <c r="AN652" s="177"/>
      <c r="AO652" s="177"/>
      <c r="AP652" s="172"/>
      <c r="AQ652" s="172" t="s">
        <v>355</v>
      </c>
      <c r="AR652" s="165"/>
      <c r="AS652" s="165"/>
      <c r="AT652" s="166"/>
      <c r="AU652" s="131" t="s">
        <v>253</v>
      </c>
      <c r="AV652" s="131"/>
      <c r="AW652" s="131"/>
      <c r="AX652" s="132"/>
    </row>
    <row r="653" spans="1:50" ht="18.75" hidden="1" customHeight="1" x14ac:dyDescent="0.15">
      <c r="A653" s="1001"/>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1"/>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1"/>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1"/>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1"/>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534</v>
      </c>
      <c r="AN657" s="177"/>
      <c r="AO657" s="177"/>
      <c r="AP657" s="172"/>
      <c r="AQ657" s="172" t="s">
        <v>355</v>
      </c>
      <c r="AR657" s="165"/>
      <c r="AS657" s="165"/>
      <c r="AT657" s="166"/>
      <c r="AU657" s="131" t="s">
        <v>253</v>
      </c>
      <c r="AV657" s="131"/>
      <c r="AW657" s="131"/>
      <c r="AX657" s="132"/>
    </row>
    <row r="658" spans="1:50" ht="18.75" hidden="1" customHeight="1" x14ac:dyDescent="0.15">
      <c r="A658" s="1001"/>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1"/>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1"/>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1"/>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1"/>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534</v>
      </c>
      <c r="AN662" s="177"/>
      <c r="AO662" s="177"/>
      <c r="AP662" s="172"/>
      <c r="AQ662" s="172" t="s">
        <v>355</v>
      </c>
      <c r="AR662" s="165"/>
      <c r="AS662" s="165"/>
      <c r="AT662" s="166"/>
      <c r="AU662" s="131" t="s">
        <v>253</v>
      </c>
      <c r="AV662" s="131"/>
      <c r="AW662" s="131"/>
      <c r="AX662" s="132"/>
    </row>
    <row r="663" spans="1:50" ht="18.75" hidden="1" customHeight="1" x14ac:dyDescent="0.15">
      <c r="A663" s="1001"/>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1"/>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1"/>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1"/>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1"/>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534</v>
      </c>
      <c r="AN667" s="177"/>
      <c r="AO667" s="177"/>
      <c r="AP667" s="172"/>
      <c r="AQ667" s="172" t="s">
        <v>355</v>
      </c>
      <c r="AR667" s="165"/>
      <c r="AS667" s="165"/>
      <c r="AT667" s="166"/>
      <c r="AU667" s="131" t="s">
        <v>253</v>
      </c>
      <c r="AV667" s="131"/>
      <c r="AW667" s="131"/>
      <c r="AX667" s="132"/>
    </row>
    <row r="668" spans="1:50" ht="18.75" hidden="1" customHeight="1" x14ac:dyDescent="0.15">
      <c r="A668" s="1001"/>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1"/>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1"/>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1"/>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1"/>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534</v>
      </c>
      <c r="AN672" s="177"/>
      <c r="AO672" s="177"/>
      <c r="AP672" s="172"/>
      <c r="AQ672" s="172" t="s">
        <v>355</v>
      </c>
      <c r="AR672" s="165"/>
      <c r="AS672" s="165"/>
      <c r="AT672" s="166"/>
      <c r="AU672" s="131" t="s">
        <v>253</v>
      </c>
      <c r="AV672" s="131"/>
      <c r="AW672" s="131"/>
      <c r="AX672" s="132"/>
    </row>
    <row r="673" spans="1:50" ht="18.75" hidden="1" customHeight="1" x14ac:dyDescent="0.15">
      <c r="A673" s="1001"/>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1"/>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1"/>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1"/>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1"/>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534</v>
      </c>
      <c r="AN677" s="177"/>
      <c r="AO677" s="177"/>
      <c r="AP677" s="172"/>
      <c r="AQ677" s="172" t="s">
        <v>355</v>
      </c>
      <c r="AR677" s="165"/>
      <c r="AS677" s="165"/>
      <c r="AT677" s="166"/>
      <c r="AU677" s="131" t="s">
        <v>253</v>
      </c>
      <c r="AV677" s="131"/>
      <c r="AW677" s="131"/>
      <c r="AX677" s="132"/>
    </row>
    <row r="678" spans="1:50" ht="18.75" hidden="1" customHeight="1" x14ac:dyDescent="0.15">
      <c r="A678" s="1001"/>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1"/>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1"/>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1"/>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1"/>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534</v>
      </c>
      <c r="AN682" s="177"/>
      <c r="AO682" s="177"/>
      <c r="AP682" s="172"/>
      <c r="AQ682" s="172" t="s">
        <v>355</v>
      </c>
      <c r="AR682" s="165"/>
      <c r="AS682" s="165"/>
      <c r="AT682" s="166"/>
      <c r="AU682" s="131" t="s">
        <v>253</v>
      </c>
      <c r="AV682" s="131"/>
      <c r="AW682" s="131"/>
      <c r="AX682" s="132"/>
    </row>
    <row r="683" spans="1:50" ht="18.75" hidden="1" customHeight="1" x14ac:dyDescent="0.15">
      <c r="A683" s="1001"/>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1"/>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1"/>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1"/>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1"/>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534</v>
      </c>
      <c r="AN687" s="177"/>
      <c r="AO687" s="177"/>
      <c r="AP687" s="172"/>
      <c r="AQ687" s="172" t="s">
        <v>355</v>
      </c>
      <c r="AR687" s="165"/>
      <c r="AS687" s="165"/>
      <c r="AT687" s="166"/>
      <c r="AU687" s="131" t="s">
        <v>253</v>
      </c>
      <c r="AV687" s="131"/>
      <c r="AW687" s="131"/>
      <c r="AX687" s="132"/>
    </row>
    <row r="688" spans="1:50" ht="18.75" hidden="1" customHeight="1" x14ac:dyDescent="0.15">
      <c r="A688" s="1001"/>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1"/>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1"/>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1"/>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1"/>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534</v>
      </c>
      <c r="AN692" s="177"/>
      <c r="AO692" s="177"/>
      <c r="AP692" s="172"/>
      <c r="AQ692" s="172" t="s">
        <v>355</v>
      </c>
      <c r="AR692" s="165"/>
      <c r="AS692" s="165"/>
      <c r="AT692" s="166"/>
      <c r="AU692" s="131" t="s">
        <v>253</v>
      </c>
      <c r="AV692" s="131"/>
      <c r="AW692" s="131"/>
      <c r="AX692" s="132"/>
    </row>
    <row r="693" spans="1:50" ht="18.75" hidden="1" customHeight="1" x14ac:dyDescent="0.15">
      <c r="A693" s="1001"/>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1"/>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1"/>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1"/>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1"/>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1"/>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8" t="s">
        <v>259</v>
      </c>
      <c r="B702" s="529"/>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557</v>
      </c>
      <c r="AE702" s="903"/>
      <c r="AF702" s="903"/>
      <c r="AG702" s="892" t="s">
        <v>591</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92" t="s">
        <v>557</v>
      </c>
      <c r="AE703" s="693"/>
      <c r="AF703" s="693"/>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557</v>
      </c>
      <c r="AE704" s="584"/>
      <c r="AF704" s="584"/>
      <c r="AG704" s="428" t="s">
        <v>593</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9" t="s">
        <v>39</v>
      </c>
      <c r="B705" s="773"/>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594</v>
      </c>
      <c r="AE705" s="735"/>
      <c r="AF705" s="735"/>
      <c r="AG705" s="156" t="s">
        <v>595</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5"/>
      <c r="B706" s="774"/>
      <c r="C706" s="612"/>
      <c r="D706" s="613"/>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92" t="s">
        <v>596</v>
      </c>
      <c r="AE706" s="693"/>
      <c r="AF706" s="752"/>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5"/>
      <c r="B707" s="774"/>
      <c r="C707" s="614"/>
      <c r="D707" s="615"/>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1" t="s">
        <v>596</v>
      </c>
      <c r="AE707" s="582"/>
      <c r="AF707" s="582"/>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5"/>
      <c r="B708" s="656"/>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7" t="s">
        <v>557</v>
      </c>
      <c r="AE708" s="668"/>
      <c r="AF708" s="668"/>
      <c r="AG708" s="525" t="s">
        <v>599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5"/>
      <c r="B709" s="656"/>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557</v>
      </c>
      <c r="AE709" s="152"/>
      <c r="AF709" s="152"/>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594</v>
      </c>
      <c r="AE710" s="152"/>
      <c r="AF710" s="152"/>
      <c r="AG710" s="664" t="s">
        <v>595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557</v>
      </c>
      <c r="AE711" s="152"/>
      <c r="AF711" s="152"/>
      <c r="AG711" s="664" t="s">
        <v>601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1" t="s">
        <v>594</v>
      </c>
      <c r="AE712" s="152"/>
      <c r="AF712" s="152"/>
      <c r="AG712" s="592" t="s">
        <v>595</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2"/>
      <c r="AG713" s="664" t="s">
        <v>595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9" t="s">
        <v>594</v>
      </c>
      <c r="AE714" s="590"/>
      <c r="AF714" s="591"/>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9"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81"/>
      <c r="AG715" s="525" t="s">
        <v>602</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5"/>
      <c r="B716" s="65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151" t="s">
        <v>594</v>
      </c>
      <c r="AE716" s="152"/>
      <c r="AF716" s="152"/>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92" t="s">
        <v>557</v>
      </c>
      <c r="AE717" s="693"/>
      <c r="AF717" s="693"/>
      <c r="AG717" s="664" t="s">
        <v>603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692" t="s">
        <v>594</v>
      </c>
      <c r="AE718" s="693"/>
      <c r="AF718" s="693"/>
      <c r="AG718" s="159" t="s">
        <v>604</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8" t="s">
        <v>58</v>
      </c>
      <c r="B719" s="649"/>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4"/>
      <c r="AD719" s="667" t="s">
        <v>594</v>
      </c>
      <c r="AE719" s="668"/>
      <c r="AF719" s="668"/>
      <c r="AG719" s="156" t="s">
        <v>656</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0"/>
      <c r="B720" s="651"/>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50"/>
      <c r="B721" s="651"/>
      <c r="C721" s="924" t="s">
        <v>548</v>
      </c>
      <c r="D721" s="925"/>
      <c r="E721" s="925"/>
      <c r="F721" s="926"/>
      <c r="G721" s="944"/>
      <c r="H721" s="945"/>
      <c r="I721" s="83" t="str">
        <f>IF(OR(G721="　", G721=""), "", "-")</f>
        <v/>
      </c>
      <c r="J721" s="923">
        <v>62</v>
      </c>
      <c r="K721" s="923"/>
      <c r="L721" s="83" t="str">
        <f>IF(M721="","","-")</f>
        <v/>
      </c>
      <c r="M721" s="84"/>
      <c r="N721" s="920" t="s">
        <v>655</v>
      </c>
      <c r="O721" s="921"/>
      <c r="P721" s="921"/>
      <c r="Q721" s="921"/>
      <c r="R721" s="921"/>
      <c r="S721" s="921"/>
      <c r="T721" s="921"/>
      <c r="U721" s="921"/>
      <c r="V721" s="921"/>
      <c r="W721" s="921"/>
      <c r="X721" s="921"/>
      <c r="Y721" s="921"/>
      <c r="Z721" s="921"/>
      <c r="AA721" s="921"/>
      <c r="AB721" s="921"/>
      <c r="AC721" s="921"/>
      <c r="AD721" s="921"/>
      <c r="AE721" s="921"/>
      <c r="AF721" s="922"/>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50"/>
      <c r="B722" s="65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9" t="s">
        <v>48</v>
      </c>
      <c r="B726" s="620"/>
      <c r="C726" s="443" t="s">
        <v>53</v>
      </c>
      <c r="D726" s="579"/>
      <c r="E726" s="579"/>
      <c r="F726" s="580"/>
      <c r="G726" s="801" t="s">
        <v>606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1"/>
      <c r="B727" s="622"/>
      <c r="C727" s="697" t="s">
        <v>57</v>
      </c>
      <c r="D727" s="698"/>
      <c r="E727" s="698"/>
      <c r="F727" s="699"/>
      <c r="G727" s="799" t="s">
        <v>605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50.25" customHeight="1" thickBot="1" x14ac:dyDescent="0.2">
      <c r="A729" s="769" t="s">
        <v>650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3.25" customHeight="1" thickBot="1" x14ac:dyDescent="0.2">
      <c r="A731" s="616" t="s">
        <v>256</v>
      </c>
      <c r="B731" s="617"/>
      <c r="C731" s="617"/>
      <c r="D731" s="617"/>
      <c r="E731" s="618"/>
      <c r="F731" s="680" t="s">
        <v>651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1.75" customHeight="1" thickBot="1" x14ac:dyDescent="0.2">
      <c r="A733" s="755" t="s">
        <v>257</v>
      </c>
      <c r="B733" s="756"/>
      <c r="C733" s="756"/>
      <c r="D733" s="756"/>
      <c r="E733" s="757"/>
      <c r="F733" s="770" t="s">
        <v>654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608</v>
      </c>
      <c r="F737" s="111"/>
      <c r="G737" s="111"/>
      <c r="H737" s="111"/>
      <c r="I737" s="111"/>
      <c r="J737" s="111"/>
      <c r="K737" s="111"/>
      <c r="L737" s="111"/>
      <c r="M737" s="111"/>
      <c r="N737" s="112" t="s">
        <v>358</v>
      </c>
      <c r="O737" s="112"/>
      <c r="P737" s="112"/>
      <c r="Q737" s="112"/>
      <c r="R737" s="111" t="s">
        <v>609</v>
      </c>
      <c r="S737" s="111"/>
      <c r="T737" s="111"/>
      <c r="U737" s="111"/>
      <c r="V737" s="111"/>
      <c r="W737" s="111"/>
      <c r="X737" s="111"/>
      <c r="Y737" s="111"/>
      <c r="Z737" s="111"/>
      <c r="AA737" s="112" t="s">
        <v>359</v>
      </c>
      <c r="AB737" s="112"/>
      <c r="AC737" s="112"/>
      <c r="AD737" s="112"/>
      <c r="AE737" s="111" t="s">
        <v>610</v>
      </c>
      <c r="AF737" s="111"/>
      <c r="AG737" s="111"/>
      <c r="AH737" s="111"/>
      <c r="AI737" s="111"/>
      <c r="AJ737" s="111"/>
      <c r="AK737" s="111"/>
      <c r="AL737" s="111"/>
      <c r="AM737" s="111"/>
      <c r="AN737" s="112" t="s">
        <v>360</v>
      </c>
      <c r="AO737" s="112"/>
      <c r="AP737" s="112"/>
      <c r="AQ737" s="112"/>
      <c r="AR737" s="113" t="s">
        <v>611</v>
      </c>
      <c r="AS737" s="114"/>
      <c r="AT737" s="114"/>
      <c r="AU737" s="114"/>
      <c r="AV737" s="114"/>
      <c r="AW737" s="114"/>
      <c r="AX737" s="115"/>
      <c r="AY737" s="89"/>
      <c r="AZ737" s="89"/>
    </row>
    <row r="738" spans="1:52" ht="24.75" customHeight="1" x14ac:dyDescent="0.15">
      <c r="A738" s="116" t="s">
        <v>361</v>
      </c>
      <c r="B738" s="117"/>
      <c r="C738" s="117"/>
      <c r="D738" s="118"/>
      <c r="E738" s="111" t="s">
        <v>612</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435</v>
      </c>
      <c r="J739" s="106"/>
      <c r="K739" s="91" t="str">
        <f>IF(OR(I739="　", I739=""), "", "-")</f>
        <v>-</v>
      </c>
      <c r="L739" s="107">
        <v>12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t="s">
        <v>657</v>
      </c>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532</v>
      </c>
      <c r="B779" s="765"/>
      <c r="C779" s="765"/>
      <c r="D779" s="765"/>
      <c r="E779" s="765"/>
      <c r="F779" s="766"/>
      <c r="G779" s="439" t="s">
        <v>562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4"/>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4"/>
      <c r="B781" s="767"/>
      <c r="C781" s="767"/>
      <c r="D781" s="767"/>
      <c r="E781" s="767"/>
      <c r="F781" s="768"/>
      <c r="G781" s="448" t="s">
        <v>563</v>
      </c>
      <c r="H781" s="449"/>
      <c r="I781" s="449"/>
      <c r="J781" s="449"/>
      <c r="K781" s="450"/>
      <c r="L781" s="451" t="s">
        <v>564</v>
      </c>
      <c r="M781" s="452"/>
      <c r="N781" s="452"/>
      <c r="O781" s="452"/>
      <c r="P781" s="452"/>
      <c r="Q781" s="452"/>
      <c r="R781" s="452"/>
      <c r="S781" s="452"/>
      <c r="T781" s="452"/>
      <c r="U781" s="452"/>
      <c r="V781" s="452"/>
      <c r="W781" s="452"/>
      <c r="X781" s="453"/>
      <c r="Y781" s="454">
        <v>67.400000000000006</v>
      </c>
      <c r="Z781" s="455"/>
      <c r="AA781" s="455"/>
      <c r="AB781" s="555"/>
      <c r="AC781" s="448" t="s">
        <v>634</v>
      </c>
      <c r="AD781" s="449"/>
      <c r="AE781" s="449"/>
      <c r="AF781" s="449"/>
      <c r="AG781" s="450"/>
      <c r="AH781" s="451" t="s">
        <v>635</v>
      </c>
      <c r="AI781" s="452"/>
      <c r="AJ781" s="452"/>
      <c r="AK781" s="452"/>
      <c r="AL781" s="452"/>
      <c r="AM781" s="452"/>
      <c r="AN781" s="452"/>
      <c r="AO781" s="452"/>
      <c r="AP781" s="452"/>
      <c r="AQ781" s="452"/>
      <c r="AR781" s="452"/>
      <c r="AS781" s="452"/>
      <c r="AT781" s="453"/>
      <c r="AU781" s="454">
        <v>67.400000000000006</v>
      </c>
      <c r="AV781" s="455"/>
      <c r="AW781" s="455"/>
      <c r="AX781" s="456"/>
    </row>
    <row r="782" spans="1:50" ht="24.75" customHeight="1" x14ac:dyDescent="0.15">
      <c r="A782" s="554"/>
      <c r="B782" s="767"/>
      <c r="C782" s="767"/>
      <c r="D782" s="767"/>
      <c r="E782" s="767"/>
      <c r="F782" s="768"/>
      <c r="G782" s="345" t="s">
        <v>640</v>
      </c>
      <c r="H782" s="346"/>
      <c r="I782" s="346"/>
      <c r="J782" s="346"/>
      <c r="K782" s="347"/>
      <c r="L782" s="398" t="s">
        <v>645</v>
      </c>
      <c r="M782" s="399"/>
      <c r="N782" s="399"/>
      <c r="O782" s="399"/>
      <c r="P782" s="399"/>
      <c r="Q782" s="399"/>
      <c r="R782" s="399"/>
      <c r="S782" s="399"/>
      <c r="T782" s="399"/>
      <c r="U782" s="399"/>
      <c r="V782" s="399"/>
      <c r="W782" s="399"/>
      <c r="X782" s="400"/>
      <c r="Y782" s="395">
        <v>13.7</v>
      </c>
      <c r="Z782" s="396"/>
      <c r="AA782" s="396"/>
      <c r="AB782" s="402"/>
      <c r="AC782" s="345"/>
      <c r="AD782" s="753"/>
      <c r="AE782" s="753"/>
      <c r="AF782" s="753"/>
      <c r="AG782" s="754"/>
      <c r="AH782" s="398"/>
      <c r="AI782" s="623"/>
      <c r="AJ782" s="623"/>
      <c r="AK782" s="623"/>
      <c r="AL782" s="623"/>
      <c r="AM782" s="623"/>
      <c r="AN782" s="623"/>
      <c r="AO782" s="623"/>
      <c r="AP782" s="623"/>
      <c r="AQ782" s="623"/>
      <c r="AR782" s="623"/>
      <c r="AS782" s="623"/>
      <c r="AT782" s="624"/>
      <c r="AU782" s="395"/>
      <c r="AV782" s="396"/>
      <c r="AW782" s="396"/>
      <c r="AX782" s="397"/>
    </row>
    <row r="783" spans="1:50" ht="24.75" customHeight="1" x14ac:dyDescent="0.15">
      <c r="A783" s="554"/>
      <c r="B783" s="767"/>
      <c r="C783" s="767"/>
      <c r="D783" s="767"/>
      <c r="E783" s="767"/>
      <c r="F783" s="768"/>
      <c r="G783" s="345" t="s">
        <v>641</v>
      </c>
      <c r="H783" s="346"/>
      <c r="I783" s="346"/>
      <c r="J783" s="346"/>
      <c r="K783" s="347"/>
      <c r="L783" s="398" t="s">
        <v>646</v>
      </c>
      <c r="M783" s="399"/>
      <c r="N783" s="399"/>
      <c r="O783" s="399"/>
      <c r="P783" s="399"/>
      <c r="Q783" s="399"/>
      <c r="R783" s="399"/>
      <c r="S783" s="399"/>
      <c r="T783" s="399"/>
      <c r="U783" s="399"/>
      <c r="V783" s="399"/>
      <c r="W783" s="399"/>
      <c r="X783" s="400"/>
      <c r="Y783" s="395">
        <v>4.5</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4"/>
      <c r="B784" s="767"/>
      <c r="C784" s="767"/>
      <c r="D784" s="767"/>
      <c r="E784" s="767"/>
      <c r="F784" s="768"/>
      <c r="G784" s="345" t="s">
        <v>642</v>
      </c>
      <c r="H784" s="346"/>
      <c r="I784" s="346"/>
      <c r="J784" s="346"/>
      <c r="K784" s="347"/>
      <c r="L784" s="398" t="s">
        <v>647</v>
      </c>
      <c r="M784" s="399"/>
      <c r="N784" s="399"/>
      <c r="O784" s="399"/>
      <c r="P784" s="399"/>
      <c r="Q784" s="399"/>
      <c r="R784" s="399"/>
      <c r="S784" s="399"/>
      <c r="T784" s="399"/>
      <c r="U784" s="399"/>
      <c r="V784" s="399"/>
      <c r="W784" s="399"/>
      <c r="X784" s="400"/>
      <c r="Y784" s="395">
        <v>4.0999999999999996</v>
      </c>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4"/>
      <c r="B785" s="767"/>
      <c r="C785" s="767"/>
      <c r="D785" s="767"/>
      <c r="E785" s="767"/>
      <c r="F785" s="768"/>
      <c r="G785" s="345" t="s">
        <v>643</v>
      </c>
      <c r="H785" s="346"/>
      <c r="I785" s="346"/>
      <c r="J785" s="346"/>
      <c r="K785" s="347"/>
      <c r="L785" s="398" t="s">
        <v>648</v>
      </c>
      <c r="M785" s="399"/>
      <c r="N785" s="399"/>
      <c r="O785" s="399"/>
      <c r="P785" s="399"/>
      <c r="Q785" s="399"/>
      <c r="R785" s="399"/>
      <c r="S785" s="399"/>
      <c r="T785" s="399"/>
      <c r="U785" s="399"/>
      <c r="V785" s="399"/>
      <c r="W785" s="399"/>
      <c r="X785" s="400"/>
      <c r="Y785" s="395">
        <v>0.4</v>
      </c>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4"/>
      <c r="B786" s="767"/>
      <c r="C786" s="767"/>
      <c r="D786" s="767"/>
      <c r="E786" s="767"/>
      <c r="F786" s="768"/>
      <c r="G786" s="345" t="s">
        <v>644</v>
      </c>
      <c r="H786" s="346"/>
      <c r="I786" s="346"/>
      <c r="J786" s="346"/>
      <c r="K786" s="347"/>
      <c r="L786" s="398" t="s">
        <v>649</v>
      </c>
      <c r="M786" s="399"/>
      <c r="N786" s="399"/>
      <c r="O786" s="399"/>
      <c r="P786" s="399"/>
      <c r="Q786" s="399"/>
      <c r="R786" s="399"/>
      <c r="S786" s="399"/>
      <c r="T786" s="399"/>
      <c r="U786" s="399"/>
      <c r="V786" s="399"/>
      <c r="W786" s="399"/>
      <c r="X786" s="400"/>
      <c r="Y786" s="395">
        <v>0.1</v>
      </c>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4"/>
      <c r="B787" s="767"/>
      <c r="C787" s="767"/>
      <c r="D787" s="767"/>
      <c r="E787" s="767"/>
      <c r="F787" s="768"/>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4"/>
      <c r="B788" s="767"/>
      <c r="C788" s="767"/>
      <c r="D788" s="767"/>
      <c r="E788" s="767"/>
      <c r="F788" s="768"/>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4"/>
      <c r="B789" s="767"/>
      <c r="C789" s="767"/>
      <c r="D789" s="767"/>
      <c r="E789" s="767"/>
      <c r="F789" s="768"/>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4"/>
      <c r="B790" s="767"/>
      <c r="C790" s="767"/>
      <c r="D790" s="767"/>
      <c r="E790" s="767"/>
      <c r="F790" s="768"/>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4"/>
      <c r="B791" s="767"/>
      <c r="C791" s="767"/>
      <c r="D791" s="767"/>
      <c r="E791" s="767"/>
      <c r="F791" s="768"/>
      <c r="G791" s="406" t="s">
        <v>20</v>
      </c>
      <c r="H791" s="407"/>
      <c r="I791" s="407"/>
      <c r="J791" s="407"/>
      <c r="K791" s="407"/>
      <c r="L791" s="408"/>
      <c r="M791" s="409"/>
      <c r="N791" s="409"/>
      <c r="O791" s="409"/>
      <c r="P791" s="409"/>
      <c r="Q791" s="409"/>
      <c r="R791" s="409"/>
      <c r="S791" s="409"/>
      <c r="T791" s="409"/>
      <c r="U791" s="409"/>
      <c r="V791" s="409"/>
      <c r="W791" s="409"/>
      <c r="X791" s="410"/>
      <c r="Y791" s="411">
        <f>SUM(Y781:AB790)</f>
        <v>90.2</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67.400000000000006</v>
      </c>
      <c r="AV791" s="412"/>
      <c r="AW791" s="412"/>
      <c r="AX791" s="414"/>
    </row>
    <row r="792" spans="1:50" ht="24.75" hidden="1" customHeight="1" x14ac:dyDescent="0.15">
      <c r="A792" s="554"/>
      <c r="B792" s="767"/>
      <c r="C792" s="767"/>
      <c r="D792" s="767"/>
      <c r="E792" s="767"/>
      <c r="F792" s="768"/>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4"/>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4"/>
      <c r="B794" s="767"/>
      <c r="C794" s="767"/>
      <c r="D794" s="767"/>
      <c r="E794" s="767"/>
      <c r="F794" s="768"/>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5"/>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4"/>
      <c r="B795" s="767"/>
      <c r="C795" s="767"/>
      <c r="D795" s="767"/>
      <c r="E795" s="767"/>
      <c r="F795" s="768"/>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4"/>
      <c r="B796" s="767"/>
      <c r="C796" s="767"/>
      <c r="D796" s="767"/>
      <c r="E796" s="767"/>
      <c r="F796" s="768"/>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67"/>
      <c r="C797" s="767"/>
      <c r="D797" s="767"/>
      <c r="E797" s="767"/>
      <c r="F797" s="768"/>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67"/>
      <c r="C798" s="767"/>
      <c r="D798" s="767"/>
      <c r="E798" s="767"/>
      <c r="F798" s="768"/>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67"/>
      <c r="C799" s="767"/>
      <c r="D799" s="767"/>
      <c r="E799" s="767"/>
      <c r="F799" s="768"/>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67"/>
      <c r="C800" s="767"/>
      <c r="D800" s="767"/>
      <c r="E800" s="767"/>
      <c r="F800" s="768"/>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67"/>
      <c r="C801" s="767"/>
      <c r="D801" s="767"/>
      <c r="E801" s="767"/>
      <c r="F801" s="768"/>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67"/>
      <c r="C802" s="767"/>
      <c r="D802" s="767"/>
      <c r="E802" s="767"/>
      <c r="F802" s="768"/>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67"/>
      <c r="C803" s="767"/>
      <c r="D803" s="767"/>
      <c r="E803" s="767"/>
      <c r="F803" s="768"/>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4"/>
      <c r="B804" s="767"/>
      <c r="C804" s="767"/>
      <c r="D804" s="767"/>
      <c r="E804" s="767"/>
      <c r="F804" s="768"/>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67"/>
      <c r="C805" s="767"/>
      <c r="D805" s="767"/>
      <c r="E805" s="767"/>
      <c r="F805" s="768"/>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4"/>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4"/>
      <c r="B807" s="767"/>
      <c r="C807" s="767"/>
      <c r="D807" s="767"/>
      <c r="E807" s="767"/>
      <c r="F807" s="768"/>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5"/>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4"/>
      <c r="B808" s="767"/>
      <c r="C808" s="767"/>
      <c r="D808" s="767"/>
      <c r="E808" s="767"/>
      <c r="F808" s="768"/>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4"/>
      <c r="B809" s="767"/>
      <c r="C809" s="767"/>
      <c r="D809" s="767"/>
      <c r="E809" s="767"/>
      <c r="F809" s="768"/>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67"/>
      <c r="C810" s="767"/>
      <c r="D810" s="767"/>
      <c r="E810" s="767"/>
      <c r="F810" s="768"/>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67"/>
      <c r="C811" s="767"/>
      <c r="D811" s="767"/>
      <c r="E811" s="767"/>
      <c r="F811" s="768"/>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67"/>
      <c r="C812" s="767"/>
      <c r="D812" s="767"/>
      <c r="E812" s="767"/>
      <c r="F812" s="768"/>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67"/>
      <c r="C813" s="767"/>
      <c r="D813" s="767"/>
      <c r="E813" s="767"/>
      <c r="F813" s="768"/>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67"/>
      <c r="C814" s="767"/>
      <c r="D814" s="767"/>
      <c r="E814" s="767"/>
      <c r="F814" s="768"/>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67"/>
      <c r="C815" s="767"/>
      <c r="D815" s="767"/>
      <c r="E815" s="767"/>
      <c r="F815" s="768"/>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67"/>
      <c r="C816" s="767"/>
      <c r="D816" s="767"/>
      <c r="E816" s="767"/>
      <c r="F816" s="768"/>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4"/>
      <c r="B817" s="767"/>
      <c r="C817" s="767"/>
      <c r="D817" s="767"/>
      <c r="E817" s="767"/>
      <c r="F817" s="768"/>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67"/>
      <c r="C818" s="767"/>
      <c r="D818" s="767"/>
      <c r="E818" s="767"/>
      <c r="F818" s="768"/>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4"/>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4"/>
      <c r="B820" s="767"/>
      <c r="C820" s="767"/>
      <c r="D820" s="767"/>
      <c r="E820" s="767"/>
      <c r="F820" s="768"/>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5"/>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4"/>
      <c r="B821" s="767"/>
      <c r="C821" s="767"/>
      <c r="D821" s="767"/>
      <c r="E821" s="767"/>
      <c r="F821" s="768"/>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4"/>
      <c r="B822" s="767"/>
      <c r="C822" s="767"/>
      <c r="D822" s="767"/>
      <c r="E822" s="767"/>
      <c r="F822" s="768"/>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67"/>
      <c r="C823" s="767"/>
      <c r="D823" s="767"/>
      <c r="E823" s="767"/>
      <c r="F823" s="768"/>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67"/>
      <c r="C824" s="767"/>
      <c r="D824" s="767"/>
      <c r="E824" s="767"/>
      <c r="F824" s="768"/>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67"/>
      <c r="C825" s="767"/>
      <c r="D825" s="767"/>
      <c r="E825" s="767"/>
      <c r="F825" s="768"/>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67"/>
      <c r="C826" s="767"/>
      <c r="D826" s="767"/>
      <c r="E826" s="767"/>
      <c r="F826" s="768"/>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67"/>
      <c r="C827" s="767"/>
      <c r="D827" s="767"/>
      <c r="E827" s="767"/>
      <c r="F827" s="768"/>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67"/>
      <c r="C828" s="767"/>
      <c r="D828" s="767"/>
      <c r="E828" s="767"/>
      <c r="F828" s="768"/>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67"/>
      <c r="C829" s="767"/>
      <c r="D829" s="767"/>
      <c r="E829" s="767"/>
      <c r="F829" s="768"/>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67"/>
      <c r="C830" s="767"/>
      <c r="D830" s="767"/>
      <c r="E830" s="767"/>
      <c r="F830" s="768"/>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513</v>
      </c>
      <c r="AI836" s="343"/>
      <c r="AJ836" s="343"/>
      <c r="AK836" s="343"/>
      <c r="AL836" s="343" t="s">
        <v>21</v>
      </c>
      <c r="AM836" s="343"/>
      <c r="AN836" s="343"/>
      <c r="AO836" s="426"/>
      <c r="AP836" s="427" t="s">
        <v>433</v>
      </c>
      <c r="AQ836" s="427"/>
      <c r="AR836" s="427"/>
      <c r="AS836" s="427"/>
      <c r="AT836" s="427"/>
      <c r="AU836" s="427"/>
      <c r="AV836" s="427"/>
      <c r="AW836" s="427"/>
      <c r="AX836" s="427"/>
    </row>
    <row r="837" spans="1:50" ht="72.75" customHeight="1" x14ac:dyDescent="0.15">
      <c r="A837" s="401">
        <v>1</v>
      </c>
      <c r="B837" s="401">
        <v>1</v>
      </c>
      <c r="C837" s="424" t="s">
        <v>561</v>
      </c>
      <c r="D837" s="415"/>
      <c r="E837" s="415"/>
      <c r="F837" s="415"/>
      <c r="G837" s="415"/>
      <c r="H837" s="415"/>
      <c r="I837" s="415"/>
      <c r="J837" s="416">
        <v>6010005007397</v>
      </c>
      <c r="K837" s="417"/>
      <c r="L837" s="417"/>
      <c r="M837" s="417"/>
      <c r="N837" s="417"/>
      <c r="O837" s="417"/>
      <c r="P837" s="425" t="s">
        <v>560</v>
      </c>
      <c r="Q837" s="314"/>
      <c r="R837" s="314"/>
      <c r="S837" s="314"/>
      <c r="T837" s="314"/>
      <c r="U837" s="314"/>
      <c r="V837" s="314"/>
      <c r="W837" s="314"/>
      <c r="X837" s="314"/>
      <c r="Y837" s="315">
        <v>90</v>
      </c>
      <c r="Z837" s="316"/>
      <c r="AA837" s="316"/>
      <c r="AB837" s="317"/>
      <c r="AC837" s="325" t="s">
        <v>566</v>
      </c>
      <c r="AD837" s="423"/>
      <c r="AE837" s="423"/>
      <c r="AF837" s="423"/>
      <c r="AG837" s="423"/>
      <c r="AH837" s="418" t="s">
        <v>567</v>
      </c>
      <c r="AI837" s="419"/>
      <c r="AJ837" s="419"/>
      <c r="AK837" s="419"/>
      <c r="AL837" s="322" t="s">
        <v>568</v>
      </c>
      <c r="AM837" s="323"/>
      <c r="AN837" s="323"/>
      <c r="AO837" s="324"/>
      <c r="AP837" s="318" t="s">
        <v>569</v>
      </c>
      <c r="AQ837" s="318"/>
      <c r="AR837" s="318"/>
      <c r="AS837" s="318"/>
      <c r="AT837" s="318"/>
      <c r="AU837" s="318"/>
      <c r="AV837" s="318"/>
      <c r="AW837" s="318"/>
      <c r="AX837" s="318"/>
    </row>
    <row r="838" spans="1:50" ht="72" customHeight="1" x14ac:dyDescent="0.15">
      <c r="A838" s="401">
        <v>2</v>
      </c>
      <c r="B838" s="401">
        <v>1</v>
      </c>
      <c r="C838" s="424" t="s">
        <v>565</v>
      </c>
      <c r="D838" s="415"/>
      <c r="E838" s="415"/>
      <c r="F838" s="415"/>
      <c r="G838" s="415"/>
      <c r="H838" s="415"/>
      <c r="I838" s="415"/>
      <c r="J838" s="416">
        <v>2010005004051</v>
      </c>
      <c r="K838" s="417"/>
      <c r="L838" s="417"/>
      <c r="M838" s="417"/>
      <c r="N838" s="417"/>
      <c r="O838" s="417"/>
      <c r="P838" s="425" t="s">
        <v>560</v>
      </c>
      <c r="Q838" s="314"/>
      <c r="R838" s="314"/>
      <c r="S838" s="314"/>
      <c r="T838" s="314"/>
      <c r="U838" s="314"/>
      <c r="V838" s="314"/>
      <c r="W838" s="314"/>
      <c r="X838" s="314"/>
      <c r="Y838" s="315">
        <v>9</v>
      </c>
      <c r="Z838" s="316"/>
      <c r="AA838" s="316"/>
      <c r="AB838" s="317"/>
      <c r="AC838" s="325" t="s">
        <v>566</v>
      </c>
      <c r="AD838" s="325"/>
      <c r="AE838" s="325"/>
      <c r="AF838" s="325"/>
      <c r="AG838" s="325"/>
      <c r="AH838" s="418" t="s">
        <v>568</v>
      </c>
      <c r="AI838" s="419"/>
      <c r="AJ838" s="419"/>
      <c r="AK838" s="419"/>
      <c r="AL838" s="420" t="s">
        <v>568</v>
      </c>
      <c r="AM838" s="421"/>
      <c r="AN838" s="421"/>
      <c r="AO838" s="422"/>
      <c r="AP838" s="318" t="s">
        <v>570</v>
      </c>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513</v>
      </c>
      <c r="AI869" s="343"/>
      <c r="AJ869" s="343"/>
      <c r="AK869" s="343"/>
      <c r="AL869" s="343" t="s">
        <v>21</v>
      </c>
      <c r="AM869" s="343"/>
      <c r="AN869" s="343"/>
      <c r="AO869" s="426"/>
      <c r="AP869" s="427" t="s">
        <v>433</v>
      </c>
      <c r="AQ869" s="427"/>
      <c r="AR869" s="427"/>
      <c r="AS869" s="427"/>
      <c r="AT869" s="427"/>
      <c r="AU869" s="427"/>
      <c r="AV869" s="427"/>
      <c r="AW869" s="427"/>
      <c r="AX869" s="427"/>
    </row>
    <row r="870" spans="1:50" ht="37.5" customHeight="1" x14ac:dyDescent="0.15">
      <c r="A870" s="401">
        <v>1</v>
      </c>
      <c r="B870" s="401">
        <v>1</v>
      </c>
      <c r="C870" s="424" t="s">
        <v>636</v>
      </c>
      <c r="D870" s="415"/>
      <c r="E870" s="415"/>
      <c r="F870" s="415"/>
      <c r="G870" s="415"/>
      <c r="H870" s="415"/>
      <c r="I870" s="415"/>
      <c r="J870" s="416">
        <v>4120901008588</v>
      </c>
      <c r="K870" s="417"/>
      <c r="L870" s="417"/>
      <c r="M870" s="417"/>
      <c r="N870" s="417"/>
      <c r="O870" s="417"/>
      <c r="P870" s="425" t="s">
        <v>638</v>
      </c>
      <c r="Q870" s="314"/>
      <c r="R870" s="314"/>
      <c r="S870" s="314"/>
      <c r="T870" s="314"/>
      <c r="U870" s="314"/>
      <c r="V870" s="314"/>
      <c r="W870" s="314"/>
      <c r="X870" s="314"/>
      <c r="Y870" s="315">
        <v>67</v>
      </c>
      <c r="Z870" s="316"/>
      <c r="AA870" s="316"/>
      <c r="AB870" s="317"/>
      <c r="AC870" s="325" t="s">
        <v>518</v>
      </c>
      <c r="AD870" s="423"/>
      <c r="AE870" s="423"/>
      <c r="AF870" s="423"/>
      <c r="AG870" s="423"/>
      <c r="AH870" s="418">
        <v>1</v>
      </c>
      <c r="AI870" s="419"/>
      <c r="AJ870" s="419"/>
      <c r="AK870" s="419"/>
      <c r="AL870" s="322">
        <v>100</v>
      </c>
      <c r="AM870" s="323"/>
      <c r="AN870" s="323"/>
      <c r="AO870" s="324"/>
      <c r="AP870" s="318" t="s">
        <v>639</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513</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513</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513</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513</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513</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513</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8"/>
      <c r="E1101" s="274" t="s">
        <v>396</v>
      </c>
      <c r="F1101" s="898"/>
      <c r="G1101" s="898"/>
      <c r="H1101" s="898"/>
      <c r="I1101" s="898"/>
      <c r="J1101" s="274" t="s">
        <v>432</v>
      </c>
      <c r="K1101" s="274"/>
      <c r="L1101" s="274"/>
      <c r="M1101" s="274"/>
      <c r="N1101" s="274"/>
      <c r="O1101" s="274"/>
      <c r="P1101" s="341" t="s">
        <v>27</v>
      </c>
      <c r="Q1101" s="341"/>
      <c r="R1101" s="341"/>
      <c r="S1101" s="341"/>
      <c r="T1101" s="341"/>
      <c r="U1101" s="341"/>
      <c r="V1101" s="341"/>
      <c r="W1101" s="341"/>
      <c r="X1101" s="341"/>
      <c r="Y1101" s="274" t="s">
        <v>434</v>
      </c>
      <c r="Z1101" s="898"/>
      <c r="AA1101" s="898"/>
      <c r="AB1101" s="898"/>
      <c r="AC1101" s="274" t="s">
        <v>377</v>
      </c>
      <c r="AD1101" s="274"/>
      <c r="AE1101" s="274"/>
      <c r="AF1101" s="274"/>
      <c r="AG1101" s="274"/>
      <c r="AH1101" s="341" t="s">
        <v>391</v>
      </c>
      <c r="AI1101" s="342"/>
      <c r="AJ1101" s="342"/>
      <c r="AK1101" s="342"/>
      <c r="AL1101" s="342" t="s">
        <v>21</v>
      </c>
      <c r="AM1101" s="342"/>
      <c r="AN1101" s="342"/>
      <c r="AO1101" s="901"/>
      <c r="AP1101" s="427" t="s">
        <v>468</v>
      </c>
      <c r="AQ1101" s="427"/>
      <c r="AR1101" s="427"/>
      <c r="AS1101" s="427"/>
      <c r="AT1101" s="427"/>
      <c r="AU1101" s="427"/>
      <c r="AV1101" s="427"/>
      <c r="AW1101" s="427"/>
      <c r="AX1101" s="427"/>
    </row>
    <row r="1102" spans="1:50" ht="30" customHeight="1" x14ac:dyDescent="0.15">
      <c r="A1102" s="401">
        <v>1</v>
      </c>
      <c r="B1102" s="401">
        <v>1</v>
      </c>
      <c r="C1102" s="900"/>
      <c r="D1102" s="900"/>
      <c r="E1102" s="258" t="s">
        <v>570</v>
      </c>
      <c r="F1102" s="899"/>
      <c r="G1102" s="899"/>
      <c r="H1102" s="899"/>
      <c r="I1102" s="899"/>
      <c r="J1102" s="416" t="s">
        <v>571</v>
      </c>
      <c r="K1102" s="417"/>
      <c r="L1102" s="417"/>
      <c r="M1102" s="417"/>
      <c r="N1102" s="417"/>
      <c r="O1102" s="417"/>
      <c r="P1102" s="425" t="s">
        <v>570</v>
      </c>
      <c r="Q1102" s="314"/>
      <c r="R1102" s="314"/>
      <c r="S1102" s="314"/>
      <c r="T1102" s="314"/>
      <c r="U1102" s="314"/>
      <c r="V1102" s="314"/>
      <c r="W1102" s="314"/>
      <c r="X1102" s="314"/>
      <c r="Y1102" s="315" t="s">
        <v>571</v>
      </c>
      <c r="Z1102" s="316"/>
      <c r="AA1102" s="316"/>
      <c r="AB1102" s="317"/>
      <c r="AC1102" s="319"/>
      <c r="AD1102" s="319"/>
      <c r="AE1102" s="319"/>
      <c r="AF1102" s="319"/>
      <c r="AG1102" s="319"/>
      <c r="AH1102" s="320" t="s">
        <v>572</v>
      </c>
      <c r="AI1102" s="321"/>
      <c r="AJ1102" s="321"/>
      <c r="AK1102" s="321"/>
      <c r="AL1102" s="322" t="s">
        <v>572</v>
      </c>
      <c r="AM1102" s="323"/>
      <c r="AN1102" s="323"/>
      <c r="AO1102" s="324"/>
      <c r="AP1102" s="318" t="s">
        <v>573</v>
      </c>
      <c r="AQ1102" s="318"/>
      <c r="AR1102" s="318"/>
      <c r="AS1102" s="318"/>
      <c r="AT1102" s="318"/>
      <c r="AU1102" s="318"/>
      <c r="AV1102" s="318"/>
      <c r="AW1102" s="318"/>
      <c r="AX1102" s="318"/>
    </row>
    <row r="1103" spans="1:50" ht="30" hidden="1" customHeight="1" x14ac:dyDescent="0.15">
      <c r="A1103" s="401">
        <v>2</v>
      </c>
      <c r="B1103" s="401">
        <v>1</v>
      </c>
      <c r="C1103" s="900"/>
      <c r="D1103" s="900"/>
      <c r="E1103" s="899"/>
      <c r="F1103" s="899"/>
      <c r="G1103" s="899"/>
      <c r="H1103" s="899"/>
      <c r="I1103" s="899"/>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00"/>
      <c r="D1104" s="900"/>
      <c r="E1104" s="899"/>
      <c r="F1104" s="899"/>
      <c r="G1104" s="899"/>
      <c r="H1104" s="899"/>
      <c r="I1104" s="899"/>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00"/>
      <c r="D1105" s="900"/>
      <c r="E1105" s="899"/>
      <c r="F1105" s="899"/>
      <c r="G1105" s="899"/>
      <c r="H1105" s="899"/>
      <c r="I1105" s="899"/>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00"/>
      <c r="D1106" s="900"/>
      <c r="E1106" s="899"/>
      <c r="F1106" s="899"/>
      <c r="G1106" s="899"/>
      <c r="H1106" s="899"/>
      <c r="I1106" s="899"/>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00"/>
      <c r="D1107" s="900"/>
      <c r="E1107" s="899"/>
      <c r="F1107" s="899"/>
      <c r="G1107" s="899"/>
      <c r="H1107" s="899"/>
      <c r="I1107" s="899"/>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00"/>
      <c r="D1108" s="900"/>
      <c r="E1108" s="899"/>
      <c r="F1108" s="899"/>
      <c r="G1108" s="899"/>
      <c r="H1108" s="899"/>
      <c r="I1108" s="899"/>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00"/>
      <c r="D1109" s="900"/>
      <c r="E1109" s="899"/>
      <c r="F1109" s="899"/>
      <c r="G1109" s="899"/>
      <c r="H1109" s="899"/>
      <c r="I1109" s="899"/>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00"/>
      <c r="D1110" s="900"/>
      <c r="E1110" s="899"/>
      <c r="F1110" s="899"/>
      <c r="G1110" s="899"/>
      <c r="H1110" s="899"/>
      <c r="I1110" s="899"/>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00"/>
      <c r="D1111" s="900"/>
      <c r="E1111" s="899"/>
      <c r="F1111" s="899"/>
      <c r="G1111" s="899"/>
      <c r="H1111" s="899"/>
      <c r="I1111" s="899"/>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00"/>
      <c r="D1112" s="900"/>
      <c r="E1112" s="899"/>
      <c r="F1112" s="899"/>
      <c r="G1112" s="899"/>
      <c r="H1112" s="899"/>
      <c r="I1112" s="899"/>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00"/>
      <c r="D1113" s="900"/>
      <c r="E1113" s="899"/>
      <c r="F1113" s="899"/>
      <c r="G1113" s="899"/>
      <c r="H1113" s="899"/>
      <c r="I1113" s="899"/>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00"/>
      <c r="D1114" s="900"/>
      <c r="E1114" s="899"/>
      <c r="F1114" s="899"/>
      <c r="G1114" s="899"/>
      <c r="H1114" s="899"/>
      <c r="I1114" s="899"/>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00"/>
      <c r="D1115" s="900"/>
      <c r="E1115" s="899"/>
      <c r="F1115" s="899"/>
      <c r="G1115" s="899"/>
      <c r="H1115" s="899"/>
      <c r="I1115" s="899"/>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00"/>
      <c r="D1116" s="900"/>
      <c r="E1116" s="899"/>
      <c r="F1116" s="899"/>
      <c r="G1116" s="899"/>
      <c r="H1116" s="899"/>
      <c r="I1116" s="899"/>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00"/>
      <c r="D1117" s="900"/>
      <c r="E1117" s="899"/>
      <c r="F1117" s="899"/>
      <c r="G1117" s="899"/>
      <c r="H1117" s="899"/>
      <c r="I1117" s="899"/>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00"/>
      <c r="D1118" s="900"/>
      <c r="E1118" s="899"/>
      <c r="F1118" s="899"/>
      <c r="G1118" s="899"/>
      <c r="H1118" s="899"/>
      <c r="I1118" s="899"/>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00"/>
      <c r="D1119" s="900"/>
      <c r="E1119" s="258"/>
      <c r="F1119" s="899"/>
      <c r="G1119" s="899"/>
      <c r="H1119" s="899"/>
      <c r="I1119" s="899"/>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00"/>
      <c r="D1120" s="900"/>
      <c r="E1120" s="899"/>
      <c r="F1120" s="899"/>
      <c r="G1120" s="899"/>
      <c r="H1120" s="899"/>
      <c r="I1120" s="899"/>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00"/>
      <c r="D1121" s="900"/>
      <c r="E1121" s="899"/>
      <c r="F1121" s="899"/>
      <c r="G1121" s="899"/>
      <c r="H1121" s="899"/>
      <c r="I1121" s="899"/>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00"/>
      <c r="D1122" s="900"/>
      <c r="E1122" s="899"/>
      <c r="F1122" s="899"/>
      <c r="G1122" s="899"/>
      <c r="H1122" s="899"/>
      <c r="I1122" s="899"/>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00"/>
      <c r="D1123" s="900"/>
      <c r="E1123" s="899"/>
      <c r="F1123" s="899"/>
      <c r="G1123" s="899"/>
      <c r="H1123" s="899"/>
      <c r="I1123" s="899"/>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00"/>
      <c r="D1124" s="900"/>
      <c r="E1124" s="899"/>
      <c r="F1124" s="899"/>
      <c r="G1124" s="899"/>
      <c r="H1124" s="899"/>
      <c r="I1124" s="899"/>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00"/>
      <c r="D1125" s="900"/>
      <c r="E1125" s="899"/>
      <c r="F1125" s="899"/>
      <c r="G1125" s="899"/>
      <c r="H1125" s="899"/>
      <c r="I1125" s="899"/>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00"/>
      <c r="D1126" s="900"/>
      <c r="E1126" s="899"/>
      <c r="F1126" s="899"/>
      <c r="G1126" s="899"/>
      <c r="H1126" s="899"/>
      <c r="I1126" s="899"/>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00"/>
      <c r="D1127" s="900"/>
      <c r="E1127" s="899"/>
      <c r="F1127" s="899"/>
      <c r="G1127" s="899"/>
      <c r="H1127" s="899"/>
      <c r="I1127" s="899"/>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00"/>
      <c r="D1128" s="900"/>
      <c r="E1128" s="899"/>
      <c r="F1128" s="899"/>
      <c r="G1128" s="899"/>
      <c r="H1128" s="899"/>
      <c r="I1128" s="899"/>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00"/>
      <c r="D1129" s="900"/>
      <c r="E1129" s="899"/>
      <c r="F1129" s="899"/>
      <c r="G1129" s="899"/>
      <c r="H1129" s="899"/>
      <c r="I1129" s="899"/>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00"/>
      <c r="D1130" s="900"/>
      <c r="E1130" s="899"/>
      <c r="F1130" s="899"/>
      <c r="G1130" s="899"/>
      <c r="H1130" s="899"/>
      <c r="I1130" s="899"/>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00"/>
      <c r="D1131" s="900"/>
      <c r="E1131" s="899"/>
      <c r="F1131" s="899"/>
      <c r="G1131" s="899"/>
      <c r="H1131" s="899"/>
      <c r="I1131" s="899"/>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777" priority="13901">
      <formula>IF(RIGHT(TEXT(P18,"0.#"),1)=".",FALSE,TRUE)</formula>
    </cfRule>
    <cfRule type="expression" dxfId="2776" priority="13902">
      <formula>IF(RIGHT(TEXT(P18,"0.#"),1)=".",TRUE,FALSE)</formula>
    </cfRule>
  </conditionalFormatting>
  <conditionalFormatting sqref="Y782">
    <cfRule type="expression" dxfId="2775" priority="13897">
      <formula>IF(RIGHT(TEXT(Y782,"0.#"),1)=".",FALSE,TRUE)</formula>
    </cfRule>
    <cfRule type="expression" dxfId="2774" priority="13898">
      <formula>IF(RIGHT(TEXT(Y782,"0.#"),1)=".",TRUE,FALSE)</formula>
    </cfRule>
  </conditionalFormatting>
  <conditionalFormatting sqref="Y791">
    <cfRule type="expression" dxfId="2773" priority="13893">
      <formula>IF(RIGHT(TEXT(Y791,"0.#"),1)=".",FALSE,TRUE)</formula>
    </cfRule>
    <cfRule type="expression" dxfId="2772" priority="13894">
      <formula>IF(RIGHT(TEXT(Y791,"0.#"),1)=".",TRUE,FALSE)</formula>
    </cfRule>
  </conditionalFormatting>
  <conditionalFormatting sqref="Y822:Y829 Y820 Y809:Y816 Y807 Y796:Y803 Y794">
    <cfRule type="expression" dxfId="2771" priority="13675">
      <formula>IF(RIGHT(TEXT(Y794,"0.#"),1)=".",FALSE,TRUE)</formula>
    </cfRule>
    <cfRule type="expression" dxfId="2770" priority="13676">
      <formula>IF(RIGHT(TEXT(Y794,"0.#"),1)=".",TRUE,FALSE)</formula>
    </cfRule>
  </conditionalFormatting>
  <conditionalFormatting sqref="AR15:AX15 AK13:AX13">
    <cfRule type="expression" dxfId="2769" priority="13723">
      <formula>IF(RIGHT(TEXT(AK13,"0.#"),1)=".",FALSE,TRUE)</formula>
    </cfRule>
    <cfRule type="expression" dxfId="2768" priority="13724">
      <formula>IF(RIGHT(TEXT(AK13,"0.#"),1)=".",TRUE,FALSE)</formula>
    </cfRule>
  </conditionalFormatting>
  <conditionalFormatting sqref="P19:AJ19">
    <cfRule type="expression" dxfId="2767" priority="13721">
      <formula>IF(RIGHT(TEXT(P19,"0.#"),1)=".",FALSE,TRUE)</formula>
    </cfRule>
    <cfRule type="expression" dxfId="2766" priority="13722">
      <formula>IF(RIGHT(TEXT(P19,"0.#"),1)=".",TRUE,FALSE)</formula>
    </cfRule>
  </conditionalFormatting>
  <conditionalFormatting sqref="AQ101">
    <cfRule type="expression" dxfId="2765" priority="13713">
      <formula>IF(RIGHT(TEXT(AQ101,"0.#"),1)=".",FALSE,TRUE)</formula>
    </cfRule>
    <cfRule type="expression" dxfId="2764" priority="13714">
      <formula>IF(RIGHT(TEXT(AQ101,"0.#"),1)=".",TRUE,FALSE)</formula>
    </cfRule>
  </conditionalFormatting>
  <conditionalFormatting sqref="Y783:Y790 Y781">
    <cfRule type="expression" dxfId="2763" priority="13699">
      <formula>IF(RIGHT(TEXT(Y781,"0.#"),1)=".",FALSE,TRUE)</formula>
    </cfRule>
    <cfRule type="expression" dxfId="2762" priority="13700">
      <formula>IF(RIGHT(TEXT(Y781,"0.#"),1)=".",TRUE,FALSE)</formula>
    </cfRule>
  </conditionalFormatting>
  <conditionalFormatting sqref="AU782">
    <cfRule type="expression" dxfId="2761" priority="13697">
      <formula>IF(RIGHT(TEXT(AU782,"0.#"),1)=".",FALSE,TRUE)</formula>
    </cfRule>
    <cfRule type="expression" dxfId="2760" priority="13698">
      <formula>IF(RIGHT(TEXT(AU782,"0.#"),1)=".",TRUE,FALSE)</formula>
    </cfRule>
  </conditionalFormatting>
  <conditionalFormatting sqref="AU791">
    <cfRule type="expression" dxfId="2759" priority="13695">
      <formula>IF(RIGHT(TEXT(AU791,"0.#"),1)=".",FALSE,TRUE)</formula>
    </cfRule>
    <cfRule type="expression" dxfId="2758" priority="13696">
      <formula>IF(RIGHT(TEXT(AU791,"0.#"),1)=".",TRUE,FALSE)</formula>
    </cfRule>
  </conditionalFormatting>
  <conditionalFormatting sqref="AU783:AU790 AU781">
    <cfRule type="expression" dxfId="2757" priority="13693">
      <formula>IF(RIGHT(TEXT(AU781,"0.#"),1)=".",FALSE,TRUE)</formula>
    </cfRule>
    <cfRule type="expression" dxfId="2756" priority="13694">
      <formula>IF(RIGHT(TEXT(AU781,"0.#"),1)=".",TRUE,FALSE)</formula>
    </cfRule>
  </conditionalFormatting>
  <conditionalFormatting sqref="Y821 Y808 Y795">
    <cfRule type="expression" dxfId="2755" priority="13679">
      <formula>IF(RIGHT(TEXT(Y795,"0.#"),1)=".",FALSE,TRUE)</formula>
    </cfRule>
    <cfRule type="expression" dxfId="2754" priority="13680">
      <formula>IF(RIGHT(TEXT(Y795,"0.#"),1)=".",TRUE,FALSE)</formula>
    </cfRule>
  </conditionalFormatting>
  <conditionalFormatting sqref="Y830 Y817 Y804">
    <cfRule type="expression" dxfId="2753" priority="13677">
      <formula>IF(RIGHT(TEXT(Y804,"0.#"),1)=".",FALSE,TRUE)</formula>
    </cfRule>
    <cfRule type="expression" dxfId="2752" priority="13678">
      <formula>IF(RIGHT(TEXT(Y804,"0.#"),1)=".",TRUE,FALSE)</formula>
    </cfRule>
  </conditionalFormatting>
  <conditionalFormatting sqref="AU821 AU808 AU795">
    <cfRule type="expression" dxfId="2751" priority="13673">
      <formula>IF(RIGHT(TEXT(AU795,"0.#"),1)=".",FALSE,TRUE)</formula>
    </cfRule>
    <cfRule type="expression" dxfId="2750" priority="13674">
      <formula>IF(RIGHT(TEXT(AU795,"0.#"),1)=".",TRUE,FALSE)</formula>
    </cfRule>
  </conditionalFormatting>
  <conditionalFormatting sqref="AU830 AU817 AU804">
    <cfRule type="expression" dxfId="2749" priority="13671">
      <formula>IF(RIGHT(TEXT(AU804,"0.#"),1)=".",FALSE,TRUE)</formula>
    </cfRule>
    <cfRule type="expression" dxfId="2748" priority="13672">
      <formula>IF(RIGHT(TEXT(AU804,"0.#"),1)=".",TRUE,FALSE)</formula>
    </cfRule>
  </conditionalFormatting>
  <conditionalFormatting sqref="AU822:AU829 AU820 AU809:AU816 AU807 AU796:AU803 AU794">
    <cfRule type="expression" dxfId="2747" priority="13669">
      <formula>IF(RIGHT(TEXT(AU794,"0.#"),1)=".",FALSE,TRUE)</formula>
    </cfRule>
    <cfRule type="expression" dxfId="2746" priority="13670">
      <formula>IF(RIGHT(TEXT(AU794,"0.#"),1)=".",TRUE,FALSE)</formula>
    </cfRule>
  </conditionalFormatting>
  <conditionalFormatting sqref="AM87">
    <cfRule type="expression" dxfId="2745" priority="13323">
      <formula>IF(RIGHT(TEXT(AM87,"0.#"),1)=".",FALSE,TRUE)</formula>
    </cfRule>
    <cfRule type="expression" dxfId="2744" priority="13324">
      <formula>IF(RIGHT(TEXT(AM87,"0.#"),1)=".",TRUE,FALSE)</formula>
    </cfRule>
  </conditionalFormatting>
  <conditionalFormatting sqref="AE55">
    <cfRule type="expression" dxfId="2743" priority="13391">
      <formula>IF(RIGHT(TEXT(AE55,"0.#"),1)=".",FALSE,TRUE)</formula>
    </cfRule>
    <cfRule type="expression" dxfId="2742" priority="13392">
      <formula>IF(RIGHT(TEXT(AE55,"0.#"),1)=".",TRUE,FALSE)</formula>
    </cfRule>
  </conditionalFormatting>
  <conditionalFormatting sqref="AI55">
    <cfRule type="expression" dxfId="2741" priority="13389">
      <formula>IF(RIGHT(TEXT(AI55,"0.#"),1)=".",FALSE,TRUE)</formula>
    </cfRule>
    <cfRule type="expression" dxfId="2740" priority="13390">
      <formula>IF(RIGHT(TEXT(AI55,"0.#"),1)=".",TRUE,FALSE)</formula>
    </cfRule>
  </conditionalFormatting>
  <conditionalFormatting sqref="AM34">
    <cfRule type="expression" dxfId="2739" priority="13469">
      <formula>IF(RIGHT(TEXT(AM34,"0.#"),1)=".",FALSE,TRUE)</formula>
    </cfRule>
    <cfRule type="expression" dxfId="2738" priority="13470">
      <formula>IF(RIGHT(TEXT(AM34,"0.#"),1)=".",TRUE,FALSE)</formula>
    </cfRule>
  </conditionalFormatting>
  <conditionalFormatting sqref="AM32">
    <cfRule type="expression" dxfId="2737" priority="13473">
      <formula>IF(RIGHT(TEXT(AM32,"0.#"),1)=".",FALSE,TRUE)</formula>
    </cfRule>
    <cfRule type="expression" dxfId="2736" priority="13474">
      <formula>IF(RIGHT(TEXT(AM32,"0.#"),1)=".",TRUE,FALSE)</formula>
    </cfRule>
  </conditionalFormatting>
  <conditionalFormatting sqref="AM33">
    <cfRule type="expression" dxfId="2735" priority="13471">
      <formula>IF(RIGHT(TEXT(AM33,"0.#"),1)=".",FALSE,TRUE)</formula>
    </cfRule>
    <cfRule type="expression" dxfId="2734" priority="13472">
      <formula>IF(RIGHT(TEXT(AM33,"0.#"),1)=".",TRUE,FALSE)</formula>
    </cfRule>
  </conditionalFormatting>
  <conditionalFormatting sqref="AQ32:AQ34">
    <cfRule type="expression" dxfId="2733" priority="13463">
      <formula>IF(RIGHT(TEXT(AQ32,"0.#"),1)=".",FALSE,TRUE)</formula>
    </cfRule>
    <cfRule type="expression" dxfId="2732" priority="13464">
      <formula>IF(RIGHT(TEXT(AQ32,"0.#"),1)=".",TRUE,FALSE)</formula>
    </cfRule>
  </conditionalFormatting>
  <conditionalFormatting sqref="AU32:AU34">
    <cfRule type="expression" dxfId="2731" priority="13461">
      <formula>IF(RIGHT(TEXT(AU32,"0.#"),1)=".",FALSE,TRUE)</formula>
    </cfRule>
    <cfRule type="expression" dxfId="2730" priority="13462">
      <formula>IF(RIGHT(TEXT(AU32,"0.#"),1)=".",TRUE,FALSE)</formula>
    </cfRule>
  </conditionalFormatting>
  <conditionalFormatting sqref="AE53">
    <cfRule type="expression" dxfId="2729" priority="13395">
      <formula>IF(RIGHT(TEXT(AE53,"0.#"),1)=".",FALSE,TRUE)</formula>
    </cfRule>
    <cfRule type="expression" dxfId="2728" priority="13396">
      <formula>IF(RIGHT(TEXT(AE53,"0.#"),1)=".",TRUE,FALSE)</formula>
    </cfRule>
  </conditionalFormatting>
  <conditionalFormatting sqref="AE54">
    <cfRule type="expression" dxfId="2727" priority="13393">
      <formula>IF(RIGHT(TEXT(AE54,"0.#"),1)=".",FALSE,TRUE)</formula>
    </cfRule>
    <cfRule type="expression" dxfId="2726" priority="13394">
      <formula>IF(RIGHT(TEXT(AE54,"0.#"),1)=".",TRUE,FALSE)</formula>
    </cfRule>
  </conditionalFormatting>
  <conditionalFormatting sqref="AI54">
    <cfRule type="expression" dxfId="2725" priority="13387">
      <formula>IF(RIGHT(TEXT(AI54,"0.#"),1)=".",FALSE,TRUE)</formula>
    </cfRule>
    <cfRule type="expression" dxfId="2724" priority="13388">
      <formula>IF(RIGHT(TEXT(AI54,"0.#"),1)=".",TRUE,FALSE)</formula>
    </cfRule>
  </conditionalFormatting>
  <conditionalFormatting sqref="AI53">
    <cfRule type="expression" dxfId="2723" priority="13385">
      <formula>IF(RIGHT(TEXT(AI53,"0.#"),1)=".",FALSE,TRUE)</formula>
    </cfRule>
    <cfRule type="expression" dxfId="2722" priority="13386">
      <formula>IF(RIGHT(TEXT(AI53,"0.#"),1)=".",TRUE,FALSE)</formula>
    </cfRule>
  </conditionalFormatting>
  <conditionalFormatting sqref="AM53">
    <cfRule type="expression" dxfId="2721" priority="13383">
      <formula>IF(RIGHT(TEXT(AM53,"0.#"),1)=".",FALSE,TRUE)</formula>
    </cfRule>
    <cfRule type="expression" dxfId="2720" priority="13384">
      <formula>IF(RIGHT(TEXT(AM53,"0.#"),1)=".",TRUE,FALSE)</formula>
    </cfRule>
  </conditionalFormatting>
  <conditionalFormatting sqref="AM54">
    <cfRule type="expression" dxfId="2719" priority="13381">
      <formula>IF(RIGHT(TEXT(AM54,"0.#"),1)=".",FALSE,TRUE)</formula>
    </cfRule>
    <cfRule type="expression" dxfId="2718" priority="13382">
      <formula>IF(RIGHT(TEXT(AM54,"0.#"),1)=".",TRUE,FALSE)</formula>
    </cfRule>
  </conditionalFormatting>
  <conditionalFormatting sqref="AM55">
    <cfRule type="expression" dxfId="2717" priority="13379">
      <formula>IF(RIGHT(TEXT(AM55,"0.#"),1)=".",FALSE,TRUE)</formula>
    </cfRule>
    <cfRule type="expression" dxfId="2716" priority="13380">
      <formula>IF(RIGHT(TEXT(AM55,"0.#"),1)=".",TRUE,FALSE)</formula>
    </cfRule>
  </conditionalFormatting>
  <conditionalFormatting sqref="AE60">
    <cfRule type="expression" dxfId="2715" priority="13365">
      <formula>IF(RIGHT(TEXT(AE60,"0.#"),1)=".",FALSE,TRUE)</formula>
    </cfRule>
    <cfRule type="expression" dxfId="2714" priority="13366">
      <formula>IF(RIGHT(TEXT(AE60,"0.#"),1)=".",TRUE,FALSE)</formula>
    </cfRule>
  </conditionalFormatting>
  <conditionalFormatting sqref="AE61">
    <cfRule type="expression" dxfId="2713" priority="13363">
      <formula>IF(RIGHT(TEXT(AE61,"0.#"),1)=".",FALSE,TRUE)</formula>
    </cfRule>
    <cfRule type="expression" dxfId="2712" priority="13364">
      <formula>IF(RIGHT(TEXT(AE61,"0.#"),1)=".",TRUE,FALSE)</formula>
    </cfRule>
  </conditionalFormatting>
  <conditionalFormatting sqref="AE62">
    <cfRule type="expression" dxfId="2711" priority="13361">
      <formula>IF(RIGHT(TEXT(AE62,"0.#"),1)=".",FALSE,TRUE)</formula>
    </cfRule>
    <cfRule type="expression" dxfId="2710" priority="13362">
      <formula>IF(RIGHT(TEXT(AE62,"0.#"),1)=".",TRUE,FALSE)</formula>
    </cfRule>
  </conditionalFormatting>
  <conditionalFormatting sqref="AI62">
    <cfRule type="expression" dxfId="2709" priority="13359">
      <formula>IF(RIGHT(TEXT(AI62,"0.#"),1)=".",FALSE,TRUE)</formula>
    </cfRule>
    <cfRule type="expression" dxfId="2708" priority="13360">
      <formula>IF(RIGHT(TEXT(AI62,"0.#"),1)=".",TRUE,FALSE)</formula>
    </cfRule>
  </conditionalFormatting>
  <conditionalFormatting sqref="AI61">
    <cfRule type="expression" dxfId="2707" priority="13357">
      <formula>IF(RIGHT(TEXT(AI61,"0.#"),1)=".",FALSE,TRUE)</formula>
    </cfRule>
    <cfRule type="expression" dxfId="2706" priority="13358">
      <formula>IF(RIGHT(TEXT(AI61,"0.#"),1)=".",TRUE,FALSE)</formula>
    </cfRule>
  </conditionalFormatting>
  <conditionalFormatting sqref="AI60">
    <cfRule type="expression" dxfId="2705" priority="13355">
      <formula>IF(RIGHT(TEXT(AI60,"0.#"),1)=".",FALSE,TRUE)</formula>
    </cfRule>
    <cfRule type="expression" dxfId="2704" priority="13356">
      <formula>IF(RIGHT(TEXT(AI60,"0.#"),1)=".",TRUE,FALSE)</formula>
    </cfRule>
  </conditionalFormatting>
  <conditionalFormatting sqref="AM60">
    <cfRule type="expression" dxfId="2703" priority="13353">
      <formula>IF(RIGHT(TEXT(AM60,"0.#"),1)=".",FALSE,TRUE)</formula>
    </cfRule>
    <cfRule type="expression" dxfId="2702" priority="13354">
      <formula>IF(RIGHT(TEXT(AM60,"0.#"),1)=".",TRUE,FALSE)</formula>
    </cfRule>
  </conditionalFormatting>
  <conditionalFormatting sqref="AM61">
    <cfRule type="expression" dxfId="2701" priority="13351">
      <formula>IF(RIGHT(TEXT(AM61,"0.#"),1)=".",FALSE,TRUE)</formula>
    </cfRule>
    <cfRule type="expression" dxfId="2700" priority="13352">
      <formula>IF(RIGHT(TEXT(AM61,"0.#"),1)=".",TRUE,FALSE)</formula>
    </cfRule>
  </conditionalFormatting>
  <conditionalFormatting sqref="AM62">
    <cfRule type="expression" dxfId="2699" priority="13349">
      <formula>IF(RIGHT(TEXT(AM62,"0.#"),1)=".",FALSE,TRUE)</formula>
    </cfRule>
    <cfRule type="expression" dxfId="2698" priority="13350">
      <formula>IF(RIGHT(TEXT(AM62,"0.#"),1)=".",TRUE,FALSE)</formula>
    </cfRule>
  </conditionalFormatting>
  <conditionalFormatting sqref="AE87">
    <cfRule type="expression" dxfId="2697" priority="13335">
      <formula>IF(RIGHT(TEXT(AE87,"0.#"),1)=".",FALSE,TRUE)</formula>
    </cfRule>
    <cfRule type="expression" dxfId="2696" priority="13336">
      <formula>IF(RIGHT(TEXT(AE87,"0.#"),1)=".",TRUE,FALSE)</formula>
    </cfRule>
  </conditionalFormatting>
  <conditionalFormatting sqref="AE88">
    <cfRule type="expression" dxfId="2695" priority="13333">
      <formula>IF(RIGHT(TEXT(AE88,"0.#"),1)=".",FALSE,TRUE)</formula>
    </cfRule>
    <cfRule type="expression" dxfId="2694" priority="13334">
      <formula>IF(RIGHT(TEXT(AE88,"0.#"),1)=".",TRUE,FALSE)</formula>
    </cfRule>
  </conditionalFormatting>
  <conditionalFormatting sqref="AE89">
    <cfRule type="expression" dxfId="2693" priority="13331">
      <formula>IF(RIGHT(TEXT(AE89,"0.#"),1)=".",FALSE,TRUE)</formula>
    </cfRule>
    <cfRule type="expression" dxfId="2692" priority="13332">
      <formula>IF(RIGHT(TEXT(AE89,"0.#"),1)=".",TRUE,FALSE)</formula>
    </cfRule>
  </conditionalFormatting>
  <conditionalFormatting sqref="AI89">
    <cfRule type="expression" dxfId="2691" priority="13329">
      <formula>IF(RIGHT(TEXT(AI89,"0.#"),1)=".",FALSE,TRUE)</formula>
    </cfRule>
    <cfRule type="expression" dxfId="2690" priority="13330">
      <formula>IF(RIGHT(TEXT(AI89,"0.#"),1)=".",TRUE,FALSE)</formula>
    </cfRule>
  </conditionalFormatting>
  <conditionalFormatting sqref="AI88">
    <cfRule type="expression" dxfId="2689" priority="13327">
      <formula>IF(RIGHT(TEXT(AI88,"0.#"),1)=".",FALSE,TRUE)</formula>
    </cfRule>
    <cfRule type="expression" dxfId="2688" priority="13328">
      <formula>IF(RIGHT(TEXT(AI88,"0.#"),1)=".",TRUE,FALSE)</formula>
    </cfRule>
  </conditionalFormatting>
  <conditionalFormatting sqref="AI87">
    <cfRule type="expression" dxfId="2687" priority="13325">
      <formula>IF(RIGHT(TEXT(AI87,"0.#"),1)=".",FALSE,TRUE)</formula>
    </cfRule>
    <cfRule type="expression" dxfId="2686" priority="13326">
      <formula>IF(RIGHT(TEXT(AI87,"0.#"),1)=".",TRUE,FALSE)</formula>
    </cfRule>
  </conditionalFormatting>
  <conditionalFormatting sqref="AM88">
    <cfRule type="expression" dxfId="2685" priority="13321">
      <formula>IF(RIGHT(TEXT(AM88,"0.#"),1)=".",FALSE,TRUE)</formula>
    </cfRule>
    <cfRule type="expression" dxfId="2684" priority="13322">
      <formula>IF(RIGHT(TEXT(AM88,"0.#"),1)=".",TRUE,FALSE)</formula>
    </cfRule>
  </conditionalFormatting>
  <conditionalFormatting sqref="AM89">
    <cfRule type="expression" dxfId="2683" priority="13319">
      <formula>IF(RIGHT(TEXT(AM89,"0.#"),1)=".",FALSE,TRUE)</formula>
    </cfRule>
    <cfRule type="expression" dxfId="2682" priority="13320">
      <formula>IF(RIGHT(TEXT(AM89,"0.#"),1)=".",TRUE,FALSE)</formula>
    </cfRule>
  </conditionalFormatting>
  <conditionalFormatting sqref="AE92">
    <cfRule type="expression" dxfId="2681" priority="13305">
      <formula>IF(RIGHT(TEXT(AE92,"0.#"),1)=".",FALSE,TRUE)</formula>
    </cfRule>
    <cfRule type="expression" dxfId="2680" priority="13306">
      <formula>IF(RIGHT(TEXT(AE92,"0.#"),1)=".",TRUE,FALSE)</formula>
    </cfRule>
  </conditionalFormatting>
  <conditionalFormatting sqref="AE93">
    <cfRule type="expression" dxfId="2679" priority="13303">
      <formula>IF(RIGHT(TEXT(AE93,"0.#"),1)=".",FALSE,TRUE)</formula>
    </cfRule>
    <cfRule type="expression" dxfId="2678" priority="13304">
      <formula>IF(RIGHT(TEXT(AE93,"0.#"),1)=".",TRUE,FALSE)</formula>
    </cfRule>
  </conditionalFormatting>
  <conditionalFormatting sqref="AE94">
    <cfRule type="expression" dxfId="2677" priority="13301">
      <formula>IF(RIGHT(TEXT(AE94,"0.#"),1)=".",FALSE,TRUE)</formula>
    </cfRule>
    <cfRule type="expression" dxfId="2676" priority="13302">
      <formula>IF(RIGHT(TEXT(AE94,"0.#"),1)=".",TRUE,FALSE)</formula>
    </cfRule>
  </conditionalFormatting>
  <conditionalFormatting sqref="AI94">
    <cfRule type="expression" dxfId="2675" priority="13299">
      <formula>IF(RIGHT(TEXT(AI94,"0.#"),1)=".",FALSE,TRUE)</formula>
    </cfRule>
    <cfRule type="expression" dxfId="2674" priority="13300">
      <formula>IF(RIGHT(TEXT(AI94,"0.#"),1)=".",TRUE,FALSE)</formula>
    </cfRule>
  </conditionalFormatting>
  <conditionalFormatting sqref="AI93">
    <cfRule type="expression" dxfId="2673" priority="13297">
      <formula>IF(RIGHT(TEXT(AI93,"0.#"),1)=".",FALSE,TRUE)</formula>
    </cfRule>
    <cfRule type="expression" dxfId="2672" priority="13298">
      <formula>IF(RIGHT(TEXT(AI93,"0.#"),1)=".",TRUE,FALSE)</formula>
    </cfRule>
  </conditionalFormatting>
  <conditionalFormatting sqref="AI92">
    <cfRule type="expression" dxfId="2671" priority="13295">
      <formula>IF(RIGHT(TEXT(AI92,"0.#"),1)=".",FALSE,TRUE)</formula>
    </cfRule>
    <cfRule type="expression" dxfId="2670" priority="13296">
      <formula>IF(RIGHT(TEXT(AI92,"0.#"),1)=".",TRUE,FALSE)</formula>
    </cfRule>
  </conditionalFormatting>
  <conditionalFormatting sqref="AM92">
    <cfRule type="expression" dxfId="2669" priority="13293">
      <formula>IF(RIGHT(TEXT(AM92,"0.#"),1)=".",FALSE,TRUE)</formula>
    </cfRule>
    <cfRule type="expression" dxfId="2668" priority="13294">
      <formula>IF(RIGHT(TEXT(AM92,"0.#"),1)=".",TRUE,FALSE)</formula>
    </cfRule>
  </conditionalFormatting>
  <conditionalFormatting sqref="AM93">
    <cfRule type="expression" dxfId="2667" priority="13291">
      <formula>IF(RIGHT(TEXT(AM93,"0.#"),1)=".",FALSE,TRUE)</formula>
    </cfRule>
    <cfRule type="expression" dxfId="2666" priority="13292">
      <formula>IF(RIGHT(TEXT(AM93,"0.#"),1)=".",TRUE,FALSE)</formula>
    </cfRule>
  </conditionalFormatting>
  <conditionalFormatting sqref="AM94">
    <cfRule type="expression" dxfId="2665" priority="13289">
      <formula>IF(RIGHT(TEXT(AM94,"0.#"),1)=".",FALSE,TRUE)</formula>
    </cfRule>
    <cfRule type="expression" dxfId="2664" priority="13290">
      <formula>IF(RIGHT(TEXT(AM94,"0.#"),1)=".",TRUE,FALSE)</formula>
    </cfRule>
  </conditionalFormatting>
  <conditionalFormatting sqref="AE97">
    <cfRule type="expression" dxfId="2663" priority="13275">
      <formula>IF(RIGHT(TEXT(AE97,"0.#"),1)=".",FALSE,TRUE)</formula>
    </cfRule>
    <cfRule type="expression" dxfId="2662" priority="13276">
      <formula>IF(RIGHT(TEXT(AE97,"0.#"),1)=".",TRUE,FALSE)</formula>
    </cfRule>
  </conditionalFormatting>
  <conditionalFormatting sqref="AE98">
    <cfRule type="expression" dxfId="2661" priority="13273">
      <formula>IF(RIGHT(TEXT(AE98,"0.#"),1)=".",FALSE,TRUE)</formula>
    </cfRule>
    <cfRule type="expression" dxfId="2660" priority="13274">
      <formula>IF(RIGHT(TEXT(AE98,"0.#"),1)=".",TRUE,FALSE)</formula>
    </cfRule>
  </conditionalFormatting>
  <conditionalFormatting sqref="AE99">
    <cfRule type="expression" dxfId="2659" priority="13271">
      <formula>IF(RIGHT(TEXT(AE99,"0.#"),1)=".",FALSE,TRUE)</formula>
    </cfRule>
    <cfRule type="expression" dxfId="2658" priority="13272">
      <formula>IF(RIGHT(TEXT(AE99,"0.#"),1)=".",TRUE,FALSE)</formula>
    </cfRule>
  </conditionalFormatting>
  <conditionalFormatting sqref="AI99">
    <cfRule type="expression" dxfId="2657" priority="13269">
      <formula>IF(RIGHT(TEXT(AI99,"0.#"),1)=".",FALSE,TRUE)</formula>
    </cfRule>
    <cfRule type="expression" dxfId="2656" priority="13270">
      <formula>IF(RIGHT(TEXT(AI99,"0.#"),1)=".",TRUE,FALSE)</formula>
    </cfRule>
  </conditionalFormatting>
  <conditionalFormatting sqref="AI98">
    <cfRule type="expression" dxfId="2655" priority="13267">
      <formula>IF(RIGHT(TEXT(AI98,"0.#"),1)=".",FALSE,TRUE)</formula>
    </cfRule>
    <cfRule type="expression" dxfId="2654" priority="13268">
      <formula>IF(RIGHT(TEXT(AI98,"0.#"),1)=".",TRUE,FALSE)</formula>
    </cfRule>
  </conditionalFormatting>
  <conditionalFormatting sqref="AI97">
    <cfRule type="expression" dxfId="2653" priority="13265">
      <formula>IF(RIGHT(TEXT(AI97,"0.#"),1)=".",FALSE,TRUE)</formula>
    </cfRule>
    <cfRule type="expression" dxfId="2652" priority="13266">
      <formula>IF(RIGHT(TEXT(AI97,"0.#"),1)=".",TRUE,FALSE)</formula>
    </cfRule>
  </conditionalFormatting>
  <conditionalFormatting sqref="AM97">
    <cfRule type="expression" dxfId="2651" priority="13263">
      <formula>IF(RIGHT(TEXT(AM97,"0.#"),1)=".",FALSE,TRUE)</formula>
    </cfRule>
    <cfRule type="expression" dxfId="2650" priority="13264">
      <formula>IF(RIGHT(TEXT(AM97,"0.#"),1)=".",TRUE,FALSE)</formula>
    </cfRule>
  </conditionalFormatting>
  <conditionalFormatting sqref="AM98">
    <cfRule type="expression" dxfId="2649" priority="13261">
      <formula>IF(RIGHT(TEXT(AM98,"0.#"),1)=".",FALSE,TRUE)</formula>
    </cfRule>
    <cfRule type="expression" dxfId="2648" priority="13262">
      <formula>IF(RIGHT(TEXT(AM98,"0.#"),1)=".",TRUE,FALSE)</formula>
    </cfRule>
  </conditionalFormatting>
  <conditionalFormatting sqref="AM99">
    <cfRule type="expression" dxfId="2647" priority="13259">
      <formula>IF(RIGHT(TEXT(AM99,"0.#"),1)=".",FALSE,TRUE)</formula>
    </cfRule>
    <cfRule type="expression" dxfId="2646" priority="13260">
      <formula>IF(RIGHT(TEXT(AM99,"0.#"),1)=".",TRUE,FALSE)</formula>
    </cfRule>
  </conditionalFormatting>
  <conditionalFormatting sqref="AM101">
    <cfRule type="expression" dxfId="2645" priority="13243">
      <formula>IF(RIGHT(TEXT(AM101,"0.#"),1)=".",FALSE,TRUE)</formula>
    </cfRule>
    <cfRule type="expression" dxfId="2644" priority="13244">
      <formula>IF(RIGHT(TEXT(AM101,"0.#"),1)=".",TRUE,FALSE)</formula>
    </cfRule>
  </conditionalFormatting>
  <conditionalFormatting sqref="AM102">
    <cfRule type="expression" dxfId="2643" priority="13237">
      <formula>IF(RIGHT(TEXT(AM102,"0.#"),1)=".",FALSE,TRUE)</formula>
    </cfRule>
    <cfRule type="expression" dxfId="2642" priority="13238">
      <formula>IF(RIGHT(TEXT(AM102,"0.#"),1)=".",TRUE,FALSE)</formula>
    </cfRule>
  </conditionalFormatting>
  <conditionalFormatting sqref="AQ102">
    <cfRule type="expression" dxfId="2641" priority="13235">
      <formula>IF(RIGHT(TEXT(AQ102,"0.#"),1)=".",FALSE,TRUE)</formula>
    </cfRule>
    <cfRule type="expression" dxfId="2640" priority="13236">
      <formula>IF(RIGHT(TEXT(AQ102,"0.#"),1)=".",TRUE,FALSE)</formula>
    </cfRule>
  </conditionalFormatting>
  <conditionalFormatting sqref="AE104">
    <cfRule type="expression" dxfId="2639" priority="13233">
      <formula>IF(RIGHT(TEXT(AE104,"0.#"),1)=".",FALSE,TRUE)</formula>
    </cfRule>
    <cfRule type="expression" dxfId="2638" priority="13234">
      <formula>IF(RIGHT(TEXT(AE104,"0.#"),1)=".",TRUE,FALSE)</formula>
    </cfRule>
  </conditionalFormatting>
  <conditionalFormatting sqref="AI104">
    <cfRule type="expression" dxfId="2637" priority="13231">
      <formula>IF(RIGHT(TEXT(AI104,"0.#"),1)=".",FALSE,TRUE)</formula>
    </cfRule>
    <cfRule type="expression" dxfId="2636" priority="13232">
      <formula>IF(RIGHT(TEXT(AI104,"0.#"),1)=".",TRUE,FALSE)</formula>
    </cfRule>
  </conditionalFormatting>
  <conditionalFormatting sqref="AM104">
    <cfRule type="expression" dxfId="2635" priority="13229">
      <formula>IF(RIGHT(TEXT(AM104,"0.#"),1)=".",FALSE,TRUE)</formula>
    </cfRule>
    <cfRule type="expression" dxfId="2634" priority="13230">
      <formula>IF(RIGHT(TEXT(AM104,"0.#"),1)=".",TRUE,FALSE)</formula>
    </cfRule>
  </conditionalFormatting>
  <conditionalFormatting sqref="AE105">
    <cfRule type="expression" dxfId="2633" priority="13227">
      <formula>IF(RIGHT(TEXT(AE105,"0.#"),1)=".",FALSE,TRUE)</formula>
    </cfRule>
    <cfRule type="expression" dxfId="2632" priority="13228">
      <formula>IF(RIGHT(TEXT(AE105,"0.#"),1)=".",TRUE,FALSE)</formula>
    </cfRule>
  </conditionalFormatting>
  <conditionalFormatting sqref="AI105">
    <cfRule type="expression" dxfId="2631" priority="13225">
      <formula>IF(RIGHT(TEXT(AI105,"0.#"),1)=".",FALSE,TRUE)</formula>
    </cfRule>
    <cfRule type="expression" dxfId="2630" priority="13226">
      <formula>IF(RIGHT(TEXT(AI105,"0.#"),1)=".",TRUE,FALSE)</formula>
    </cfRule>
  </conditionalFormatting>
  <conditionalFormatting sqref="AM105">
    <cfRule type="expression" dxfId="2629" priority="13223">
      <formula>IF(RIGHT(TEXT(AM105,"0.#"),1)=".",FALSE,TRUE)</formula>
    </cfRule>
    <cfRule type="expression" dxfId="2628" priority="13224">
      <formula>IF(RIGHT(TEXT(AM105,"0.#"),1)=".",TRUE,FALSE)</formula>
    </cfRule>
  </conditionalFormatting>
  <conditionalFormatting sqref="AE107">
    <cfRule type="expression" dxfId="2627" priority="13219">
      <formula>IF(RIGHT(TEXT(AE107,"0.#"),1)=".",FALSE,TRUE)</formula>
    </cfRule>
    <cfRule type="expression" dxfId="2626" priority="13220">
      <formula>IF(RIGHT(TEXT(AE107,"0.#"),1)=".",TRUE,FALSE)</formula>
    </cfRule>
  </conditionalFormatting>
  <conditionalFormatting sqref="AI107">
    <cfRule type="expression" dxfId="2625" priority="13217">
      <formula>IF(RIGHT(TEXT(AI107,"0.#"),1)=".",FALSE,TRUE)</formula>
    </cfRule>
    <cfRule type="expression" dxfId="2624" priority="13218">
      <formula>IF(RIGHT(TEXT(AI107,"0.#"),1)=".",TRUE,FALSE)</formula>
    </cfRule>
  </conditionalFormatting>
  <conditionalFormatting sqref="AM107">
    <cfRule type="expression" dxfId="2623" priority="13215">
      <formula>IF(RIGHT(TEXT(AM107,"0.#"),1)=".",FALSE,TRUE)</formula>
    </cfRule>
    <cfRule type="expression" dxfId="2622" priority="13216">
      <formula>IF(RIGHT(TEXT(AM107,"0.#"),1)=".",TRUE,FALSE)</formula>
    </cfRule>
  </conditionalFormatting>
  <conditionalFormatting sqref="AE108">
    <cfRule type="expression" dxfId="2621" priority="13213">
      <formula>IF(RIGHT(TEXT(AE108,"0.#"),1)=".",FALSE,TRUE)</formula>
    </cfRule>
    <cfRule type="expression" dxfId="2620" priority="13214">
      <formula>IF(RIGHT(TEXT(AE108,"0.#"),1)=".",TRUE,FALSE)</formula>
    </cfRule>
  </conditionalFormatting>
  <conditionalFormatting sqref="AI108">
    <cfRule type="expression" dxfId="2619" priority="13211">
      <formula>IF(RIGHT(TEXT(AI108,"0.#"),1)=".",FALSE,TRUE)</formula>
    </cfRule>
    <cfRule type="expression" dxfId="2618" priority="13212">
      <formula>IF(RIGHT(TEXT(AI108,"0.#"),1)=".",TRUE,FALSE)</formula>
    </cfRule>
  </conditionalFormatting>
  <conditionalFormatting sqref="AM108">
    <cfRule type="expression" dxfId="2617" priority="13209">
      <formula>IF(RIGHT(TEXT(AM108,"0.#"),1)=".",FALSE,TRUE)</formula>
    </cfRule>
    <cfRule type="expression" dxfId="2616" priority="13210">
      <formula>IF(RIGHT(TEXT(AM108,"0.#"),1)=".",TRUE,FALSE)</formula>
    </cfRule>
  </conditionalFormatting>
  <conditionalFormatting sqref="AE110">
    <cfRule type="expression" dxfId="2615" priority="13205">
      <formula>IF(RIGHT(TEXT(AE110,"0.#"),1)=".",FALSE,TRUE)</formula>
    </cfRule>
    <cfRule type="expression" dxfId="2614" priority="13206">
      <formula>IF(RIGHT(TEXT(AE110,"0.#"),1)=".",TRUE,FALSE)</formula>
    </cfRule>
  </conditionalFormatting>
  <conditionalFormatting sqref="AI110">
    <cfRule type="expression" dxfId="2613" priority="13203">
      <formula>IF(RIGHT(TEXT(AI110,"0.#"),1)=".",FALSE,TRUE)</formula>
    </cfRule>
    <cfRule type="expression" dxfId="2612" priority="13204">
      <formula>IF(RIGHT(TEXT(AI110,"0.#"),1)=".",TRUE,FALSE)</formula>
    </cfRule>
  </conditionalFormatting>
  <conditionalFormatting sqref="AM110">
    <cfRule type="expression" dxfId="2611" priority="13201">
      <formula>IF(RIGHT(TEXT(AM110,"0.#"),1)=".",FALSE,TRUE)</formula>
    </cfRule>
    <cfRule type="expression" dxfId="2610" priority="13202">
      <formula>IF(RIGHT(TEXT(AM110,"0.#"),1)=".",TRUE,FALSE)</formula>
    </cfRule>
  </conditionalFormatting>
  <conditionalFormatting sqref="AE111">
    <cfRule type="expression" dxfId="2609" priority="13199">
      <formula>IF(RIGHT(TEXT(AE111,"0.#"),1)=".",FALSE,TRUE)</formula>
    </cfRule>
    <cfRule type="expression" dxfId="2608" priority="13200">
      <formula>IF(RIGHT(TEXT(AE111,"0.#"),1)=".",TRUE,FALSE)</formula>
    </cfRule>
  </conditionalFormatting>
  <conditionalFormatting sqref="AI111">
    <cfRule type="expression" dxfId="2607" priority="13197">
      <formula>IF(RIGHT(TEXT(AI111,"0.#"),1)=".",FALSE,TRUE)</formula>
    </cfRule>
    <cfRule type="expression" dxfId="2606" priority="13198">
      <formula>IF(RIGHT(TEXT(AI111,"0.#"),1)=".",TRUE,FALSE)</formula>
    </cfRule>
  </conditionalFormatting>
  <conditionalFormatting sqref="AM111">
    <cfRule type="expression" dxfId="2605" priority="13195">
      <formula>IF(RIGHT(TEXT(AM111,"0.#"),1)=".",FALSE,TRUE)</formula>
    </cfRule>
    <cfRule type="expression" dxfId="2604" priority="13196">
      <formula>IF(RIGHT(TEXT(AM111,"0.#"),1)=".",TRUE,FALSE)</formula>
    </cfRule>
  </conditionalFormatting>
  <conditionalFormatting sqref="AE113">
    <cfRule type="expression" dxfId="2603" priority="13191">
      <formula>IF(RIGHT(TEXT(AE113,"0.#"),1)=".",FALSE,TRUE)</formula>
    </cfRule>
    <cfRule type="expression" dxfId="2602" priority="13192">
      <formula>IF(RIGHT(TEXT(AE113,"0.#"),1)=".",TRUE,FALSE)</formula>
    </cfRule>
  </conditionalFormatting>
  <conditionalFormatting sqref="AI113">
    <cfRule type="expression" dxfId="2601" priority="13189">
      <formula>IF(RIGHT(TEXT(AI113,"0.#"),1)=".",FALSE,TRUE)</formula>
    </cfRule>
    <cfRule type="expression" dxfId="2600" priority="13190">
      <formula>IF(RIGHT(TEXT(AI113,"0.#"),1)=".",TRUE,FALSE)</formula>
    </cfRule>
  </conditionalFormatting>
  <conditionalFormatting sqref="AM113">
    <cfRule type="expression" dxfId="2599" priority="13187">
      <formula>IF(RIGHT(TEXT(AM113,"0.#"),1)=".",FALSE,TRUE)</formula>
    </cfRule>
    <cfRule type="expression" dxfId="2598" priority="13188">
      <formula>IF(RIGHT(TEXT(AM113,"0.#"),1)=".",TRUE,FALSE)</formula>
    </cfRule>
  </conditionalFormatting>
  <conditionalFormatting sqref="AE114">
    <cfRule type="expression" dxfId="2597" priority="13185">
      <formula>IF(RIGHT(TEXT(AE114,"0.#"),1)=".",FALSE,TRUE)</formula>
    </cfRule>
    <cfRule type="expression" dxfId="2596" priority="13186">
      <formula>IF(RIGHT(TEXT(AE114,"0.#"),1)=".",TRUE,FALSE)</formula>
    </cfRule>
  </conditionalFormatting>
  <conditionalFormatting sqref="AI114">
    <cfRule type="expression" dxfId="2595" priority="13183">
      <formula>IF(RIGHT(TEXT(AI114,"0.#"),1)=".",FALSE,TRUE)</formula>
    </cfRule>
    <cfRule type="expression" dxfId="2594" priority="13184">
      <formula>IF(RIGHT(TEXT(AI114,"0.#"),1)=".",TRUE,FALSE)</formula>
    </cfRule>
  </conditionalFormatting>
  <conditionalFormatting sqref="AM114">
    <cfRule type="expression" dxfId="2593" priority="13181">
      <formula>IF(RIGHT(TEXT(AM114,"0.#"),1)=".",FALSE,TRUE)</formula>
    </cfRule>
    <cfRule type="expression" dxfId="2592" priority="13182">
      <formula>IF(RIGHT(TEXT(AM114,"0.#"),1)=".",TRUE,FALSE)</formula>
    </cfRule>
  </conditionalFormatting>
  <conditionalFormatting sqref="AQ116">
    <cfRule type="expression" dxfId="2591" priority="13177">
      <formula>IF(RIGHT(TEXT(AQ116,"0.#"),1)=".",FALSE,TRUE)</formula>
    </cfRule>
    <cfRule type="expression" dxfId="2590" priority="13178">
      <formula>IF(RIGHT(TEXT(AQ116,"0.#"),1)=".",TRUE,FALSE)</formula>
    </cfRule>
  </conditionalFormatting>
  <conditionalFormatting sqref="AM116">
    <cfRule type="expression" dxfId="2589" priority="13173">
      <formula>IF(RIGHT(TEXT(AM116,"0.#"),1)=".",FALSE,TRUE)</formula>
    </cfRule>
    <cfRule type="expression" dxfId="2588" priority="13174">
      <formula>IF(RIGHT(TEXT(AM116,"0.#"),1)=".",TRUE,FALSE)</formula>
    </cfRule>
  </conditionalFormatting>
  <conditionalFormatting sqref="AM117">
    <cfRule type="expression" dxfId="2587" priority="13171">
      <formula>IF(RIGHT(TEXT(AM117,"0.#"),1)=".",FALSE,TRUE)</formula>
    </cfRule>
    <cfRule type="expression" dxfId="2586" priority="13172">
      <formula>IF(RIGHT(TEXT(AM117,"0.#"),1)=".",TRUE,FALSE)</formula>
    </cfRule>
  </conditionalFormatting>
  <conditionalFormatting sqref="AQ117">
    <cfRule type="expression" dxfId="2585" priority="13165">
      <formula>IF(RIGHT(TEXT(AQ117,"0.#"),1)=".",FALSE,TRUE)</formula>
    </cfRule>
    <cfRule type="expression" dxfId="2584" priority="13166">
      <formula>IF(RIGHT(TEXT(AQ117,"0.#"),1)=".",TRUE,FALSE)</formula>
    </cfRule>
  </conditionalFormatting>
  <conditionalFormatting sqref="AQ119">
    <cfRule type="expression" dxfId="2583" priority="13163">
      <formula>IF(RIGHT(TEXT(AQ119,"0.#"),1)=".",FALSE,TRUE)</formula>
    </cfRule>
    <cfRule type="expression" dxfId="2582" priority="13164">
      <formula>IF(RIGHT(TEXT(AQ119,"0.#"),1)=".",TRUE,FALSE)</formula>
    </cfRule>
  </conditionalFormatting>
  <conditionalFormatting sqref="AM119">
    <cfRule type="expression" dxfId="2581" priority="13159">
      <formula>IF(RIGHT(TEXT(AM119,"0.#"),1)=".",FALSE,TRUE)</formula>
    </cfRule>
    <cfRule type="expression" dxfId="2580" priority="13160">
      <formula>IF(RIGHT(TEXT(AM119,"0.#"),1)=".",TRUE,FALSE)</formula>
    </cfRule>
  </conditionalFormatting>
  <conditionalFormatting sqref="AQ120">
    <cfRule type="expression" dxfId="2579" priority="13151">
      <formula>IF(RIGHT(TEXT(AQ120,"0.#"),1)=".",FALSE,TRUE)</formula>
    </cfRule>
    <cfRule type="expression" dxfId="2578" priority="13152">
      <formula>IF(RIGHT(TEXT(AQ120,"0.#"),1)=".",TRUE,FALSE)</formula>
    </cfRule>
  </conditionalFormatting>
  <conditionalFormatting sqref="AE122 AQ122">
    <cfRule type="expression" dxfId="2577" priority="13149">
      <formula>IF(RIGHT(TEXT(AE122,"0.#"),1)=".",FALSE,TRUE)</formula>
    </cfRule>
    <cfRule type="expression" dxfId="2576" priority="13150">
      <formula>IF(RIGHT(TEXT(AE122,"0.#"),1)=".",TRUE,FALSE)</formula>
    </cfRule>
  </conditionalFormatting>
  <conditionalFormatting sqref="AI122">
    <cfRule type="expression" dxfId="2575" priority="13147">
      <formula>IF(RIGHT(TEXT(AI122,"0.#"),1)=".",FALSE,TRUE)</formula>
    </cfRule>
    <cfRule type="expression" dxfId="2574" priority="13148">
      <formula>IF(RIGHT(TEXT(AI122,"0.#"),1)=".",TRUE,FALSE)</formula>
    </cfRule>
  </conditionalFormatting>
  <conditionalFormatting sqref="AM122">
    <cfRule type="expression" dxfId="2573" priority="13145">
      <formula>IF(RIGHT(TEXT(AM122,"0.#"),1)=".",FALSE,TRUE)</formula>
    </cfRule>
    <cfRule type="expression" dxfId="2572" priority="13146">
      <formula>IF(RIGHT(TEXT(AM122,"0.#"),1)=".",TRUE,FALSE)</formula>
    </cfRule>
  </conditionalFormatting>
  <conditionalFormatting sqref="AQ123">
    <cfRule type="expression" dxfId="2571" priority="13137">
      <formula>IF(RIGHT(TEXT(AQ123,"0.#"),1)=".",FALSE,TRUE)</formula>
    </cfRule>
    <cfRule type="expression" dxfId="2570" priority="13138">
      <formula>IF(RIGHT(TEXT(AQ123,"0.#"),1)=".",TRUE,FALSE)</formula>
    </cfRule>
  </conditionalFormatting>
  <conditionalFormatting sqref="AE125 AQ125">
    <cfRule type="expression" dxfId="2569" priority="13135">
      <formula>IF(RIGHT(TEXT(AE125,"0.#"),1)=".",FALSE,TRUE)</formula>
    </cfRule>
    <cfRule type="expression" dxfId="2568" priority="13136">
      <formula>IF(RIGHT(TEXT(AE125,"0.#"),1)=".",TRUE,FALSE)</formula>
    </cfRule>
  </conditionalFormatting>
  <conditionalFormatting sqref="AI125">
    <cfRule type="expression" dxfId="2567" priority="13133">
      <formula>IF(RIGHT(TEXT(AI125,"0.#"),1)=".",FALSE,TRUE)</formula>
    </cfRule>
    <cfRule type="expression" dxfId="2566" priority="13134">
      <formula>IF(RIGHT(TEXT(AI125,"0.#"),1)=".",TRUE,FALSE)</formula>
    </cfRule>
  </conditionalFormatting>
  <conditionalFormatting sqref="AM125">
    <cfRule type="expression" dxfId="2565" priority="13131">
      <formula>IF(RIGHT(TEXT(AM125,"0.#"),1)=".",FALSE,TRUE)</formula>
    </cfRule>
    <cfRule type="expression" dxfId="2564" priority="13132">
      <formula>IF(RIGHT(TEXT(AM125,"0.#"),1)=".",TRUE,FALSE)</formula>
    </cfRule>
  </conditionalFormatting>
  <conditionalFormatting sqref="AQ126">
    <cfRule type="expression" dxfId="2563" priority="13123">
      <formula>IF(RIGHT(TEXT(AQ126,"0.#"),1)=".",FALSE,TRUE)</formula>
    </cfRule>
    <cfRule type="expression" dxfId="2562" priority="13124">
      <formula>IF(RIGHT(TEXT(AQ126,"0.#"),1)=".",TRUE,FALSE)</formula>
    </cfRule>
  </conditionalFormatting>
  <conditionalFormatting sqref="AE128 AQ128">
    <cfRule type="expression" dxfId="2561" priority="13121">
      <formula>IF(RIGHT(TEXT(AE128,"0.#"),1)=".",FALSE,TRUE)</formula>
    </cfRule>
    <cfRule type="expression" dxfId="2560" priority="13122">
      <formula>IF(RIGHT(TEXT(AE128,"0.#"),1)=".",TRUE,FALSE)</formula>
    </cfRule>
  </conditionalFormatting>
  <conditionalFormatting sqref="AI128">
    <cfRule type="expression" dxfId="2559" priority="13119">
      <formula>IF(RIGHT(TEXT(AI128,"0.#"),1)=".",FALSE,TRUE)</formula>
    </cfRule>
    <cfRule type="expression" dxfId="2558" priority="13120">
      <formula>IF(RIGHT(TEXT(AI128,"0.#"),1)=".",TRUE,FALSE)</formula>
    </cfRule>
  </conditionalFormatting>
  <conditionalFormatting sqref="AM128">
    <cfRule type="expression" dxfId="2557" priority="13117">
      <formula>IF(RIGHT(TEXT(AM128,"0.#"),1)=".",FALSE,TRUE)</formula>
    </cfRule>
    <cfRule type="expression" dxfId="2556" priority="13118">
      <formula>IF(RIGHT(TEXT(AM128,"0.#"),1)=".",TRUE,FALSE)</formula>
    </cfRule>
  </conditionalFormatting>
  <conditionalFormatting sqref="AQ129">
    <cfRule type="expression" dxfId="2555" priority="13109">
      <formula>IF(RIGHT(TEXT(AQ129,"0.#"),1)=".",FALSE,TRUE)</formula>
    </cfRule>
    <cfRule type="expression" dxfId="2554" priority="13110">
      <formula>IF(RIGHT(TEXT(AQ129,"0.#"),1)=".",TRUE,FALSE)</formula>
    </cfRule>
  </conditionalFormatting>
  <conditionalFormatting sqref="AE75">
    <cfRule type="expression" dxfId="2553" priority="13107">
      <formula>IF(RIGHT(TEXT(AE75,"0.#"),1)=".",FALSE,TRUE)</formula>
    </cfRule>
    <cfRule type="expression" dxfId="2552" priority="13108">
      <formula>IF(RIGHT(TEXT(AE75,"0.#"),1)=".",TRUE,FALSE)</formula>
    </cfRule>
  </conditionalFormatting>
  <conditionalFormatting sqref="AE76">
    <cfRule type="expression" dxfId="2551" priority="13105">
      <formula>IF(RIGHT(TEXT(AE76,"0.#"),1)=".",FALSE,TRUE)</formula>
    </cfRule>
    <cfRule type="expression" dxfId="2550" priority="13106">
      <formula>IF(RIGHT(TEXT(AE76,"0.#"),1)=".",TRUE,FALSE)</formula>
    </cfRule>
  </conditionalFormatting>
  <conditionalFormatting sqref="AE77">
    <cfRule type="expression" dxfId="2549" priority="13103">
      <formula>IF(RIGHT(TEXT(AE77,"0.#"),1)=".",FALSE,TRUE)</formula>
    </cfRule>
    <cfRule type="expression" dxfId="2548" priority="13104">
      <formula>IF(RIGHT(TEXT(AE77,"0.#"),1)=".",TRUE,FALSE)</formula>
    </cfRule>
  </conditionalFormatting>
  <conditionalFormatting sqref="AI77">
    <cfRule type="expression" dxfId="2547" priority="13101">
      <formula>IF(RIGHT(TEXT(AI77,"0.#"),1)=".",FALSE,TRUE)</formula>
    </cfRule>
    <cfRule type="expression" dxfId="2546" priority="13102">
      <formula>IF(RIGHT(TEXT(AI77,"0.#"),1)=".",TRUE,FALSE)</formula>
    </cfRule>
  </conditionalFormatting>
  <conditionalFormatting sqref="AI76">
    <cfRule type="expression" dxfId="2545" priority="13099">
      <formula>IF(RIGHT(TEXT(AI76,"0.#"),1)=".",FALSE,TRUE)</formula>
    </cfRule>
    <cfRule type="expression" dxfId="2544" priority="13100">
      <formula>IF(RIGHT(TEXT(AI76,"0.#"),1)=".",TRUE,FALSE)</formula>
    </cfRule>
  </conditionalFormatting>
  <conditionalFormatting sqref="AI75">
    <cfRule type="expression" dxfId="2543" priority="13097">
      <formula>IF(RIGHT(TEXT(AI75,"0.#"),1)=".",FALSE,TRUE)</formula>
    </cfRule>
    <cfRule type="expression" dxfId="2542" priority="13098">
      <formula>IF(RIGHT(TEXT(AI75,"0.#"),1)=".",TRUE,FALSE)</formula>
    </cfRule>
  </conditionalFormatting>
  <conditionalFormatting sqref="AM75">
    <cfRule type="expression" dxfId="2541" priority="13095">
      <formula>IF(RIGHT(TEXT(AM75,"0.#"),1)=".",FALSE,TRUE)</formula>
    </cfRule>
    <cfRule type="expression" dxfId="2540" priority="13096">
      <formula>IF(RIGHT(TEXT(AM75,"0.#"),1)=".",TRUE,FALSE)</formula>
    </cfRule>
  </conditionalFormatting>
  <conditionalFormatting sqref="AM76">
    <cfRule type="expression" dxfId="2539" priority="13093">
      <formula>IF(RIGHT(TEXT(AM76,"0.#"),1)=".",FALSE,TRUE)</formula>
    </cfRule>
    <cfRule type="expression" dxfId="2538" priority="13094">
      <formula>IF(RIGHT(TEXT(AM76,"0.#"),1)=".",TRUE,FALSE)</formula>
    </cfRule>
  </conditionalFormatting>
  <conditionalFormatting sqref="AM77">
    <cfRule type="expression" dxfId="2537" priority="13091">
      <formula>IF(RIGHT(TEXT(AM77,"0.#"),1)=".",FALSE,TRUE)</formula>
    </cfRule>
    <cfRule type="expression" dxfId="2536" priority="13092">
      <formula>IF(RIGHT(TEXT(AM77,"0.#"),1)=".",TRUE,FALSE)</formula>
    </cfRule>
  </conditionalFormatting>
  <conditionalFormatting sqref="AE134:AE135 AI134:AI135 AM134:AM135 AQ134:AQ135 AU134:AU135">
    <cfRule type="expression" dxfId="2535" priority="13077">
      <formula>IF(RIGHT(TEXT(AE134,"0.#"),1)=".",FALSE,TRUE)</formula>
    </cfRule>
    <cfRule type="expression" dxfId="2534" priority="13078">
      <formula>IF(RIGHT(TEXT(AE134,"0.#"),1)=".",TRUE,FALSE)</formula>
    </cfRule>
  </conditionalFormatting>
  <conditionalFormatting sqref="AE433">
    <cfRule type="expression" dxfId="2533" priority="13047">
      <formula>IF(RIGHT(TEXT(AE433,"0.#"),1)=".",FALSE,TRUE)</formula>
    </cfRule>
    <cfRule type="expression" dxfId="2532" priority="13048">
      <formula>IF(RIGHT(TEXT(AE433,"0.#"),1)=".",TRUE,FALSE)</formula>
    </cfRule>
  </conditionalFormatting>
  <conditionalFormatting sqref="AM435">
    <cfRule type="expression" dxfId="2531" priority="13031">
      <formula>IF(RIGHT(TEXT(AM435,"0.#"),1)=".",FALSE,TRUE)</formula>
    </cfRule>
    <cfRule type="expression" dxfId="2530" priority="13032">
      <formula>IF(RIGHT(TEXT(AM435,"0.#"),1)=".",TRUE,FALSE)</formula>
    </cfRule>
  </conditionalFormatting>
  <conditionalFormatting sqref="AE434">
    <cfRule type="expression" dxfId="2529" priority="13045">
      <formula>IF(RIGHT(TEXT(AE434,"0.#"),1)=".",FALSE,TRUE)</formula>
    </cfRule>
    <cfRule type="expression" dxfId="2528" priority="13046">
      <formula>IF(RIGHT(TEXT(AE434,"0.#"),1)=".",TRUE,FALSE)</formula>
    </cfRule>
  </conditionalFormatting>
  <conditionalFormatting sqref="AE435">
    <cfRule type="expression" dxfId="2527" priority="13043">
      <formula>IF(RIGHT(TEXT(AE435,"0.#"),1)=".",FALSE,TRUE)</formula>
    </cfRule>
    <cfRule type="expression" dxfId="2526" priority="13044">
      <formula>IF(RIGHT(TEXT(AE435,"0.#"),1)=".",TRUE,FALSE)</formula>
    </cfRule>
  </conditionalFormatting>
  <conditionalFormatting sqref="AM433">
    <cfRule type="expression" dxfId="2525" priority="13035">
      <formula>IF(RIGHT(TEXT(AM433,"0.#"),1)=".",FALSE,TRUE)</formula>
    </cfRule>
    <cfRule type="expression" dxfId="2524" priority="13036">
      <formula>IF(RIGHT(TEXT(AM433,"0.#"),1)=".",TRUE,FALSE)</formula>
    </cfRule>
  </conditionalFormatting>
  <conditionalFormatting sqref="AM434">
    <cfRule type="expression" dxfId="2523" priority="13033">
      <formula>IF(RIGHT(TEXT(AM434,"0.#"),1)=".",FALSE,TRUE)</formula>
    </cfRule>
    <cfRule type="expression" dxfId="2522" priority="13034">
      <formula>IF(RIGHT(TEXT(AM434,"0.#"),1)=".",TRUE,FALSE)</formula>
    </cfRule>
  </conditionalFormatting>
  <conditionalFormatting sqref="AU433">
    <cfRule type="expression" dxfId="2521" priority="13023">
      <formula>IF(RIGHT(TEXT(AU433,"0.#"),1)=".",FALSE,TRUE)</formula>
    </cfRule>
    <cfRule type="expression" dxfId="2520" priority="13024">
      <formula>IF(RIGHT(TEXT(AU433,"0.#"),1)=".",TRUE,FALSE)</formula>
    </cfRule>
  </conditionalFormatting>
  <conditionalFormatting sqref="AU434">
    <cfRule type="expression" dxfId="2519" priority="13021">
      <formula>IF(RIGHT(TEXT(AU434,"0.#"),1)=".",FALSE,TRUE)</formula>
    </cfRule>
    <cfRule type="expression" dxfId="2518" priority="13022">
      <formula>IF(RIGHT(TEXT(AU434,"0.#"),1)=".",TRUE,FALSE)</formula>
    </cfRule>
  </conditionalFormatting>
  <conditionalFormatting sqref="AU435">
    <cfRule type="expression" dxfId="2517" priority="13019">
      <formula>IF(RIGHT(TEXT(AU435,"0.#"),1)=".",FALSE,TRUE)</formula>
    </cfRule>
    <cfRule type="expression" dxfId="2516" priority="13020">
      <formula>IF(RIGHT(TEXT(AU435,"0.#"),1)=".",TRUE,FALSE)</formula>
    </cfRule>
  </conditionalFormatting>
  <conditionalFormatting sqref="AI435">
    <cfRule type="expression" dxfId="2515" priority="12953">
      <formula>IF(RIGHT(TEXT(AI435,"0.#"),1)=".",FALSE,TRUE)</formula>
    </cfRule>
    <cfRule type="expression" dxfId="2514" priority="12954">
      <formula>IF(RIGHT(TEXT(AI435,"0.#"),1)=".",TRUE,FALSE)</formula>
    </cfRule>
  </conditionalFormatting>
  <conditionalFormatting sqref="AI433">
    <cfRule type="expression" dxfId="2513" priority="12957">
      <formula>IF(RIGHT(TEXT(AI433,"0.#"),1)=".",FALSE,TRUE)</formula>
    </cfRule>
    <cfRule type="expression" dxfId="2512" priority="12958">
      <formula>IF(RIGHT(TEXT(AI433,"0.#"),1)=".",TRUE,FALSE)</formula>
    </cfRule>
  </conditionalFormatting>
  <conditionalFormatting sqref="AI434">
    <cfRule type="expression" dxfId="2511" priority="12955">
      <formula>IF(RIGHT(TEXT(AI434,"0.#"),1)=".",FALSE,TRUE)</formula>
    </cfRule>
    <cfRule type="expression" dxfId="2510" priority="12956">
      <formula>IF(RIGHT(TEXT(AI434,"0.#"),1)=".",TRUE,FALSE)</formula>
    </cfRule>
  </conditionalFormatting>
  <conditionalFormatting sqref="AQ434">
    <cfRule type="expression" dxfId="2509" priority="12939">
      <formula>IF(RIGHT(TEXT(AQ434,"0.#"),1)=".",FALSE,TRUE)</formula>
    </cfRule>
    <cfRule type="expression" dxfId="2508" priority="12940">
      <formula>IF(RIGHT(TEXT(AQ434,"0.#"),1)=".",TRUE,FALSE)</formula>
    </cfRule>
  </conditionalFormatting>
  <conditionalFormatting sqref="AQ435">
    <cfRule type="expression" dxfId="2507" priority="12925">
      <formula>IF(RIGHT(TEXT(AQ435,"0.#"),1)=".",FALSE,TRUE)</formula>
    </cfRule>
    <cfRule type="expression" dxfId="2506" priority="12926">
      <formula>IF(RIGHT(TEXT(AQ435,"0.#"),1)=".",TRUE,FALSE)</formula>
    </cfRule>
  </conditionalFormatting>
  <conditionalFormatting sqref="AQ433">
    <cfRule type="expression" dxfId="2505" priority="12923">
      <formula>IF(RIGHT(TEXT(AQ433,"0.#"),1)=".",FALSE,TRUE)</formula>
    </cfRule>
    <cfRule type="expression" dxfId="2504" priority="12924">
      <formula>IF(RIGHT(TEXT(AQ433,"0.#"),1)=".",TRUE,FALSE)</formula>
    </cfRule>
  </conditionalFormatting>
  <conditionalFormatting sqref="AL839:AO866">
    <cfRule type="expression" dxfId="2503" priority="6647">
      <formula>IF(AND(AL839&gt;=0, RIGHT(TEXT(AL839,"0.#"),1)&lt;&gt;"."),TRUE,FALSE)</formula>
    </cfRule>
    <cfRule type="expression" dxfId="2502" priority="6648">
      <formula>IF(AND(AL839&gt;=0, RIGHT(TEXT(AL839,"0.#"),1)="."),TRUE,FALSE)</formula>
    </cfRule>
    <cfRule type="expression" dxfId="2501" priority="6649">
      <formula>IF(AND(AL839&lt;0, RIGHT(TEXT(AL839,"0.#"),1)&lt;&gt;"."),TRUE,FALSE)</formula>
    </cfRule>
    <cfRule type="expression" dxfId="2500" priority="6650">
      <formula>IF(AND(AL839&lt;0, RIGHT(TEXT(AL839,"0.#"),1)="."),TRUE,FALSE)</formula>
    </cfRule>
  </conditionalFormatting>
  <conditionalFormatting sqref="AQ53:AQ55">
    <cfRule type="expression" dxfId="2499" priority="4669">
      <formula>IF(RIGHT(TEXT(AQ53,"0.#"),1)=".",FALSE,TRUE)</formula>
    </cfRule>
    <cfRule type="expression" dxfId="2498" priority="4670">
      <formula>IF(RIGHT(TEXT(AQ53,"0.#"),1)=".",TRUE,FALSE)</formula>
    </cfRule>
  </conditionalFormatting>
  <conditionalFormatting sqref="AU53:AU55">
    <cfRule type="expression" dxfId="2497" priority="4667">
      <formula>IF(RIGHT(TEXT(AU53,"0.#"),1)=".",FALSE,TRUE)</formula>
    </cfRule>
    <cfRule type="expression" dxfId="2496" priority="4668">
      <formula>IF(RIGHT(TEXT(AU53,"0.#"),1)=".",TRUE,FALSE)</formula>
    </cfRule>
  </conditionalFormatting>
  <conditionalFormatting sqref="AQ60:AQ62">
    <cfRule type="expression" dxfId="2495" priority="4665">
      <formula>IF(RIGHT(TEXT(AQ60,"0.#"),1)=".",FALSE,TRUE)</formula>
    </cfRule>
    <cfRule type="expression" dxfId="2494" priority="4666">
      <formula>IF(RIGHT(TEXT(AQ60,"0.#"),1)=".",TRUE,FALSE)</formula>
    </cfRule>
  </conditionalFormatting>
  <conditionalFormatting sqref="AU60:AU62">
    <cfRule type="expression" dxfId="2493" priority="4663">
      <formula>IF(RIGHT(TEXT(AU60,"0.#"),1)=".",FALSE,TRUE)</formula>
    </cfRule>
    <cfRule type="expression" dxfId="2492" priority="4664">
      <formula>IF(RIGHT(TEXT(AU60,"0.#"),1)=".",TRUE,FALSE)</formula>
    </cfRule>
  </conditionalFormatting>
  <conditionalFormatting sqref="AQ75:AQ77">
    <cfRule type="expression" dxfId="2491" priority="4661">
      <formula>IF(RIGHT(TEXT(AQ75,"0.#"),1)=".",FALSE,TRUE)</formula>
    </cfRule>
    <cfRule type="expression" dxfId="2490" priority="4662">
      <formula>IF(RIGHT(TEXT(AQ75,"0.#"),1)=".",TRUE,FALSE)</formula>
    </cfRule>
  </conditionalFormatting>
  <conditionalFormatting sqref="AU75:AU77">
    <cfRule type="expression" dxfId="2489" priority="4659">
      <formula>IF(RIGHT(TEXT(AU75,"0.#"),1)=".",FALSE,TRUE)</formula>
    </cfRule>
    <cfRule type="expression" dxfId="2488" priority="4660">
      <formula>IF(RIGHT(TEXT(AU75,"0.#"),1)=".",TRUE,FALSE)</formula>
    </cfRule>
  </conditionalFormatting>
  <conditionalFormatting sqref="AQ87:AQ89">
    <cfRule type="expression" dxfId="2487" priority="4657">
      <formula>IF(RIGHT(TEXT(AQ87,"0.#"),1)=".",FALSE,TRUE)</formula>
    </cfRule>
    <cfRule type="expression" dxfId="2486" priority="4658">
      <formula>IF(RIGHT(TEXT(AQ87,"0.#"),1)=".",TRUE,FALSE)</formula>
    </cfRule>
  </conditionalFormatting>
  <conditionalFormatting sqref="AU87:AU89">
    <cfRule type="expression" dxfId="2485" priority="4655">
      <formula>IF(RIGHT(TEXT(AU87,"0.#"),1)=".",FALSE,TRUE)</formula>
    </cfRule>
    <cfRule type="expression" dxfId="2484" priority="4656">
      <formula>IF(RIGHT(TEXT(AU87,"0.#"),1)=".",TRUE,FALSE)</formula>
    </cfRule>
  </conditionalFormatting>
  <conditionalFormatting sqref="AQ92:AQ94">
    <cfRule type="expression" dxfId="2483" priority="4653">
      <formula>IF(RIGHT(TEXT(AQ92,"0.#"),1)=".",FALSE,TRUE)</formula>
    </cfRule>
    <cfRule type="expression" dxfId="2482" priority="4654">
      <formula>IF(RIGHT(TEXT(AQ92,"0.#"),1)=".",TRUE,FALSE)</formula>
    </cfRule>
  </conditionalFormatting>
  <conditionalFormatting sqref="AU92:AU94">
    <cfRule type="expression" dxfId="2481" priority="4651">
      <formula>IF(RIGHT(TEXT(AU92,"0.#"),1)=".",FALSE,TRUE)</formula>
    </cfRule>
    <cfRule type="expression" dxfId="2480" priority="4652">
      <formula>IF(RIGHT(TEXT(AU92,"0.#"),1)=".",TRUE,FALSE)</formula>
    </cfRule>
  </conditionalFormatting>
  <conditionalFormatting sqref="AQ97:AQ99">
    <cfRule type="expression" dxfId="2479" priority="4649">
      <formula>IF(RIGHT(TEXT(AQ97,"0.#"),1)=".",FALSE,TRUE)</formula>
    </cfRule>
    <cfRule type="expression" dxfId="2478" priority="4650">
      <formula>IF(RIGHT(TEXT(AQ97,"0.#"),1)=".",TRUE,FALSE)</formula>
    </cfRule>
  </conditionalFormatting>
  <conditionalFormatting sqref="AU97:AU99">
    <cfRule type="expression" dxfId="2477" priority="4647">
      <formula>IF(RIGHT(TEXT(AU97,"0.#"),1)=".",FALSE,TRUE)</formula>
    </cfRule>
    <cfRule type="expression" dxfId="2476" priority="4648">
      <formula>IF(RIGHT(TEXT(AU97,"0.#"),1)=".",TRUE,FALSE)</formula>
    </cfRule>
  </conditionalFormatting>
  <conditionalFormatting sqref="AE458">
    <cfRule type="expression" dxfId="2475" priority="4341">
      <formula>IF(RIGHT(TEXT(AE458,"0.#"),1)=".",FALSE,TRUE)</formula>
    </cfRule>
    <cfRule type="expression" dxfId="2474" priority="4342">
      <formula>IF(RIGHT(TEXT(AE458,"0.#"),1)=".",TRUE,FALSE)</formula>
    </cfRule>
  </conditionalFormatting>
  <conditionalFormatting sqref="AM460">
    <cfRule type="expression" dxfId="2473" priority="4331">
      <formula>IF(RIGHT(TEXT(AM460,"0.#"),1)=".",FALSE,TRUE)</formula>
    </cfRule>
    <cfRule type="expression" dxfId="2472" priority="4332">
      <formula>IF(RIGHT(TEXT(AM460,"0.#"),1)=".",TRUE,FALSE)</formula>
    </cfRule>
  </conditionalFormatting>
  <conditionalFormatting sqref="AE459">
    <cfRule type="expression" dxfId="2471" priority="4339">
      <formula>IF(RIGHT(TEXT(AE459,"0.#"),1)=".",FALSE,TRUE)</formula>
    </cfRule>
    <cfRule type="expression" dxfId="2470" priority="4340">
      <formula>IF(RIGHT(TEXT(AE459,"0.#"),1)=".",TRUE,FALSE)</formula>
    </cfRule>
  </conditionalFormatting>
  <conditionalFormatting sqref="AE460">
    <cfRule type="expression" dxfId="2469" priority="4337">
      <formula>IF(RIGHT(TEXT(AE460,"0.#"),1)=".",FALSE,TRUE)</formula>
    </cfRule>
    <cfRule type="expression" dxfId="2468" priority="4338">
      <formula>IF(RIGHT(TEXT(AE460,"0.#"),1)=".",TRUE,FALSE)</formula>
    </cfRule>
  </conditionalFormatting>
  <conditionalFormatting sqref="AM458">
    <cfRule type="expression" dxfId="2467" priority="4335">
      <formula>IF(RIGHT(TEXT(AM458,"0.#"),1)=".",FALSE,TRUE)</formula>
    </cfRule>
    <cfRule type="expression" dxfId="2466" priority="4336">
      <formula>IF(RIGHT(TEXT(AM458,"0.#"),1)=".",TRUE,FALSE)</formula>
    </cfRule>
  </conditionalFormatting>
  <conditionalFormatting sqref="AM459">
    <cfRule type="expression" dxfId="2465" priority="4333">
      <formula>IF(RIGHT(TEXT(AM459,"0.#"),1)=".",FALSE,TRUE)</formula>
    </cfRule>
    <cfRule type="expression" dxfId="2464" priority="4334">
      <formula>IF(RIGHT(TEXT(AM459,"0.#"),1)=".",TRUE,FALSE)</formula>
    </cfRule>
  </conditionalFormatting>
  <conditionalFormatting sqref="AU458">
    <cfRule type="expression" dxfId="2463" priority="4329">
      <formula>IF(RIGHT(TEXT(AU458,"0.#"),1)=".",FALSE,TRUE)</formula>
    </cfRule>
    <cfRule type="expression" dxfId="2462" priority="4330">
      <formula>IF(RIGHT(TEXT(AU458,"0.#"),1)=".",TRUE,FALSE)</formula>
    </cfRule>
  </conditionalFormatting>
  <conditionalFormatting sqref="AU459">
    <cfRule type="expression" dxfId="2461" priority="4327">
      <formula>IF(RIGHT(TEXT(AU459,"0.#"),1)=".",FALSE,TRUE)</formula>
    </cfRule>
    <cfRule type="expression" dxfId="2460" priority="4328">
      <formula>IF(RIGHT(TEXT(AU459,"0.#"),1)=".",TRUE,FALSE)</formula>
    </cfRule>
  </conditionalFormatting>
  <conditionalFormatting sqref="AU460">
    <cfRule type="expression" dxfId="2459" priority="4325">
      <formula>IF(RIGHT(TEXT(AU460,"0.#"),1)=".",FALSE,TRUE)</formula>
    </cfRule>
    <cfRule type="expression" dxfId="2458" priority="4326">
      <formula>IF(RIGHT(TEXT(AU460,"0.#"),1)=".",TRUE,FALSE)</formula>
    </cfRule>
  </conditionalFormatting>
  <conditionalFormatting sqref="AI460">
    <cfRule type="expression" dxfId="2457" priority="4319">
      <formula>IF(RIGHT(TEXT(AI460,"0.#"),1)=".",FALSE,TRUE)</formula>
    </cfRule>
    <cfRule type="expression" dxfId="2456" priority="4320">
      <formula>IF(RIGHT(TEXT(AI460,"0.#"),1)=".",TRUE,FALSE)</formula>
    </cfRule>
  </conditionalFormatting>
  <conditionalFormatting sqref="AI458">
    <cfRule type="expression" dxfId="2455" priority="4323">
      <formula>IF(RIGHT(TEXT(AI458,"0.#"),1)=".",FALSE,TRUE)</formula>
    </cfRule>
    <cfRule type="expression" dxfId="2454" priority="4324">
      <formula>IF(RIGHT(TEXT(AI458,"0.#"),1)=".",TRUE,FALSE)</formula>
    </cfRule>
  </conditionalFormatting>
  <conditionalFormatting sqref="AI459">
    <cfRule type="expression" dxfId="2453" priority="4321">
      <formula>IF(RIGHT(TEXT(AI459,"0.#"),1)=".",FALSE,TRUE)</formula>
    </cfRule>
    <cfRule type="expression" dxfId="2452" priority="4322">
      <formula>IF(RIGHT(TEXT(AI459,"0.#"),1)=".",TRUE,FALSE)</formula>
    </cfRule>
  </conditionalFormatting>
  <conditionalFormatting sqref="AQ459">
    <cfRule type="expression" dxfId="2451" priority="4317">
      <formula>IF(RIGHT(TEXT(AQ459,"0.#"),1)=".",FALSE,TRUE)</formula>
    </cfRule>
    <cfRule type="expression" dxfId="2450" priority="4318">
      <formula>IF(RIGHT(TEXT(AQ459,"0.#"),1)=".",TRUE,FALSE)</formula>
    </cfRule>
  </conditionalFormatting>
  <conditionalFormatting sqref="AQ460">
    <cfRule type="expression" dxfId="2449" priority="4315">
      <formula>IF(RIGHT(TEXT(AQ460,"0.#"),1)=".",FALSE,TRUE)</formula>
    </cfRule>
    <cfRule type="expression" dxfId="2448" priority="4316">
      <formula>IF(RIGHT(TEXT(AQ460,"0.#"),1)=".",TRUE,FALSE)</formula>
    </cfRule>
  </conditionalFormatting>
  <conditionalFormatting sqref="AQ458">
    <cfRule type="expression" dxfId="2447" priority="4313">
      <formula>IF(RIGHT(TEXT(AQ458,"0.#"),1)=".",FALSE,TRUE)</formula>
    </cfRule>
    <cfRule type="expression" dxfId="2446" priority="4314">
      <formula>IF(RIGHT(TEXT(AQ458,"0.#"),1)=".",TRUE,FALSE)</formula>
    </cfRule>
  </conditionalFormatting>
  <conditionalFormatting sqref="AM120">
    <cfRule type="expression" dxfId="2445" priority="2991">
      <formula>IF(RIGHT(TEXT(AM120,"0.#"),1)=".",FALSE,TRUE)</formula>
    </cfRule>
    <cfRule type="expression" dxfId="2444" priority="2992">
      <formula>IF(RIGHT(TEXT(AM120,"0.#"),1)=".",TRUE,FALSE)</formula>
    </cfRule>
  </conditionalFormatting>
  <conditionalFormatting sqref="AI126">
    <cfRule type="expression" dxfId="2443" priority="2981">
      <formula>IF(RIGHT(TEXT(AI126,"0.#"),1)=".",FALSE,TRUE)</formula>
    </cfRule>
    <cfRule type="expression" dxfId="2442" priority="2982">
      <formula>IF(RIGHT(TEXT(AI126,"0.#"),1)=".",TRUE,FALSE)</formula>
    </cfRule>
  </conditionalFormatting>
  <conditionalFormatting sqref="AE123 AM123">
    <cfRule type="expression" dxfId="2441" priority="2987">
      <formula>IF(RIGHT(TEXT(AE123,"0.#"),1)=".",FALSE,TRUE)</formula>
    </cfRule>
    <cfRule type="expression" dxfId="2440" priority="2988">
      <formula>IF(RIGHT(TEXT(AE123,"0.#"),1)=".",TRUE,FALSE)</formula>
    </cfRule>
  </conditionalFormatting>
  <conditionalFormatting sqref="AI123">
    <cfRule type="expression" dxfId="2439" priority="2985">
      <formula>IF(RIGHT(TEXT(AI123,"0.#"),1)=".",FALSE,TRUE)</formula>
    </cfRule>
    <cfRule type="expression" dxfId="2438" priority="2986">
      <formula>IF(RIGHT(TEXT(AI123,"0.#"),1)=".",TRUE,FALSE)</formula>
    </cfRule>
  </conditionalFormatting>
  <conditionalFormatting sqref="AE126 AM126">
    <cfRule type="expression" dxfId="2437" priority="2983">
      <formula>IF(RIGHT(TEXT(AE126,"0.#"),1)=".",FALSE,TRUE)</formula>
    </cfRule>
    <cfRule type="expression" dxfId="2436" priority="2984">
      <formula>IF(RIGHT(TEXT(AE126,"0.#"),1)=".",TRUE,FALSE)</formula>
    </cfRule>
  </conditionalFormatting>
  <conditionalFormatting sqref="AE129 AM129">
    <cfRule type="expression" dxfId="2435" priority="2979">
      <formula>IF(RIGHT(TEXT(AE129,"0.#"),1)=".",FALSE,TRUE)</formula>
    </cfRule>
    <cfRule type="expression" dxfId="2434" priority="2980">
      <formula>IF(RIGHT(TEXT(AE129,"0.#"),1)=".",TRUE,FALSE)</formula>
    </cfRule>
  </conditionalFormatting>
  <conditionalFormatting sqref="AI129">
    <cfRule type="expression" dxfId="2433" priority="2977">
      <formula>IF(RIGHT(TEXT(AI129,"0.#"),1)=".",FALSE,TRUE)</formula>
    </cfRule>
    <cfRule type="expression" dxfId="2432" priority="2978">
      <formula>IF(RIGHT(TEXT(AI129,"0.#"),1)=".",TRUE,FALSE)</formula>
    </cfRule>
  </conditionalFormatting>
  <conditionalFormatting sqref="Y839:Y866">
    <cfRule type="expression" dxfId="2431" priority="2975">
      <formula>IF(RIGHT(TEXT(Y839,"0.#"),1)=".",FALSE,TRUE)</formula>
    </cfRule>
    <cfRule type="expression" dxfId="2430" priority="2976">
      <formula>IF(RIGHT(TEXT(Y839,"0.#"),1)=".",TRUE,FALSE)</formula>
    </cfRule>
  </conditionalFormatting>
  <conditionalFormatting sqref="AU518">
    <cfRule type="expression" dxfId="2429" priority="1485">
      <formula>IF(RIGHT(TEXT(AU518,"0.#"),1)=".",FALSE,TRUE)</formula>
    </cfRule>
    <cfRule type="expression" dxfId="2428" priority="1486">
      <formula>IF(RIGHT(TEXT(AU518,"0.#"),1)=".",TRUE,FALSE)</formula>
    </cfRule>
  </conditionalFormatting>
  <conditionalFormatting sqref="AQ551">
    <cfRule type="expression" dxfId="2427" priority="1261">
      <formula>IF(RIGHT(TEXT(AQ551,"0.#"),1)=".",FALSE,TRUE)</formula>
    </cfRule>
    <cfRule type="expression" dxfId="2426" priority="1262">
      <formula>IF(RIGHT(TEXT(AQ551,"0.#"),1)=".",TRUE,FALSE)</formula>
    </cfRule>
  </conditionalFormatting>
  <conditionalFormatting sqref="AE556">
    <cfRule type="expression" dxfId="2425" priority="1259">
      <formula>IF(RIGHT(TEXT(AE556,"0.#"),1)=".",FALSE,TRUE)</formula>
    </cfRule>
    <cfRule type="expression" dxfId="2424" priority="1260">
      <formula>IF(RIGHT(TEXT(AE556,"0.#"),1)=".",TRUE,FALSE)</formula>
    </cfRule>
  </conditionalFormatting>
  <conditionalFormatting sqref="AE557">
    <cfRule type="expression" dxfId="2423" priority="1257">
      <formula>IF(RIGHT(TEXT(AE557,"0.#"),1)=".",FALSE,TRUE)</formula>
    </cfRule>
    <cfRule type="expression" dxfId="2422" priority="1258">
      <formula>IF(RIGHT(TEXT(AE557,"0.#"),1)=".",TRUE,FALSE)</formula>
    </cfRule>
  </conditionalFormatting>
  <conditionalFormatting sqref="AE558">
    <cfRule type="expression" dxfId="2421" priority="1255">
      <formula>IF(RIGHT(TEXT(AE558,"0.#"),1)=".",FALSE,TRUE)</formula>
    </cfRule>
    <cfRule type="expression" dxfId="2420" priority="1256">
      <formula>IF(RIGHT(TEXT(AE558,"0.#"),1)=".",TRUE,FALSE)</formula>
    </cfRule>
  </conditionalFormatting>
  <conditionalFormatting sqref="AU556">
    <cfRule type="expression" dxfId="2419" priority="1247">
      <formula>IF(RIGHT(TEXT(AU556,"0.#"),1)=".",FALSE,TRUE)</formula>
    </cfRule>
    <cfRule type="expression" dxfId="2418" priority="1248">
      <formula>IF(RIGHT(TEXT(AU556,"0.#"),1)=".",TRUE,FALSE)</formula>
    </cfRule>
  </conditionalFormatting>
  <conditionalFormatting sqref="AU557">
    <cfRule type="expression" dxfId="2417" priority="1245">
      <formula>IF(RIGHT(TEXT(AU557,"0.#"),1)=".",FALSE,TRUE)</formula>
    </cfRule>
    <cfRule type="expression" dxfId="2416" priority="1246">
      <formula>IF(RIGHT(TEXT(AU557,"0.#"),1)=".",TRUE,FALSE)</formula>
    </cfRule>
  </conditionalFormatting>
  <conditionalFormatting sqref="AU558">
    <cfRule type="expression" dxfId="2415" priority="1243">
      <formula>IF(RIGHT(TEXT(AU558,"0.#"),1)=".",FALSE,TRUE)</formula>
    </cfRule>
    <cfRule type="expression" dxfId="2414" priority="1244">
      <formula>IF(RIGHT(TEXT(AU558,"0.#"),1)=".",TRUE,FALSE)</formula>
    </cfRule>
  </conditionalFormatting>
  <conditionalFormatting sqref="AQ557">
    <cfRule type="expression" dxfId="2413" priority="1235">
      <formula>IF(RIGHT(TEXT(AQ557,"0.#"),1)=".",FALSE,TRUE)</formula>
    </cfRule>
    <cfRule type="expression" dxfId="2412" priority="1236">
      <formula>IF(RIGHT(TEXT(AQ557,"0.#"),1)=".",TRUE,FALSE)</formula>
    </cfRule>
  </conditionalFormatting>
  <conditionalFormatting sqref="AQ558">
    <cfRule type="expression" dxfId="2411" priority="1233">
      <formula>IF(RIGHT(TEXT(AQ558,"0.#"),1)=".",FALSE,TRUE)</formula>
    </cfRule>
    <cfRule type="expression" dxfId="2410" priority="1234">
      <formula>IF(RIGHT(TEXT(AQ558,"0.#"),1)=".",TRUE,FALSE)</formula>
    </cfRule>
  </conditionalFormatting>
  <conditionalFormatting sqref="AQ556">
    <cfRule type="expression" dxfId="2409" priority="1231">
      <formula>IF(RIGHT(TEXT(AQ556,"0.#"),1)=".",FALSE,TRUE)</formula>
    </cfRule>
    <cfRule type="expression" dxfId="2408" priority="1232">
      <formula>IF(RIGHT(TEXT(AQ556,"0.#"),1)=".",TRUE,FALSE)</formula>
    </cfRule>
  </conditionalFormatting>
  <conditionalFormatting sqref="AE561">
    <cfRule type="expression" dxfId="2407" priority="1229">
      <formula>IF(RIGHT(TEXT(AE561,"0.#"),1)=".",FALSE,TRUE)</formula>
    </cfRule>
    <cfRule type="expression" dxfId="2406" priority="1230">
      <formula>IF(RIGHT(TEXT(AE561,"0.#"),1)=".",TRUE,FALSE)</formula>
    </cfRule>
  </conditionalFormatting>
  <conditionalFormatting sqref="AE562">
    <cfRule type="expression" dxfId="2405" priority="1227">
      <formula>IF(RIGHT(TEXT(AE562,"0.#"),1)=".",FALSE,TRUE)</formula>
    </cfRule>
    <cfRule type="expression" dxfId="2404" priority="1228">
      <formula>IF(RIGHT(TEXT(AE562,"0.#"),1)=".",TRUE,FALSE)</formula>
    </cfRule>
  </conditionalFormatting>
  <conditionalFormatting sqref="AE563">
    <cfRule type="expression" dxfId="2403" priority="1225">
      <formula>IF(RIGHT(TEXT(AE563,"0.#"),1)=".",FALSE,TRUE)</formula>
    </cfRule>
    <cfRule type="expression" dxfId="2402" priority="1226">
      <formula>IF(RIGHT(TEXT(AE563,"0.#"),1)=".",TRUE,FALSE)</formula>
    </cfRule>
  </conditionalFormatting>
  <conditionalFormatting sqref="AL1102:AO1131">
    <cfRule type="expression" dxfId="2401" priority="2881">
      <formula>IF(AND(AL1102&gt;=0, RIGHT(TEXT(AL1102,"0.#"),1)&lt;&gt;"."),TRUE,FALSE)</formula>
    </cfRule>
    <cfRule type="expression" dxfId="2400" priority="2882">
      <formula>IF(AND(AL1102&gt;=0, RIGHT(TEXT(AL1102,"0.#"),1)="."),TRUE,FALSE)</formula>
    </cfRule>
    <cfRule type="expression" dxfId="2399" priority="2883">
      <formula>IF(AND(AL1102&lt;0, RIGHT(TEXT(AL1102,"0.#"),1)&lt;&gt;"."),TRUE,FALSE)</formula>
    </cfRule>
    <cfRule type="expression" dxfId="2398" priority="2884">
      <formula>IF(AND(AL1102&lt;0, RIGHT(TEXT(AL1102,"0.#"),1)="."),TRUE,FALSE)</formula>
    </cfRule>
  </conditionalFormatting>
  <conditionalFormatting sqref="Y1102:Y1131">
    <cfRule type="expression" dxfId="2397" priority="2879">
      <formula>IF(RIGHT(TEXT(Y1102,"0.#"),1)=".",FALSE,TRUE)</formula>
    </cfRule>
    <cfRule type="expression" dxfId="2396" priority="2880">
      <formula>IF(RIGHT(TEXT(Y1102,"0.#"),1)=".",TRUE,FALSE)</formula>
    </cfRule>
  </conditionalFormatting>
  <conditionalFormatting sqref="AQ553">
    <cfRule type="expression" dxfId="2395" priority="1263">
      <formula>IF(RIGHT(TEXT(AQ553,"0.#"),1)=".",FALSE,TRUE)</formula>
    </cfRule>
    <cfRule type="expression" dxfId="2394" priority="1264">
      <formula>IF(RIGHT(TEXT(AQ553,"0.#"),1)=".",TRUE,FALSE)</formula>
    </cfRule>
  </conditionalFormatting>
  <conditionalFormatting sqref="AU552">
    <cfRule type="expression" dxfId="2393" priority="1275">
      <formula>IF(RIGHT(TEXT(AU552,"0.#"),1)=".",FALSE,TRUE)</formula>
    </cfRule>
    <cfRule type="expression" dxfId="2392" priority="1276">
      <formula>IF(RIGHT(TEXT(AU552,"0.#"),1)=".",TRUE,FALSE)</formula>
    </cfRule>
  </conditionalFormatting>
  <conditionalFormatting sqref="AE552">
    <cfRule type="expression" dxfId="2391" priority="1287">
      <formula>IF(RIGHT(TEXT(AE552,"0.#"),1)=".",FALSE,TRUE)</formula>
    </cfRule>
    <cfRule type="expression" dxfId="2390" priority="1288">
      <formula>IF(RIGHT(TEXT(AE552,"0.#"),1)=".",TRUE,FALSE)</formula>
    </cfRule>
  </conditionalFormatting>
  <conditionalFormatting sqref="AQ548">
    <cfRule type="expression" dxfId="2389" priority="1293">
      <formula>IF(RIGHT(TEXT(AQ548,"0.#"),1)=".",FALSE,TRUE)</formula>
    </cfRule>
    <cfRule type="expression" dxfId="2388" priority="1294">
      <formula>IF(RIGHT(TEXT(AQ548,"0.#"),1)=".",TRUE,FALSE)</formula>
    </cfRule>
  </conditionalFormatting>
  <conditionalFormatting sqref="AL837:AO838">
    <cfRule type="expression" dxfId="2387" priority="2833">
      <formula>IF(AND(AL837&gt;=0, RIGHT(TEXT(AL837,"0.#"),1)&lt;&gt;"."),TRUE,FALSE)</formula>
    </cfRule>
    <cfRule type="expression" dxfId="2386" priority="2834">
      <formula>IF(AND(AL837&gt;=0, RIGHT(TEXT(AL837,"0.#"),1)="."),TRUE,FALSE)</formula>
    </cfRule>
    <cfRule type="expression" dxfId="2385" priority="2835">
      <formula>IF(AND(AL837&lt;0, RIGHT(TEXT(AL837,"0.#"),1)&lt;&gt;"."),TRUE,FALSE)</formula>
    </cfRule>
    <cfRule type="expression" dxfId="2384" priority="2836">
      <formula>IF(AND(AL837&lt;0, RIGHT(TEXT(AL837,"0.#"),1)="."),TRUE,FALSE)</formula>
    </cfRule>
  </conditionalFormatting>
  <conditionalFormatting sqref="Y837:Y838">
    <cfRule type="expression" dxfId="2383" priority="2831">
      <formula>IF(RIGHT(TEXT(Y837,"0.#"),1)=".",FALSE,TRUE)</formula>
    </cfRule>
    <cfRule type="expression" dxfId="2382" priority="2832">
      <formula>IF(RIGHT(TEXT(Y837,"0.#"),1)=".",TRUE,FALSE)</formula>
    </cfRule>
  </conditionalFormatting>
  <conditionalFormatting sqref="AE492">
    <cfRule type="expression" dxfId="2381" priority="1619">
      <formula>IF(RIGHT(TEXT(AE492,"0.#"),1)=".",FALSE,TRUE)</formula>
    </cfRule>
    <cfRule type="expression" dxfId="2380" priority="1620">
      <formula>IF(RIGHT(TEXT(AE492,"0.#"),1)=".",TRUE,FALSE)</formula>
    </cfRule>
  </conditionalFormatting>
  <conditionalFormatting sqref="AE493">
    <cfRule type="expression" dxfId="2379" priority="1617">
      <formula>IF(RIGHT(TEXT(AE493,"0.#"),1)=".",FALSE,TRUE)</formula>
    </cfRule>
    <cfRule type="expression" dxfId="2378" priority="1618">
      <formula>IF(RIGHT(TEXT(AE493,"0.#"),1)=".",TRUE,FALSE)</formula>
    </cfRule>
  </conditionalFormatting>
  <conditionalFormatting sqref="AE494">
    <cfRule type="expression" dxfId="2377" priority="1615">
      <formula>IF(RIGHT(TEXT(AE494,"0.#"),1)=".",FALSE,TRUE)</formula>
    </cfRule>
    <cfRule type="expression" dxfId="2376" priority="1616">
      <formula>IF(RIGHT(TEXT(AE494,"0.#"),1)=".",TRUE,FALSE)</formula>
    </cfRule>
  </conditionalFormatting>
  <conditionalFormatting sqref="AQ493">
    <cfRule type="expression" dxfId="2375" priority="1595">
      <formula>IF(RIGHT(TEXT(AQ493,"0.#"),1)=".",FALSE,TRUE)</formula>
    </cfRule>
    <cfRule type="expression" dxfId="2374" priority="1596">
      <formula>IF(RIGHT(TEXT(AQ493,"0.#"),1)=".",TRUE,FALSE)</formula>
    </cfRule>
  </conditionalFormatting>
  <conditionalFormatting sqref="AQ494">
    <cfRule type="expression" dxfId="2373" priority="1593">
      <formula>IF(RIGHT(TEXT(AQ494,"0.#"),1)=".",FALSE,TRUE)</formula>
    </cfRule>
    <cfRule type="expression" dxfId="2372" priority="1594">
      <formula>IF(RIGHT(TEXT(AQ494,"0.#"),1)=".",TRUE,FALSE)</formula>
    </cfRule>
  </conditionalFormatting>
  <conditionalFormatting sqref="AQ492">
    <cfRule type="expression" dxfId="2371" priority="1591">
      <formula>IF(RIGHT(TEXT(AQ492,"0.#"),1)=".",FALSE,TRUE)</formula>
    </cfRule>
    <cfRule type="expression" dxfId="2370" priority="1592">
      <formula>IF(RIGHT(TEXT(AQ492,"0.#"),1)=".",TRUE,FALSE)</formula>
    </cfRule>
  </conditionalFormatting>
  <conditionalFormatting sqref="AU494">
    <cfRule type="expression" dxfId="2369" priority="1603">
      <formula>IF(RIGHT(TEXT(AU494,"0.#"),1)=".",FALSE,TRUE)</formula>
    </cfRule>
    <cfRule type="expression" dxfId="2368" priority="1604">
      <formula>IF(RIGHT(TEXT(AU494,"0.#"),1)=".",TRUE,FALSE)</formula>
    </cfRule>
  </conditionalFormatting>
  <conditionalFormatting sqref="AU492">
    <cfRule type="expression" dxfId="2367" priority="1607">
      <formula>IF(RIGHT(TEXT(AU492,"0.#"),1)=".",FALSE,TRUE)</formula>
    </cfRule>
    <cfRule type="expression" dxfId="2366" priority="1608">
      <formula>IF(RIGHT(TEXT(AU492,"0.#"),1)=".",TRUE,FALSE)</formula>
    </cfRule>
  </conditionalFormatting>
  <conditionalFormatting sqref="AU493">
    <cfRule type="expression" dxfId="2365" priority="1605">
      <formula>IF(RIGHT(TEXT(AU493,"0.#"),1)=".",FALSE,TRUE)</formula>
    </cfRule>
    <cfRule type="expression" dxfId="2364" priority="1606">
      <formula>IF(RIGHT(TEXT(AU493,"0.#"),1)=".",TRUE,FALSE)</formula>
    </cfRule>
  </conditionalFormatting>
  <conditionalFormatting sqref="AU583">
    <cfRule type="expression" dxfId="2363" priority="1123">
      <formula>IF(RIGHT(TEXT(AU583,"0.#"),1)=".",FALSE,TRUE)</formula>
    </cfRule>
    <cfRule type="expression" dxfId="2362" priority="1124">
      <formula>IF(RIGHT(TEXT(AU583,"0.#"),1)=".",TRUE,FALSE)</formula>
    </cfRule>
  </conditionalFormatting>
  <conditionalFormatting sqref="AU582">
    <cfRule type="expression" dxfId="2361" priority="1125">
      <formula>IF(RIGHT(TEXT(AU582,"0.#"),1)=".",FALSE,TRUE)</formula>
    </cfRule>
    <cfRule type="expression" dxfId="2360" priority="1126">
      <formula>IF(RIGHT(TEXT(AU582,"0.#"),1)=".",TRUE,FALSE)</formula>
    </cfRule>
  </conditionalFormatting>
  <conditionalFormatting sqref="AE499">
    <cfRule type="expression" dxfId="2359" priority="1585">
      <formula>IF(RIGHT(TEXT(AE499,"0.#"),1)=".",FALSE,TRUE)</formula>
    </cfRule>
    <cfRule type="expression" dxfId="2358" priority="1586">
      <formula>IF(RIGHT(TEXT(AE499,"0.#"),1)=".",TRUE,FALSE)</formula>
    </cfRule>
  </conditionalFormatting>
  <conditionalFormatting sqref="AE497">
    <cfRule type="expression" dxfId="2357" priority="1589">
      <formula>IF(RIGHT(TEXT(AE497,"0.#"),1)=".",FALSE,TRUE)</formula>
    </cfRule>
    <cfRule type="expression" dxfId="2356" priority="1590">
      <formula>IF(RIGHT(TEXT(AE497,"0.#"),1)=".",TRUE,FALSE)</formula>
    </cfRule>
  </conditionalFormatting>
  <conditionalFormatting sqref="AE498">
    <cfRule type="expression" dxfId="2355" priority="1587">
      <formula>IF(RIGHT(TEXT(AE498,"0.#"),1)=".",FALSE,TRUE)</formula>
    </cfRule>
    <cfRule type="expression" dxfId="2354" priority="1588">
      <formula>IF(RIGHT(TEXT(AE498,"0.#"),1)=".",TRUE,FALSE)</formula>
    </cfRule>
  </conditionalFormatting>
  <conditionalFormatting sqref="AU499">
    <cfRule type="expression" dxfId="2353" priority="1573">
      <formula>IF(RIGHT(TEXT(AU499,"0.#"),1)=".",FALSE,TRUE)</formula>
    </cfRule>
    <cfRule type="expression" dxfId="2352" priority="1574">
      <formula>IF(RIGHT(TEXT(AU499,"0.#"),1)=".",TRUE,FALSE)</formula>
    </cfRule>
  </conditionalFormatting>
  <conditionalFormatting sqref="AU497">
    <cfRule type="expression" dxfId="2351" priority="1577">
      <formula>IF(RIGHT(TEXT(AU497,"0.#"),1)=".",FALSE,TRUE)</formula>
    </cfRule>
    <cfRule type="expression" dxfId="2350" priority="1578">
      <formula>IF(RIGHT(TEXT(AU497,"0.#"),1)=".",TRUE,FALSE)</formula>
    </cfRule>
  </conditionalFormatting>
  <conditionalFormatting sqref="AU498">
    <cfRule type="expression" dxfId="2349" priority="1575">
      <formula>IF(RIGHT(TEXT(AU498,"0.#"),1)=".",FALSE,TRUE)</formula>
    </cfRule>
    <cfRule type="expression" dxfId="2348" priority="1576">
      <formula>IF(RIGHT(TEXT(AU498,"0.#"),1)=".",TRUE,FALSE)</formula>
    </cfRule>
  </conditionalFormatting>
  <conditionalFormatting sqref="AQ497">
    <cfRule type="expression" dxfId="2347" priority="1561">
      <formula>IF(RIGHT(TEXT(AQ497,"0.#"),1)=".",FALSE,TRUE)</formula>
    </cfRule>
    <cfRule type="expression" dxfId="2346" priority="1562">
      <formula>IF(RIGHT(TEXT(AQ497,"0.#"),1)=".",TRUE,FALSE)</formula>
    </cfRule>
  </conditionalFormatting>
  <conditionalFormatting sqref="AQ498">
    <cfRule type="expression" dxfId="2345" priority="1565">
      <formula>IF(RIGHT(TEXT(AQ498,"0.#"),1)=".",FALSE,TRUE)</formula>
    </cfRule>
    <cfRule type="expression" dxfId="2344" priority="1566">
      <formula>IF(RIGHT(TEXT(AQ498,"0.#"),1)=".",TRUE,FALSE)</formula>
    </cfRule>
  </conditionalFormatting>
  <conditionalFormatting sqref="AQ499">
    <cfRule type="expression" dxfId="2343" priority="1563">
      <formula>IF(RIGHT(TEXT(AQ499,"0.#"),1)=".",FALSE,TRUE)</formula>
    </cfRule>
    <cfRule type="expression" dxfId="2342" priority="1564">
      <formula>IF(RIGHT(TEXT(AQ499,"0.#"),1)=".",TRUE,FALSE)</formula>
    </cfRule>
  </conditionalFormatting>
  <conditionalFormatting sqref="AE504">
    <cfRule type="expression" dxfId="2341" priority="1555">
      <formula>IF(RIGHT(TEXT(AE504,"0.#"),1)=".",FALSE,TRUE)</formula>
    </cfRule>
    <cfRule type="expression" dxfId="2340" priority="1556">
      <formula>IF(RIGHT(TEXT(AE504,"0.#"),1)=".",TRUE,FALSE)</formula>
    </cfRule>
  </conditionalFormatting>
  <conditionalFormatting sqref="AE502">
    <cfRule type="expression" dxfId="2339" priority="1559">
      <formula>IF(RIGHT(TEXT(AE502,"0.#"),1)=".",FALSE,TRUE)</formula>
    </cfRule>
    <cfRule type="expression" dxfId="2338" priority="1560">
      <formula>IF(RIGHT(TEXT(AE502,"0.#"),1)=".",TRUE,FALSE)</formula>
    </cfRule>
  </conditionalFormatting>
  <conditionalFormatting sqref="AE503">
    <cfRule type="expression" dxfId="2337" priority="1557">
      <formula>IF(RIGHT(TEXT(AE503,"0.#"),1)=".",FALSE,TRUE)</formula>
    </cfRule>
    <cfRule type="expression" dxfId="2336" priority="1558">
      <formula>IF(RIGHT(TEXT(AE503,"0.#"),1)=".",TRUE,FALSE)</formula>
    </cfRule>
  </conditionalFormatting>
  <conditionalFormatting sqref="AU504">
    <cfRule type="expression" dxfId="2335" priority="1543">
      <formula>IF(RIGHT(TEXT(AU504,"0.#"),1)=".",FALSE,TRUE)</formula>
    </cfRule>
    <cfRule type="expression" dxfId="2334" priority="1544">
      <formula>IF(RIGHT(TEXT(AU504,"0.#"),1)=".",TRUE,FALSE)</formula>
    </cfRule>
  </conditionalFormatting>
  <conditionalFormatting sqref="AU502">
    <cfRule type="expression" dxfId="2333" priority="1547">
      <formula>IF(RIGHT(TEXT(AU502,"0.#"),1)=".",FALSE,TRUE)</formula>
    </cfRule>
    <cfRule type="expression" dxfId="2332" priority="1548">
      <formula>IF(RIGHT(TEXT(AU502,"0.#"),1)=".",TRUE,FALSE)</formula>
    </cfRule>
  </conditionalFormatting>
  <conditionalFormatting sqref="AU503">
    <cfRule type="expression" dxfId="2331" priority="1545">
      <formula>IF(RIGHT(TEXT(AU503,"0.#"),1)=".",FALSE,TRUE)</formula>
    </cfRule>
    <cfRule type="expression" dxfId="2330" priority="1546">
      <formula>IF(RIGHT(TEXT(AU503,"0.#"),1)=".",TRUE,FALSE)</formula>
    </cfRule>
  </conditionalFormatting>
  <conditionalFormatting sqref="AQ502">
    <cfRule type="expression" dxfId="2329" priority="1531">
      <formula>IF(RIGHT(TEXT(AQ502,"0.#"),1)=".",FALSE,TRUE)</formula>
    </cfRule>
    <cfRule type="expression" dxfId="2328" priority="1532">
      <formula>IF(RIGHT(TEXT(AQ502,"0.#"),1)=".",TRUE,FALSE)</formula>
    </cfRule>
  </conditionalFormatting>
  <conditionalFormatting sqref="AQ503">
    <cfRule type="expression" dxfId="2327" priority="1535">
      <formula>IF(RIGHT(TEXT(AQ503,"0.#"),1)=".",FALSE,TRUE)</formula>
    </cfRule>
    <cfRule type="expression" dxfId="2326" priority="1536">
      <formula>IF(RIGHT(TEXT(AQ503,"0.#"),1)=".",TRUE,FALSE)</formula>
    </cfRule>
  </conditionalFormatting>
  <conditionalFormatting sqref="AQ504">
    <cfRule type="expression" dxfId="2325" priority="1533">
      <formula>IF(RIGHT(TEXT(AQ504,"0.#"),1)=".",FALSE,TRUE)</formula>
    </cfRule>
    <cfRule type="expression" dxfId="2324" priority="1534">
      <formula>IF(RIGHT(TEXT(AQ504,"0.#"),1)=".",TRUE,FALSE)</formula>
    </cfRule>
  </conditionalFormatting>
  <conditionalFormatting sqref="AE509">
    <cfRule type="expression" dxfId="2323" priority="1525">
      <formula>IF(RIGHT(TEXT(AE509,"0.#"),1)=".",FALSE,TRUE)</formula>
    </cfRule>
    <cfRule type="expression" dxfId="2322" priority="1526">
      <formula>IF(RIGHT(TEXT(AE509,"0.#"),1)=".",TRUE,FALSE)</formula>
    </cfRule>
  </conditionalFormatting>
  <conditionalFormatting sqref="AE507">
    <cfRule type="expression" dxfId="2321" priority="1529">
      <formula>IF(RIGHT(TEXT(AE507,"0.#"),1)=".",FALSE,TRUE)</formula>
    </cfRule>
    <cfRule type="expression" dxfId="2320" priority="1530">
      <formula>IF(RIGHT(TEXT(AE507,"0.#"),1)=".",TRUE,FALSE)</formula>
    </cfRule>
  </conditionalFormatting>
  <conditionalFormatting sqref="AE508">
    <cfRule type="expression" dxfId="2319" priority="1527">
      <formula>IF(RIGHT(TEXT(AE508,"0.#"),1)=".",FALSE,TRUE)</formula>
    </cfRule>
    <cfRule type="expression" dxfId="2318" priority="1528">
      <formula>IF(RIGHT(TEXT(AE508,"0.#"),1)=".",TRUE,FALSE)</formula>
    </cfRule>
  </conditionalFormatting>
  <conditionalFormatting sqref="AU509">
    <cfRule type="expression" dxfId="2317" priority="1513">
      <formula>IF(RIGHT(TEXT(AU509,"0.#"),1)=".",FALSE,TRUE)</formula>
    </cfRule>
    <cfRule type="expression" dxfId="2316" priority="1514">
      <formula>IF(RIGHT(TEXT(AU509,"0.#"),1)=".",TRUE,FALSE)</formula>
    </cfRule>
  </conditionalFormatting>
  <conditionalFormatting sqref="AU507">
    <cfRule type="expression" dxfId="2315" priority="1517">
      <formula>IF(RIGHT(TEXT(AU507,"0.#"),1)=".",FALSE,TRUE)</formula>
    </cfRule>
    <cfRule type="expression" dxfId="2314" priority="1518">
      <formula>IF(RIGHT(TEXT(AU507,"0.#"),1)=".",TRUE,FALSE)</formula>
    </cfRule>
  </conditionalFormatting>
  <conditionalFormatting sqref="AU508">
    <cfRule type="expression" dxfId="2313" priority="1515">
      <formula>IF(RIGHT(TEXT(AU508,"0.#"),1)=".",FALSE,TRUE)</formula>
    </cfRule>
    <cfRule type="expression" dxfId="2312" priority="1516">
      <formula>IF(RIGHT(TEXT(AU508,"0.#"),1)=".",TRUE,FALSE)</formula>
    </cfRule>
  </conditionalFormatting>
  <conditionalFormatting sqref="AQ507">
    <cfRule type="expression" dxfId="2311" priority="1501">
      <formula>IF(RIGHT(TEXT(AQ507,"0.#"),1)=".",FALSE,TRUE)</formula>
    </cfRule>
    <cfRule type="expression" dxfId="2310" priority="1502">
      <formula>IF(RIGHT(TEXT(AQ507,"0.#"),1)=".",TRUE,FALSE)</formula>
    </cfRule>
  </conditionalFormatting>
  <conditionalFormatting sqref="AQ508">
    <cfRule type="expression" dxfId="2309" priority="1505">
      <formula>IF(RIGHT(TEXT(AQ508,"0.#"),1)=".",FALSE,TRUE)</formula>
    </cfRule>
    <cfRule type="expression" dxfId="2308" priority="1506">
      <formula>IF(RIGHT(TEXT(AQ508,"0.#"),1)=".",TRUE,FALSE)</formula>
    </cfRule>
  </conditionalFormatting>
  <conditionalFormatting sqref="AQ509">
    <cfRule type="expression" dxfId="2307" priority="1503">
      <formula>IF(RIGHT(TEXT(AQ509,"0.#"),1)=".",FALSE,TRUE)</formula>
    </cfRule>
    <cfRule type="expression" dxfId="2306" priority="1504">
      <formula>IF(RIGHT(TEXT(AQ509,"0.#"),1)=".",TRUE,FALSE)</formula>
    </cfRule>
  </conditionalFormatting>
  <conditionalFormatting sqref="AE465">
    <cfRule type="expression" dxfId="2305" priority="1795">
      <formula>IF(RIGHT(TEXT(AE465,"0.#"),1)=".",FALSE,TRUE)</formula>
    </cfRule>
    <cfRule type="expression" dxfId="2304" priority="1796">
      <formula>IF(RIGHT(TEXT(AE465,"0.#"),1)=".",TRUE,FALSE)</formula>
    </cfRule>
  </conditionalFormatting>
  <conditionalFormatting sqref="AE463">
    <cfRule type="expression" dxfId="2303" priority="1799">
      <formula>IF(RIGHT(TEXT(AE463,"0.#"),1)=".",FALSE,TRUE)</formula>
    </cfRule>
    <cfRule type="expression" dxfId="2302" priority="1800">
      <formula>IF(RIGHT(TEXT(AE463,"0.#"),1)=".",TRUE,FALSE)</formula>
    </cfRule>
  </conditionalFormatting>
  <conditionalFormatting sqref="AE464">
    <cfRule type="expression" dxfId="2301" priority="1797">
      <formula>IF(RIGHT(TEXT(AE464,"0.#"),1)=".",FALSE,TRUE)</formula>
    </cfRule>
    <cfRule type="expression" dxfId="2300" priority="1798">
      <formula>IF(RIGHT(TEXT(AE464,"0.#"),1)=".",TRUE,FALSE)</formula>
    </cfRule>
  </conditionalFormatting>
  <conditionalFormatting sqref="AM465">
    <cfRule type="expression" dxfId="2299" priority="1789">
      <formula>IF(RIGHT(TEXT(AM465,"0.#"),1)=".",FALSE,TRUE)</formula>
    </cfRule>
    <cfRule type="expression" dxfId="2298" priority="1790">
      <formula>IF(RIGHT(TEXT(AM465,"0.#"),1)=".",TRUE,FALSE)</formula>
    </cfRule>
  </conditionalFormatting>
  <conditionalFormatting sqref="AM463">
    <cfRule type="expression" dxfId="2297" priority="1793">
      <formula>IF(RIGHT(TEXT(AM463,"0.#"),1)=".",FALSE,TRUE)</formula>
    </cfRule>
    <cfRule type="expression" dxfId="2296" priority="1794">
      <formula>IF(RIGHT(TEXT(AM463,"0.#"),1)=".",TRUE,FALSE)</formula>
    </cfRule>
  </conditionalFormatting>
  <conditionalFormatting sqref="AM464">
    <cfRule type="expression" dxfId="2295" priority="1791">
      <formula>IF(RIGHT(TEXT(AM464,"0.#"),1)=".",FALSE,TRUE)</formula>
    </cfRule>
    <cfRule type="expression" dxfId="2294" priority="1792">
      <formula>IF(RIGHT(TEXT(AM464,"0.#"),1)=".",TRUE,FALSE)</formula>
    </cfRule>
  </conditionalFormatting>
  <conditionalFormatting sqref="AU465">
    <cfRule type="expression" dxfId="2293" priority="1783">
      <formula>IF(RIGHT(TEXT(AU465,"0.#"),1)=".",FALSE,TRUE)</formula>
    </cfRule>
    <cfRule type="expression" dxfId="2292" priority="1784">
      <formula>IF(RIGHT(TEXT(AU465,"0.#"),1)=".",TRUE,FALSE)</formula>
    </cfRule>
  </conditionalFormatting>
  <conditionalFormatting sqref="AU463">
    <cfRule type="expression" dxfId="2291" priority="1787">
      <formula>IF(RIGHT(TEXT(AU463,"0.#"),1)=".",FALSE,TRUE)</formula>
    </cfRule>
    <cfRule type="expression" dxfId="2290" priority="1788">
      <formula>IF(RIGHT(TEXT(AU463,"0.#"),1)=".",TRUE,FALSE)</formula>
    </cfRule>
  </conditionalFormatting>
  <conditionalFormatting sqref="AU464">
    <cfRule type="expression" dxfId="2289" priority="1785">
      <formula>IF(RIGHT(TEXT(AU464,"0.#"),1)=".",FALSE,TRUE)</formula>
    </cfRule>
    <cfRule type="expression" dxfId="2288" priority="1786">
      <formula>IF(RIGHT(TEXT(AU464,"0.#"),1)=".",TRUE,FALSE)</formula>
    </cfRule>
  </conditionalFormatting>
  <conditionalFormatting sqref="AI465">
    <cfRule type="expression" dxfId="2287" priority="1777">
      <formula>IF(RIGHT(TEXT(AI465,"0.#"),1)=".",FALSE,TRUE)</formula>
    </cfRule>
    <cfRule type="expression" dxfId="2286" priority="1778">
      <formula>IF(RIGHT(TEXT(AI465,"0.#"),1)=".",TRUE,FALSE)</formula>
    </cfRule>
  </conditionalFormatting>
  <conditionalFormatting sqref="AI463">
    <cfRule type="expression" dxfId="2285" priority="1781">
      <formula>IF(RIGHT(TEXT(AI463,"0.#"),1)=".",FALSE,TRUE)</formula>
    </cfRule>
    <cfRule type="expression" dxfId="2284" priority="1782">
      <formula>IF(RIGHT(TEXT(AI463,"0.#"),1)=".",TRUE,FALSE)</formula>
    </cfRule>
  </conditionalFormatting>
  <conditionalFormatting sqref="AI464">
    <cfRule type="expression" dxfId="2283" priority="1779">
      <formula>IF(RIGHT(TEXT(AI464,"0.#"),1)=".",FALSE,TRUE)</formula>
    </cfRule>
    <cfRule type="expression" dxfId="2282" priority="1780">
      <formula>IF(RIGHT(TEXT(AI464,"0.#"),1)=".",TRUE,FALSE)</formula>
    </cfRule>
  </conditionalFormatting>
  <conditionalFormatting sqref="AQ463">
    <cfRule type="expression" dxfId="2281" priority="1771">
      <formula>IF(RIGHT(TEXT(AQ463,"0.#"),1)=".",FALSE,TRUE)</formula>
    </cfRule>
    <cfRule type="expression" dxfId="2280" priority="1772">
      <formula>IF(RIGHT(TEXT(AQ463,"0.#"),1)=".",TRUE,FALSE)</formula>
    </cfRule>
  </conditionalFormatting>
  <conditionalFormatting sqref="AQ464">
    <cfRule type="expression" dxfId="2279" priority="1775">
      <formula>IF(RIGHT(TEXT(AQ464,"0.#"),1)=".",FALSE,TRUE)</formula>
    </cfRule>
    <cfRule type="expression" dxfId="2278" priority="1776">
      <formula>IF(RIGHT(TEXT(AQ464,"0.#"),1)=".",TRUE,FALSE)</formula>
    </cfRule>
  </conditionalFormatting>
  <conditionalFormatting sqref="AQ465">
    <cfRule type="expression" dxfId="2277" priority="1773">
      <formula>IF(RIGHT(TEXT(AQ465,"0.#"),1)=".",FALSE,TRUE)</formula>
    </cfRule>
    <cfRule type="expression" dxfId="2276" priority="1774">
      <formula>IF(RIGHT(TEXT(AQ465,"0.#"),1)=".",TRUE,FALSE)</formula>
    </cfRule>
  </conditionalFormatting>
  <conditionalFormatting sqref="AE470">
    <cfRule type="expression" dxfId="2275" priority="1765">
      <formula>IF(RIGHT(TEXT(AE470,"0.#"),1)=".",FALSE,TRUE)</formula>
    </cfRule>
    <cfRule type="expression" dxfId="2274" priority="1766">
      <formula>IF(RIGHT(TEXT(AE470,"0.#"),1)=".",TRUE,FALSE)</formula>
    </cfRule>
  </conditionalFormatting>
  <conditionalFormatting sqref="AE468">
    <cfRule type="expression" dxfId="2273" priority="1769">
      <formula>IF(RIGHT(TEXT(AE468,"0.#"),1)=".",FALSE,TRUE)</formula>
    </cfRule>
    <cfRule type="expression" dxfId="2272" priority="1770">
      <formula>IF(RIGHT(TEXT(AE468,"0.#"),1)=".",TRUE,FALSE)</formula>
    </cfRule>
  </conditionalFormatting>
  <conditionalFormatting sqref="AE469">
    <cfRule type="expression" dxfId="2271" priority="1767">
      <formula>IF(RIGHT(TEXT(AE469,"0.#"),1)=".",FALSE,TRUE)</formula>
    </cfRule>
    <cfRule type="expression" dxfId="2270" priority="1768">
      <formula>IF(RIGHT(TEXT(AE469,"0.#"),1)=".",TRUE,FALSE)</formula>
    </cfRule>
  </conditionalFormatting>
  <conditionalFormatting sqref="AM470">
    <cfRule type="expression" dxfId="2269" priority="1759">
      <formula>IF(RIGHT(TEXT(AM470,"0.#"),1)=".",FALSE,TRUE)</formula>
    </cfRule>
    <cfRule type="expression" dxfId="2268" priority="1760">
      <formula>IF(RIGHT(TEXT(AM470,"0.#"),1)=".",TRUE,FALSE)</formula>
    </cfRule>
  </conditionalFormatting>
  <conditionalFormatting sqref="AM468">
    <cfRule type="expression" dxfId="2267" priority="1763">
      <formula>IF(RIGHT(TEXT(AM468,"0.#"),1)=".",FALSE,TRUE)</formula>
    </cfRule>
    <cfRule type="expression" dxfId="2266" priority="1764">
      <formula>IF(RIGHT(TEXT(AM468,"0.#"),1)=".",TRUE,FALSE)</formula>
    </cfRule>
  </conditionalFormatting>
  <conditionalFormatting sqref="AM469">
    <cfRule type="expression" dxfId="2265" priority="1761">
      <formula>IF(RIGHT(TEXT(AM469,"0.#"),1)=".",FALSE,TRUE)</formula>
    </cfRule>
    <cfRule type="expression" dxfId="2264" priority="1762">
      <formula>IF(RIGHT(TEXT(AM469,"0.#"),1)=".",TRUE,FALSE)</formula>
    </cfRule>
  </conditionalFormatting>
  <conditionalFormatting sqref="AU470">
    <cfRule type="expression" dxfId="2263" priority="1753">
      <formula>IF(RIGHT(TEXT(AU470,"0.#"),1)=".",FALSE,TRUE)</formula>
    </cfRule>
    <cfRule type="expression" dxfId="2262" priority="1754">
      <formula>IF(RIGHT(TEXT(AU470,"0.#"),1)=".",TRUE,FALSE)</formula>
    </cfRule>
  </conditionalFormatting>
  <conditionalFormatting sqref="AU468">
    <cfRule type="expression" dxfId="2261" priority="1757">
      <formula>IF(RIGHT(TEXT(AU468,"0.#"),1)=".",FALSE,TRUE)</formula>
    </cfRule>
    <cfRule type="expression" dxfId="2260" priority="1758">
      <formula>IF(RIGHT(TEXT(AU468,"0.#"),1)=".",TRUE,FALSE)</formula>
    </cfRule>
  </conditionalFormatting>
  <conditionalFormatting sqref="AU469">
    <cfRule type="expression" dxfId="2259" priority="1755">
      <formula>IF(RIGHT(TEXT(AU469,"0.#"),1)=".",FALSE,TRUE)</formula>
    </cfRule>
    <cfRule type="expression" dxfId="2258" priority="1756">
      <formula>IF(RIGHT(TEXT(AU469,"0.#"),1)=".",TRUE,FALSE)</formula>
    </cfRule>
  </conditionalFormatting>
  <conditionalFormatting sqref="AI470">
    <cfRule type="expression" dxfId="2257" priority="1747">
      <formula>IF(RIGHT(TEXT(AI470,"0.#"),1)=".",FALSE,TRUE)</formula>
    </cfRule>
    <cfRule type="expression" dxfId="2256" priority="1748">
      <formula>IF(RIGHT(TEXT(AI470,"0.#"),1)=".",TRUE,FALSE)</formula>
    </cfRule>
  </conditionalFormatting>
  <conditionalFormatting sqref="AI468">
    <cfRule type="expression" dxfId="2255" priority="1751">
      <formula>IF(RIGHT(TEXT(AI468,"0.#"),1)=".",FALSE,TRUE)</formula>
    </cfRule>
    <cfRule type="expression" dxfId="2254" priority="1752">
      <formula>IF(RIGHT(TEXT(AI468,"0.#"),1)=".",TRUE,FALSE)</formula>
    </cfRule>
  </conditionalFormatting>
  <conditionalFormatting sqref="AI469">
    <cfRule type="expression" dxfId="2253" priority="1749">
      <formula>IF(RIGHT(TEXT(AI469,"0.#"),1)=".",FALSE,TRUE)</formula>
    </cfRule>
    <cfRule type="expression" dxfId="2252" priority="1750">
      <formula>IF(RIGHT(TEXT(AI469,"0.#"),1)=".",TRUE,FALSE)</formula>
    </cfRule>
  </conditionalFormatting>
  <conditionalFormatting sqref="AQ468">
    <cfRule type="expression" dxfId="2251" priority="1741">
      <formula>IF(RIGHT(TEXT(AQ468,"0.#"),1)=".",FALSE,TRUE)</formula>
    </cfRule>
    <cfRule type="expression" dxfId="2250" priority="1742">
      <formula>IF(RIGHT(TEXT(AQ468,"0.#"),1)=".",TRUE,FALSE)</formula>
    </cfRule>
  </conditionalFormatting>
  <conditionalFormatting sqref="AQ469">
    <cfRule type="expression" dxfId="2249" priority="1745">
      <formula>IF(RIGHT(TEXT(AQ469,"0.#"),1)=".",FALSE,TRUE)</formula>
    </cfRule>
    <cfRule type="expression" dxfId="2248" priority="1746">
      <formula>IF(RIGHT(TEXT(AQ469,"0.#"),1)=".",TRUE,FALSE)</formula>
    </cfRule>
  </conditionalFormatting>
  <conditionalFormatting sqref="AQ470">
    <cfRule type="expression" dxfId="2247" priority="1743">
      <formula>IF(RIGHT(TEXT(AQ470,"0.#"),1)=".",FALSE,TRUE)</formula>
    </cfRule>
    <cfRule type="expression" dxfId="2246" priority="1744">
      <formula>IF(RIGHT(TEXT(AQ470,"0.#"),1)=".",TRUE,FALSE)</formula>
    </cfRule>
  </conditionalFormatting>
  <conditionalFormatting sqref="AE475">
    <cfRule type="expression" dxfId="2245" priority="1735">
      <formula>IF(RIGHT(TEXT(AE475,"0.#"),1)=".",FALSE,TRUE)</formula>
    </cfRule>
    <cfRule type="expression" dxfId="2244" priority="1736">
      <formula>IF(RIGHT(TEXT(AE475,"0.#"),1)=".",TRUE,FALSE)</formula>
    </cfRule>
  </conditionalFormatting>
  <conditionalFormatting sqref="AE473">
    <cfRule type="expression" dxfId="2243" priority="1739">
      <formula>IF(RIGHT(TEXT(AE473,"0.#"),1)=".",FALSE,TRUE)</formula>
    </cfRule>
    <cfRule type="expression" dxfId="2242" priority="1740">
      <formula>IF(RIGHT(TEXT(AE473,"0.#"),1)=".",TRUE,FALSE)</formula>
    </cfRule>
  </conditionalFormatting>
  <conditionalFormatting sqref="AE474">
    <cfRule type="expression" dxfId="2241" priority="1737">
      <formula>IF(RIGHT(TEXT(AE474,"0.#"),1)=".",FALSE,TRUE)</formula>
    </cfRule>
    <cfRule type="expression" dxfId="2240" priority="1738">
      <formula>IF(RIGHT(TEXT(AE474,"0.#"),1)=".",TRUE,FALSE)</formula>
    </cfRule>
  </conditionalFormatting>
  <conditionalFormatting sqref="AM475">
    <cfRule type="expression" dxfId="2239" priority="1729">
      <formula>IF(RIGHT(TEXT(AM475,"0.#"),1)=".",FALSE,TRUE)</formula>
    </cfRule>
    <cfRule type="expression" dxfId="2238" priority="1730">
      <formula>IF(RIGHT(TEXT(AM475,"0.#"),1)=".",TRUE,FALSE)</formula>
    </cfRule>
  </conditionalFormatting>
  <conditionalFormatting sqref="AM473">
    <cfRule type="expression" dxfId="2237" priority="1733">
      <formula>IF(RIGHT(TEXT(AM473,"0.#"),1)=".",FALSE,TRUE)</formula>
    </cfRule>
    <cfRule type="expression" dxfId="2236" priority="1734">
      <formula>IF(RIGHT(TEXT(AM473,"0.#"),1)=".",TRUE,FALSE)</formula>
    </cfRule>
  </conditionalFormatting>
  <conditionalFormatting sqref="AM474">
    <cfRule type="expression" dxfId="2235" priority="1731">
      <formula>IF(RIGHT(TEXT(AM474,"0.#"),1)=".",FALSE,TRUE)</formula>
    </cfRule>
    <cfRule type="expression" dxfId="2234" priority="1732">
      <formula>IF(RIGHT(TEXT(AM474,"0.#"),1)=".",TRUE,FALSE)</formula>
    </cfRule>
  </conditionalFormatting>
  <conditionalFormatting sqref="AU475">
    <cfRule type="expression" dxfId="2233" priority="1723">
      <formula>IF(RIGHT(TEXT(AU475,"0.#"),1)=".",FALSE,TRUE)</formula>
    </cfRule>
    <cfRule type="expression" dxfId="2232" priority="1724">
      <formula>IF(RIGHT(TEXT(AU475,"0.#"),1)=".",TRUE,FALSE)</formula>
    </cfRule>
  </conditionalFormatting>
  <conditionalFormatting sqref="AU473">
    <cfRule type="expression" dxfId="2231" priority="1727">
      <formula>IF(RIGHT(TEXT(AU473,"0.#"),1)=".",FALSE,TRUE)</formula>
    </cfRule>
    <cfRule type="expression" dxfId="2230" priority="1728">
      <formula>IF(RIGHT(TEXT(AU473,"0.#"),1)=".",TRUE,FALSE)</formula>
    </cfRule>
  </conditionalFormatting>
  <conditionalFormatting sqref="AU474">
    <cfRule type="expression" dxfId="2229" priority="1725">
      <formula>IF(RIGHT(TEXT(AU474,"0.#"),1)=".",FALSE,TRUE)</formula>
    </cfRule>
    <cfRule type="expression" dxfId="2228" priority="1726">
      <formula>IF(RIGHT(TEXT(AU474,"0.#"),1)=".",TRUE,FALSE)</formula>
    </cfRule>
  </conditionalFormatting>
  <conditionalFormatting sqref="AI475">
    <cfRule type="expression" dxfId="2227" priority="1717">
      <formula>IF(RIGHT(TEXT(AI475,"0.#"),1)=".",FALSE,TRUE)</formula>
    </cfRule>
    <cfRule type="expression" dxfId="2226" priority="1718">
      <formula>IF(RIGHT(TEXT(AI475,"0.#"),1)=".",TRUE,FALSE)</formula>
    </cfRule>
  </conditionalFormatting>
  <conditionalFormatting sqref="AI473">
    <cfRule type="expression" dxfId="2225" priority="1721">
      <formula>IF(RIGHT(TEXT(AI473,"0.#"),1)=".",FALSE,TRUE)</formula>
    </cfRule>
    <cfRule type="expression" dxfId="2224" priority="1722">
      <formula>IF(RIGHT(TEXT(AI473,"0.#"),1)=".",TRUE,FALSE)</formula>
    </cfRule>
  </conditionalFormatting>
  <conditionalFormatting sqref="AI474">
    <cfRule type="expression" dxfId="2223" priority="1719">
      <formula>IF(RIGHT(TEXT(AI474,"0.#"),1)=".",FALSE,TRUE)</formula>
    </cfRule>
    <cfRule type="expression" dxfId="2222" priority="1720">
      <formula>IF(RIGHT(TEXT(AI474,"0.#"),1)=".",TRUE,FALSE)</formula>
    </cfRule>
  </conditionalFormatting>
  <conditionalFormatting sqref="AQ473">
    <cfRule type="expression" dxfId="2221" priority="1711">
      <formula>IF(RIGHT(TEXT(AQ473,"0.#"),1)=".",FALSE,TRUE)</formula>
    </cfRule>
    <cfRule type="expression" dxfId="2220" priority="1712">
      <formula>IF(RIGHT(TEXT(AQ473,"0.#"),1)=".",TRUE,FALSE)</formula>
    </cfRule>
  </conditionalFormatting>
  <conditionalFormatting sqref="AQ474">
    <cfRule type="expression" dxfId="2219" priority="1715">
      <formula>IF(RIGHT(TEXT(AQ474,"0.#"),1)=".",FALSE,TRUE)</formula>
    </cfRule>
    <cfRule type="expression" dxfId="2218" priority="1716">
      <formula>IF(RIGHT(TEXT(AQ474,"0.#"),1)=".",TRUE,FALSE)</formula>
    </cfRule>
  </conditionalFormatting>
  <conditionalFormatting sqref="AQ475">
    <cfRule type="expression" dxfId="2217" priority="1713">
      <formula>IF(RIGHT(TEXT(AQ475,"0.#"),1)=".",FALSE,TRUE)</formula>
    </cfRule>
    <cfRule type="expression" dxfId="2216" priority="1714">
      <formula>IF(RIGHT(TEXT(AQ475,"0.#"),1)=".",TRUE,FALSE)</formula>
    </cfRule>
  </conditionalFormatting>
  <conditionalFormatting sqref="AE480">
    <cfRule type="expression" dxfId="2215" priority="1705">
      <formula>IF(RIGHT(TEXT(AE480,"0.#"),1)=".",FALSE,TRUE)</formula>
    </cfRule>
    <cfRule type="expression" dxfId="2214" priority="1706">
      <formula>IF(RIGHT(TEXT(AE480,"0.#"),1)=".",TRUE,FALSE)</formula>
    </cfRule>
  </conditionalFormatting>
  <conditionalFormatting sqref="AE478">
    <cfRule type="expression" dxfId="2213" priority="1709">
      <formula>IF(RIGHT(TEXT(AE478,"0.#"),1)=".",FALSE,TRUE)</formula>
    </cfRule>
    <cfRule type="expression" dxfId="2212" priority="1710">
      <formula>IF(RIGHT(TEXT(AE478,"0.#"),1)=".",TRUE,FALSE)</formula>
    </cfRule>
  </conditionalFormatting>
  <conditionalFormatting sqref="AE479">
    <cfRule type="expression" dxfId="2211" priority="1707">
      <formula>IF(RIGHT(TEXT(AE479,"0.#"),1)=".",FALSE,TRUE)</formula>
    </cfRule>
    <cfRule type="expression" dxfId="2210" priority="1708">
      <formula>IF(RIGHT(TEXT(AE479,"0.#"),1)=".",TRUE,FALSE)</formula>
    </cfRule>
  </conditionalFormatting>
  <conditionalFormatting sqref="AM480">
    <cfRule type="expression" dxfId="2209" priority="1699">
      <formula>IF(RIGHT(TEXT(AM480,"0.#"),1)=".",FALSE,TRUE)</formula>
    </cfRule>
    <cfRule type="expression" dxfId="2208" priority="1700">
      <formula>IF(RIGHT(TEXT(AM480,"0.#"),1)=".",TRUE,FALSE)</formula>
    </cfRule>
  </conditionalFormatting>
  <conditionalFormatting sqref="AM478">
    <cfRule type="expression" dxfId="2207" priority="1703">
      <formula>IF(RIGHT(TEXT(AM478,"0.#"),1)=".",FALSE,TRUE)</formula>
    </cfRule>
    <cfRule type="expression" dxfId="2206" priority="1704">
      <formula>IF(RIGHT(TEXT(AM478,"0.#"),1)=".",TRUE,FALSE)</formula>
    </cfRule>
  </conditionalFormatting>
  <conditionalFormatting sqref="AM479">
    <cfRule type="expression" dxfId="2205" priority="1701">
      <formula>IF(RIGHT(TEXT(AM479,"0.#"),1)=".",FALSE,TRUE)</formula>
    </cfRule>
    <cfRule type="expression" dxfId="2204" priority="1702">
      <formula>IF(RIGHT(TEXT(AM479,"0.#"),1)=".",TRUE,FALSE)</formula>
    </cfRule>
  </conditionalFormatting>
  <conditionalFormatting sqref="AU480">
    <cfRule type="expression" dxfId="2203" priority="1693">
      <formula>IF(RIGHT(TEXT(AU480,"0.#"),1)=".",FALSE,TRUE)</formula>
    </cfRule>
    <cfRule type="expression" dxfId="2202" priority="1694">
      <formula>IF(RIGHT(TEXT(AU480,"0.#"),1)=".",TRUE,FALSE)</formula>
    </cfRule>
  </conditionalFormatting>
  <conditionalFormatting sqref="AU478">
    <cfRule type="expression" dxfId="2201" priority="1697">
      <formula>IF(RIGHT(TEXT(AU478,"0.#"),1)=".",FALSE,TRUE)</formula>
    </cfRule>
    <cfRule type="expression" dxfId="2200" priority="1698">
      <formula>IF(RIGHT(TEXT(AU478,"0.#"),1)=".",TRUE,FALSE)</formula>
    </cfRule>
  </conditionalFormatting>
  <conditionalFormatting sqref="AU479">
    <cfRule type="expression" dxfId="2199" priority="1695">
      <formula>IF(RIGHT(TEXT(AU479,"0.#"),1)=".",FALSE,TRUE)</formula>
    </cfRule>
    <cfRule type="expression" dxfId="2198" priority="1696">
      <formula>IF(RIGHT(TEXT(AU479,"0.#"),1)=".",TRUE,FALSE)</formula>
    </cfRule>
  </conditionalFormatting>
  <conditionalFormatting sqref="AI480">
    <cfRule type="expression" dxfId="2197" priority="1687">
      <formula>IF(RIGHT(TEXT(AI480,"0.#"),1)=".",FALSE,TRUE)</formula>
    </cfRule>
    <cfRule type="expression" dxfId="2196" priority="1688">
      <formula>IF(RIGHT(TEXT(AI480,"0.#"),1)=".",TRUE,FALSE)</formula>
    </cfRule>
  </conditionalFormatting>
  <conditionalFormatting sqref="AI478">
    <cfRule type="expression" dxfId="2195" priority="1691">
      <formula>IF(RIGHT(TEXT(AI478,"0.#"),1)=".",FALSE,TRUE)</formula>
    </cfRule>
    <cfRule type="expression" dxfId="2194" priority="1692">
      <formula>IF(RIGHT(TEXT(AI478,"0.#"),1)=".",TRUE,FALSE)</formula>
    </cfRule>
  </conditionalFormatting>
  <conditionalFormatting sqref="AI479">
    <cfRule type="expression" dxfId="2193" priority="1689">
      <formula>IF(RIGHT(TEXT(AI479,"0.#"),1)=".",FALSE,TRUE)</formula>
    </cfRule>
    <cfRule type="expression" dxfId="2192" priority="1690">
      <formula>IF(RIGHT(TEXT(AI479,"0.#"),1)=".",TRUE,FALSE)</formula>
    </cfRule>
  </conditionalFormatting>
  <conditionalFormatting sqref="AQ478">
    <cfRule type="expression" dxfId="2191" priority="1681">
      <formula>IF(RIGHT(TEXT(AQ478,"0.#"),1)=".",FALSE,TRUE)</formula>
    </cfRule>
    <cfRule type="expression" dxfId="2190" priority="1682">
      <formula>IF(RIGHT(TEXT(AQ478,"0.#"),1)=".",TRUE,FALSE)</formula>
    </cfRule>
  </conditionalFormatting>
  <conditionalFormatting sqref="AQ479">
    <cfRule type="expression" dxfId="2189" priority="1685">
      <formula>IF(RIGHT(TEXT(AQ479,"0.#"),1)=".",FALSE,TRUE)</formula>
    </cfRule>
    <cfRule type="expression" dxfId="2188" priority="1686">
      <formula>IF(RIGHT(TEXT(AQ479,"0.#"),1)=".",TRUE,FALSE)</formula>
    </cfRule>
  </conditionalFormatting>
  <conditionalFormatting sqref="AQ480">
    <cfRule type="expression" dxfId="2187" priority="1683">
      <formula>IF(RIGHT(TEXT(AQ480,"0.#"),1)=".",FALSE,TRUE)</formula>
    </cfRule>
    <cfRule type="expression" dxfId="2186" priority="1684">
      <formula>IF(RIGHT(TEXT(AQ480,"0.#"),1)=".",TRUE,FALSE)</formula>
    </cfRule>
  </conditionalFormatting>
  <conditionalFormatting sqref="AM47">
    <cfRule type="expression" dxfId="2185" priority="1975">
      <formula>IF(RIGHT(TEXT(AM47,"0.#"),1)=".",FALSE,TRUE)</formula>
    </cfRule>
    <cfRule type="expression" dxfId="2184" priority="1976">
      <formula>IF(RIGHT(TEXT(AM47,"0.#"),1)=".",TRUE,FALSE)</formula>
    </cfRule>
  </conditionalFormatting>
  <conditionalFormatting sqref="AI46">
    <cfRule type="expression" dxfId="2183" priority="1979">
      <formula>IF(RIGHT(TEXT(AI46,"0.#"),1)=".",FALSE,TRUE)</formula>
    </cfRule>
    <cfRule type="expression" dxfId="2182" priority="1980">
      <formula>IF(RIGHT(TEXT(AI46,"0.#"),1)=".",TRUE,FALSE)</formula>
    </cfRule>
  </conditionalFormatting>
  <conditionalFormatting sqref="AM46">
    <cfRule type="expression" dxfId="2181" priority="1977">
      <formula>IF(RIGHT(TEXT(AM46,"0.#"),1)=".",FALSE,TRUE)</formula>
    </cfRule>
    <cfRule type="expression" dxfId="2180" priority="1978">
      <formula>IF(RIGHT(TEXT(AM46,"0.#"),1)=".",TRUE,FALSE)</formula>
    </cfRule>
  </conditionalFormatting>
  <conditionalFormatting sqref="AU46:AU48">
    <cfRule type="expression" dxfId="2179" priority="1969">
      <formula>IF(RIGHT(TEXT(AU46,"0.#"),1)=".",FALSE,TRUE)</formula>
    </cfRule>
    <cfRule type="expression" dxfId="2178" priority="1970">
      <formula>IF(RIGHT(TEXT(AU46,"0.#"),1)=".",TRUE,FALSE)</formula>
    </cfRule>
  </conditionalFormatting>
  <conditionalFormatting sqref="AM48">
    <cfRule type="expression" dxfId="2177" priority="1973">
      <formula>IF(RIGHT(TEXT(AM48,"0.#"),1)=".",FALSE,TRUE)</formula>
    </cfRule>
    <cfRule type="expression" dxfId="2176" priority="1974">
      <formula>IF(RIGHT(TEXT(AM48,"0.#"),1)=".",TRUE,FALSE)</formula>
    </cfRule>
  </conditionalFormatting>
  <conditionalFormatting sqref="AQ46:AQ48">
    <cfRule type="expression" dxfId="2175" priority="1971">
      <formula>IF(RIGHT(TEXT(AQ46,"0.#"),1)=".",FALSE,TRUE)</formula>
    </cfRule>
    <cfRule type="expression" dxfId="2174" priority="1972">
      <formula>IF(RIGHT(TEXT(AQ46,"0.#"),1)=".",TRUE,FALSE)</formula>
    </cfRule>
  </conditionalFormatting>
  <conditionalFormatting sqref="AE146:AE147 AI146:AI147 AM146:AM147 AQ146:AQ147 AU146:AU147">
    <cfRule type="expression" dxfId="2173" priority="1963">
      <formula>IF(RIGHT(TEXT(AE146,"0.#"),1)=".",FALSE,TRUE)</formula>
    </cfRule>
    <cfRule type="expression" dxfId="2172" priority="1964">
      <formula>IF(RIGHT(TEXT(AE146,"0.#"),1)=".",TRUE,FALSE)</formula>
    </cfRule>
  </conditionalFormatting>
  <conditionalFormatting sqref="AE138:AE139 AI138:AI139 AM138:AM139 AQ138:AQ139 AU138:AU139">
    <cfRule type="expression" dxfId="2171" priority="1967">
      <formula>IF(RIGHT(TEXT(AE138,"0.#"),1)=".",FALSE,TRUE)</formula>
    </cfRule>
    <cfRule type="expression" dxfId="2170" priority="1968">
      <formula>IF(RIGHT(TEXT(AE138,"0.#"),1)=".",TRUE,FALSE)</formula>
    </cfRule>
  </conditionalFormatting>
  <conditionalFormatting sqref="AE142:AE143 AI142:AI143 AM142:AM143 AQ142:AQ143 AU142:AU143">
    <cfRule type="expression" dxfId="2169" priority="1965">
      <formula>IF(RIGHT(TEXT(AE142,"0.#"),1)=".",FALSE,TRUE)</formula>
    </cfRule>
    <cfRule type="expression" dxfId="2168" priority="1966">
      <formula>IF(RIGHT(TEXT(AE142,"0.#"),1)=".",TRUE,FALSE)</formula>
    </cfRule>
  </conditionalFormatting>
  <conditionalFormatting sqref="AE198:AE199 AI198:AI199 AM198:AM199 AQ198:AQ199 AU198:AU199">
    <cfRule type="expression" dxfId="2167" priority="1957">
      <formula>IF(RIGHT(TEXT(AE198,"0.#"),1)=".",FALSE,TRUE)</formula>
    </cfRule>
    <cfRule type="expression" dxfId="2166" priority="1958">
      <formula>IF(RIGHT(TEXT(AE198,"0.#"),1)=".",TRUE,FALSE)</formula>
    </cfRule>
  </conditionalFormatting>
  <conditionalFormatting sqref="AE150:AE151 AI150:AI151 AM150:AM151 AQ150:AQ151 AU150:AU151">
    <cfRule type="expression" dxfId="2165" priority="1961">
      <formula>IF(RIGHT(TEXT(AE150,"0.#"),1)=".",FALSE,TRUE)</formula>
    </cfRule>
    <cfRule type="expression" dxfId="2164" priority="1962">
      <formula>IF(RIGHT(TEXT(AE150,"0.#"),1)=".",TRUE,FALSE)</formula>
    </cfRule>
  </conditionalFormatting>
  <conditionalFormatting sqref="AE194:AE195 AI194:AI195 AM194:AM195 AQ194:AQ195 AU194:AU195">
    <cfRule type="expression" dxfId="2163" priority="1959">
      <formula>IF(RIGHT(TEXT(AE194,"0.#"),1)=".",FALSE,TRUE)</formula>
    </cfRule>
    <cfRule type="expression" dxfId="2162" priority="1960">
      <formula>IF(RIGHT(TEXT(AE194,"0.#"),1)=".",TRUE,FALSE)</formula>
    </cfRule>
  </conditionalFormatting>
  <conditionalFormatting sqref="AE210:AE211 AI210:AI211 AM210:AM211 AQ210:AQ211 AU210:AU211">
    <cfRule type="expression" dxfId="2161" priority="1951">
      <formula>IF(RIGHT(TEXT(AE210,"0.#"),1)=".",FALSE,TRUE)</formula>
    </cfRule>
    <cfRule type="expression" dxfId="2160" priority="1952">
      <formula>IF(RIGHT(TEXT(AE210,"0.#"),1)=".",TRUE,FALSE)</formula>
    </cfRule>
  </conditionalFormatting>
  <conditionalFormatting sqref="AE202:AE203 AI202:AI203 AM202:AM203 AQ202:AQ203 AU202:AU203">
    <cfRule type="expression" dxfId="2159" priority="1955">
      <formula>IF(RIGHT(TEXT(AE202,"0.#"),1)=".",FALSE,TRUE)</formula>
    </cfRule>
    <cfRule type="expression" dxfId="2158" priority="1956">
      <formula>IF(RIGHT(TEXT(AE202,"0.#"),1)=".",TRUE,FALSE)</formula>
    </cfRule>
  </conditionalFormatting>
  <conditionalFormatting sqref="AE206:AE207 AI206:AI207 AM206:AM207 AQ206:AQ207 AU206:AU207">
    <cfRule type="expression" dxfId="2157" priority="1953">
      <formula>IF(RIGHT(TEXT(AE206,"0.#"),1)=".",FALSE,TRUE)</formula>
    </cfRule>
    <cfRule type="expression" dxfId="2156" priority="1954">
      <formula>IF(RIGHT(TEXT(AE206,"0.#"),1)=".",TRUE,FALSE)</formula>
    </cfRule>
  </conditionalFormatting>
  <conditionalFormatting sqref="AE262:AE263 AI262:AI263 AM262:AM263 AQ262:AQ263 AU262:AU263">
    <cfRule type="expression" dxfId="2155" priority="1945">
      <formula>IF(RIGHT(TEXT(AE262,"0.#"),1)=".",FALSE,TRUE)</formula>
    </cfRule>
    <cfRule type="expression" dxfId="2154" priority="1946">
      <formula>IF(RIGHT(TEXT(AE262,"0.#"),1)=".",TRUE,FALSE)</formula>
    </cfRule>
  </conditionalFormatting>
  <conditionalFormatting sqref="AE254:AE255 AI254:AI255 AM254:AM255 AQ254:AQ255 AU254:AU255">
    <cfRule type="expression" dxfId="2153" priority="1949">
      <formula>IF(RIGHT(TEXT(AE254,"0.#"),1)=".",FALSE,TRUE)</formula>
    </cfRule>
    <cfRule type="expression" dxfId="2152" priority="1950">
      <formula>IF(RIGHT(TEXT(AE254,"0.#"),1)=".",TRUE,FALSE)</formula>
    </cfRule>
  </conditionalFormatting>
  <conditionalFormatting sqref="AE258:AE259 AI258:AI259 AM258:AM259 AQ258:AQ259 AU258:AU259">
    <cfRule type="expression" dxfId="2151" priority="1947">
      <formula>IF(RIGHT(TEXT(AE258,"0.#"),1)=".",FALSE,TRUE)</formula>
    </cfRule>
    <cfRule type="expression" dxfId="2150" priority="1948">
      <formula>IF(RIGHT(TEXT(AE258,"0.#"),1)=".",TRUE,FALSE)</formula>
    </cfRule>
  </conditionalFormatting>
  <conditionalFormatting sqref="AE314:AE315 AI314:AI315 AM314:AM315 AQ314:AQ315 AU314:AU315">
    <cfRule type="expression" dxfId="2149" priority="1939">
      <formula>IF(RIGHT(TEXT(AE314,"0.#"),1)=".",FALSE,TRUE)</formula>
    </cfRule>
    <cfRule type="expression" dxfId="2148" priority="1940">
      <formula>IF(RIGHT(TEXT(AE314,"0.#"),1)=".",TRUE,FALSE)</formula>
    </cfRule>
  </conditionalFormatting>
  <conditionalFormatting sqref="AE266:AE267 AI266:AI267 AM266:AM267 AQ266:AQ267 AU266:AU267">
    <cfRule type="expression" dxfId="2147" priority="1943">
      <formula>IF(RIGHT(TEXT(AE266,"0.#"),1)=".",FALSE,TRUE)</formula>
    </cfRule>
    <cfRule type="expression" dxfId="2146" priority="1944">
      <formula>IF(RIGHT(TEXT(AE266,"0.#"),1)=".",TRUE,FALSE)</formula>
    </cfRule>
  </conditionalFormatting>
  <conditionalFormatting sqref="AE270:AE271 AI270:AI271 AM270:AM271 AQ270:AQ271 AU270:AU271">
    <cfRule type="expression" dxfId="2145" priority="1941">
      <formula>IF(RIGHT(TEXT(AE270,"0.#"),1)=".",FALSE,TRUE)</formula>
    </cfRule>
    <cfRule type="expression" dxfId="2144" priority="1942">
      <formula>IF(RIGHT(TEXT(AE270,"0.#"),1)=".",TRUE,FALSE)</formula>
    </cfRule>
  </conditionalFormatting>
  <conditionalFormatting sqref="AE326:AE327 AI326:AI327 AM326:AM327 AQ326:AQ327 AU326:AU327">
    <cfRule type="expression" dxfId="2143" priority="1933">
      <formula>IF(RIGHT(TEXT(AE326,"0.#"),1)=".",FALSE,TRUE)</formula>
    </cfRule>
    <cfRule type="expression" dxfId="2142" priority="1934">
      <formula>IF(RIGHT(TEXT(AE326,"0.#"),1)=".",TRUE,FALSE)</formula>
    </cfRule>
  </conditionalFormatting>
  <conditionalFormatting sqref="AE318:AE319 AI318:AI319 AM318:AM319 AQ318:AQ319 AU318:AU319">
    <cfRule type="expression" dxfId="2141" priority="1937">
      <formula>IF(RIGHT(TEXT(AE318,"0.#"),1)=".",FALSE,TRUE)</formula>
    </cfRule>
    <cfRule type="expression" dxfId="2140" priority="1938">
      <formula>IF(RIGHT(TEXT(AE318,"0.#"),1)=".",TRUE,FALSE)</formula>
    </cfRule>
  </conditionalFormatting>
  <conditionalFormatting sqref="AE322:AE323 AI322:AI323 AM322:AM323 AQ322:AQ323 AU322:AU323">
    <cfRule type="expression" dxfId="2139" priority="1935">
      <formula>IF(RIGHT(TEXT(AE322,"0.#"),1)=".",FALSE,TRUE)</formula>
    </cfRule>
    <cfRule type="expression" dxfId="2138" priority="1936">
      <formula>IF(RIGHT(TEXT(AE322,"0.#"),1)=".",TRUE,FALSE)</formula>
    </cfRule>
  </conditionalFormatting>
  <conditionalFormatting sqref="AE378:AE379 AI378:AI379 AM378:AM379 AQ378:AQ379 AU378:AU379">
    <cfRule type="expression" dxfId="2137" priority="1927">
      <formula>IF(RIGHT(TEXT(AE378,"0.#"),1)=".",FALSE,TRUE)</formula>
    </cfRule>
    <cfRule type="expression" dxfId="2136" priority="1928">
      <formula>IF(RIGHT(TEXT(AE378,"0.#"),1)=".",TRUE,FALSE)</formula>
    </cfRule>
  </conditionalFormatting>
  <conditionalFormatting sqref="AE330:AE331 AI330:AI331 AM330:AM331 AQ330:AQ331 AU330:AU331">
    <cfRule type="expression" dxfId="2135" priority="1931">
      <formula>IF(RIGHT(TEXT(AE330,"0.#"),1)=".",FALSE,TRUE)</formula>
    </cfRule>
    <cfRule type="expression" dxfId="2134" priority="1932">
      <formula>IF(RIGHT(TEXT(AE330,"0.#"),1)=".",TRUE,FALSE)</formula>
    </cfRule>
  </conditionalFormatting>
  <conditionalFormatting sqref="AE374:AE375 AI374:AI375 AM374:AM375 AQ374:AQ375 AU374:AU375">
    <cfRule type="expression" dxfId="2133" priority="1929">
      <formula>IF(RIGHT(TEXT(AE374,"0.#"),1)=".",FALSE,TRUE)</formula>
    </cfRule>
    <cfRule type="expression" dxfId="2132" priority="1930">
      <formula>IF(RIGHT(TEXT(AE374,"0.#"),1)=".",TRUE,FALSE)</formula>
    </cfRule>
  </conditionalFormatting>
  <conditionalFormatting sqref="AE390:AE391 AI390:AI391 AM390:AM391 AQ390:AQ391 AU390:AU391">
    <cfRule type="expression" dxfId="2131" priority="1921">
      <formula>IF(RIGHT(TEXT(AE390,"0.#"),1)=".",FALSE,TRUE)</formula>
    </cfRule>
    <cfRule type="expression" dxfId="2130" priority="1922">
      <formula>IF(RIGHT(TEXT(AE390,"0.#"),1)=".",TRUE,FALSE)</formula>
    </cfRule>
  </conditionalFormatting>
  <conditionalFormatting sqref="AE382:AE383 AI382:AI383 AM382:AM383 AQ382:AQ383 AU382:AU383">
    <cfRule type="expression" dxfId="2129" priority="1925">
      <formula>IF(RIGHT(TEXT(AE382,"0.#"),1)=".",FALSE,TRUE)</formula>
    </cfRule>
    <cfRule type="expression" dxfId="2128" priority="1926">
      <formula>IF(RIGHT(TEXT(AE382,"0.#"),1)=".",TRUE,FALSE)</formula>
    </cfRule>
  </conditionalFormatting>
  <conditionalFormatting sqref="AE386:AE387 AI386:AI387 AM386:AM387 AQ386:AQ387 AU386:AU387">
    <cfRule type="expression" dxfId="2127" priority="1923">
      <formula>IF(RIGHT(TEXT(AE386,"0.#"),1)=".",FALSE,TRUE)</formula>
    </cfRule>
    <cfRule type="expression" dxfId="2126" priority="1924">
      <formula>IF(RIGHT(TEXT(AE386,"0.#"),1)=".",TRUE,FALSE)</formula>
    </cfRule>
  </conditionalFormatting>
  <conditionalFormatting sqref="AE440">
    <cfRule type="expression" dxfId="2125" priority="1915">
      <formula>IF(RIGHT(TEXT(AE440,"0.#"),1)=".",FALSE,TRUE)</formula>
    </cfRule>
    <cfRule type="expression" dxfId="2124" priority="1916">
      <formula>IF(RIGHT(TEXT(AE440,"0.#"),1)=".",TRUE,FALSE)</formula>
    </cfRule>
  </conditionalFormatting>
  <conditionalFormatting sqref="AE438">
    <cfRule type="expression" dxfId="2123" priority="1919">
      <formula>IF(RIGHT(TEXT(AE438,"0.#"),1)=".",FALSE,TRUE)</formula>
    </cfRule>
    <cfRule type="expression" dxfId="2122" priority="1920">
      <formula>IF(RIGHT(TEXT(AE438,"0.#"),1)=".",TRUE,FALSE)</formula>
    </cfRule>
  </conditionalFormatting>
  <conditionalFormatting sqref="AE439">
    <cfRule type="expression" dxfId="2121" priority="1917">
      <formula>IF(RIGHT(TEXT(AE439,"0.#"),1)=".",FALSE,TRUE)</formula>
    </cfRule>
    <cfRule type="expression" dxfId="2120" priority="1918">
      <formula>IF(RIGHT(TEXT(AE439,"0.#"),1)=".",TRUE,FALSE)</formula>
    </cfRule>
  </conditionalFormatting>
  <conditionalFormatting sqref="AM440">
    <cfRule type="expression" dxfId="2119" priority="1909">
      <formula>IF(RIGHT(TEXT(AM440,"0.#"),1)=".",FALSE,TRUE)</formula>
    </cfRule>
    <cfRule type="expression" dxfId="2118" priority="1910">
      <formula>IF(RIGHT(TEXT(AM440,"0.#"),1)=".",TRUE,FALSE)</formula>
    </cfRule>
  </conditionalFormatting>
  <conditionalFormatting sqref="AM438">
    <cfRule type="expression" dxfId="2117" priority="1913">
      <formula>IF(RIGHT(TEXT(AM438,"0.#"),1)=".",FALSE,TRUE)</formula>
    </cfRule>
    <cfRule type="expression" dxfId="2116" priority="1914">
      <formula>IF(RIGHT(TEXT(AM438,"0.#"),1)=".",TRUE,FALSE)</formula>
    </cfRule>
  </conditionalFormatting>
  <conditionalFormatting sqref="AM439">
    <cfRule type="expression" dxfId="2115" priority="1911">
      <formula>IF(RIGHT(TEXT(AM439,"0.#"),1)=".",FALSE,TRUE)</formula>
    </cfRule>
    <cfRule type="expression" dxfId="2114" priority="1912">
      <formula>IF(RIGHT(TEXT(AM439,"0.#"),1)=".",TRUE,FALSE)</formula>
    </cfRule>
  </conditionalFormatting>
  <conditionalFormatting sqref="AU440">
    <cfRule type="expression" dxfId="2113" priority="1903">
      <formula>IF(RIGHT(TEXT(AU440,"0.#"),1)=".",FALSE,TRUE)</formula>
    </cfRule>
    <cfRule type="expression" dxfId="2112" priority="1904">
      <formula>IF(RIGHT(TEXT(AU440,"0.#"),1)=".",TRUE,FALSE)</formula>
    </cfRule>
  </conditionalFormatting>
  <conditionalFormatting sqref="AU438">
    <cfRule type="expression" dxfId="2111" priority="1907">
      <formula>IF(RIGHT(TEXT(AU438,"0.#"),1)=".",FALSE,TRUE)</formula>
    </cfRule>
    <cfRule type="expression" dxfId="2110" priority="1908">
      <formula>IF(RIGHT(TEXT(AU438,"0.#"),1)=".",TRUE,FALSE)</formula>
    </cfRule>
  </conditionalFormatting>
  <conditionalFormatting sqref="AU439">
    <cfRule type="expression" dxfId="2109" priority="1905">
      <formula>IF(RIGHT(TEXT(AU439,"0.#"),1)=".",FALSE,TRUE)</formula>
    </cfRule>
    <cfRule type="expression" dxfId="2108" priority="1906">
      <formula>IF(RIGHT(TEXT(AU439,"0.#"),1)=".",TRUE,FALSE)</formula>
    </cfRule>
  </conditionalFormatting>
  <conditionalFormatting sqref="AI440">
    <cfRule type="expression" dxfId="2107" priority="1897">
      <formula>IF(RIGHT(TEXT(AI440,"0.#"),1)=".",FALSE,TRUE)</formula>
    </cfRule>
    <cfRule type="expression" dxfId="2106" priority="1898">
      <formula>IF(RIGHT(TEXT(AI440,"0.#"),1)=".",TRUE,FALSE)</formula>
    </cfRule>
  </conditionalFormatting>
  <conditionalFormatting sqref="AI438">
    <cfRule type="expression" dxfId="2105" priority="1901">
      <formula>IF(RIGHT(TEXT(AI438,"0.#"),1)=".",FALSE,TRUE)</formula>
    </cfRule>
    <cfRule type="expression" dxfId="2104" priority="1902">
      <formula>IF(RIGHT(TEXT(AI438,"0.#"),1)=".",TRUE,FALSE)</formula>
    </cfRule>
  </conditionalFormatting>
  <conditionalFormatting sqref="AI439">
    <cfRule type="expression" dxfId="2103" priority="1899">
      <formula>IF(RIGHT(TEXT(AI439,"0.#"),1)=".",FALSE,TRUE)</formula>
    </cfRule>
    <cfRule type="expression" dxfId="2102" priority="1900">
      <formula>IF(RIGHT(TEXT(AI439,"0.#"),1)=".",TRUE,FALSE)</formula>
    </cfRule>
  </conditionalFormatting>
  <conditionalFormatting sqref="AQ438">
    <cfRule type="expression" dxfId="2101" priority="1891">
      <formula>IF(RIGHT(TEXT(AQ438,"0.#"),1)=".",FALSE,TRUE)</formula>
    </cfRule>
    <cfRule type="expression" dxfId="2100" priority="1892">
      <formula>IF(RIGHT(TEXT(AQ438,"0.#"),1)=".",TRUE,FALSE)</formula>
    </cfRule>
  </conditionalFormatting>
  <conditionalFormatting sqref="AQ439">
    <cfRule type="expression" dxfId="2099" priority="1895">
      <formula>IF(RIGHT(TEXT(AQ439,"0.#"),1)=".",FALSE,TRUE)</formula>
    </cfRule>
    <cfRule type="expression" dxfId="2098" priority="1896">
      <formula>IF(RIGHT(TEXT(AQ439,"0.#"),1)=".",TRUE,FALSE)</formula>
    </cfRule>
  </conditionalFormatting>
  <conditionalFormatting sqref="AQ440">
    <cfRule type="expression" dxfId="2097" priority="1893">
      <formula>IF(RIGHT(TEXT(AQ440,"0.#"),1)=".",FALSE,TRUE)</formula>
    </cfRule>
    <cfRule type="expression" dxfId="2096" priority="1894">
      <formula>IF(RIGHT(TEXT(AQ440,"0.#"),1)=".",TRUE,FALSE)</formula>
    </cfRule>
  </conditionalFormatting>
  <conditionalFormatting sqref="AE445">
    <cfRule type="expression" dxfId="2095" priority="1885">
      <formula>IF(RIGHT(TEXT(AE445,"0.#"),1)=".",FALSE,TRUE)</formula>
    </cfRule>
    <cfRule type="expression" dxfId="2094" priority="1886">
      <formula>IF(RIGHT(TEXT(AE445,"0.#"),1)=".",TRUE,FALSE)</formula>
    </cfRule>
  </conditionalFormatting>
  <conditionalFormatting sqref="AE443">
    <cfRule type="expression" dxfId="2093" priority="1889">
      <formula>IF(RIGHT(TEXT(AE443,"0.#"),1)=".",FALSE,TRUE)</formula>
    </cfRule>
    <cfRule type="expression" dxfId="2092" priority="1890">
      <formula>IF(RIGHT(TEXT(AE443,"0.#"),1)=".",TRUE,FALSE)</formula>
    </cfRule>
  </conditionalFormatting>
  <conditionalFormatting sqref="AE444">
    <cfRule type="expression" dxfId="2091" priority="1887">
      <formula>IF(RIGHT(TEXT(AE444,"0.#"),1)=".",FALSE,TRUE)</formula>
    </cfRule>
    <cfRule type="expression" dxfId="2090" priority="1888">
      <formula>IF(RIGHT(TEXT(AE444,"0.#"),1)=".",TRUE,FALSE)</formula>
    </cfRule>
  </conditionalFormatting>
  <conditionalFormatting sqref="AM445">
    <cfRule type="expression" dxfId="2089" priority="1879">
      <formula>IF(RIGHT(TEXT(AM445,"0.#"),1)=".",FALSE,TRUE)</formula>
    </cfRule>
    <cfRule type="expression" dxfId="2088" priority="1880">
      <formula>IF(RIGHT(TEXT(AM445,"0.#"),1)=".",TRUE,FALSE)</formula>
    </cfRule>
  </conditionalFormatting>
  <conditionalFormatting sqref="AM443">
    <cfRule type="expression" dxfId="2087" priority="1883">
      <formula>IF(RIGHT(TEXT(AM443,"0.#"),1)=".",FALSE,TRUE)</formula>
    </cfRule>
    <cfRule type="expression" dxfId="2086" priority="1884">
      <formula>IF(RIGHT(TEXT(AM443,"0.#"),1)=".",TRUE,FALSE)</formula>
    </cfRule>
  </conditionalFormatting>
  <conditionalFormatting sqref="AM444">
    <cfRule type="expression" dxfId="2085" priority="1881">
      <formula>IF(RIGHT(TEXT(AM444,"0.#"),1)=".",FALSE,TRUE)</formula>
    </cfRule>
    <cfRule type="expression" dxfId="2084" priority="1882">
      <formula>IF(RIGHT(TEXT(AM444,"0.#"),1)=".",TRUE,FALSE)</formula>
    </cfRule>
  </conditionalFormatting>
  <conditionalFormatting sqref="AU445">
    <cfRule type="expression" dxfId="2083" priority="1873">
      <formula>IF(RIGHT(TEXT(AU445,"0.#"),1)=".",FALSE,TRUE)</formula>
    </cfRule>
    <cfRule type="expression" dxfId="2082" priority="1874">
      <formula>IF(RIGHT(TEXT(AU445,"0.#"),1)=".",TRUE,FALSE)</formula>
    </cfRule>
  </conditionalFormatting>
  <conditionalFormatting sqref="AU443">
    <cfRule type="expression" dxfId="2081" priority="1877">
      <formula>IF(RIGHT(TEXT(AU443,"0.#"),1)=".",FALSE,TRUE)</formula>
    </cfRule>
    <cfRule type="expression" dxfId="2080" priority="1878">
      <formula>IF(RIGHT(TEXT(AU443,"0.#"),1)=".",TRUE,FALSE)</formula>
    </cfRule>
  </conditionalFormatting>
  <conditionalFormatting sqref="AU444">
    <cfRule type="expression" dxfId="2079" priority="1875">
      <formula>IF(RIGHT(TEXT(AU444,"0.#"),1)=".",FALSE,TRUE)</formula>
    </cfRule>
    <cfRule type="expression" dxfId="2078" priority="1876">
      <formula>IF(RIGHT(TEXT(AU444,"0.#"),1)=".",TRUE,FALSE)</formula>
    </cfRule>
  </conditionalFormatting>
  <conditionalFormatting sqref="AI445">
    <cfRule type="expression" dxfId="2077" priority="1867">
      <formula>IF(RIGHT(TEXT(AI445,"0.#"),1)=".",FALSE,TRUE)</formula>
    </cfRule>
    <cfRule type="expression" dxfId="2076" priority="1868">
      <formula>IF(RIGHT(TEXT(AI445,"0.#"),1)=".",TRUE,FALSE)</formula>
    </cfRule>
  </conditionalFormatting>
  <conditionalFormatting sqref="AI443">
    <cfRule type="expression" dxfId="2075" priority="1871">
      <formula>IF(RIGHT(TEXT(AI443,"0.#"),1)=".",FALSE,TRUE)</formula>
    </cfRule>
    <cfRule type="expression" dxfId="2074" priority="1872">
      <formula>IF(RIGHT(TEXT(AI443,"0.#"),1)=".",TRUE,FALSE)</formula>
    </cfRule>
  </conditionalFormatting>
  <conditionalFormatting sqref="AI444">
    <cfRule type="expression" dxfId="2073" priority="1869">
      <formula>IF(RIGHT(TEXT(AI444,"0.#"),1)=".",FALSE,TRUE)</formula>
    </cfRule>
    <cfRule type="expression" dxfId="2072" priority="1870">
      <formula>IF(RIGHT(TEXT(AI444,"0.#"),1)=".",TRUE,FALSE)</formula>
    </cfRule>
  </conditionalFormatting>
  <conditionalFormatting sqref="AQ443">
    <cfRule type="expression" dxfId="2071" priority="1861">
      <formula>IF(RIGHT(TEXT(AQ443,"0.#"),1)=".",FALSE,TRUE)</formula>
    </cfRule>
    <cfRule type="expression" dxfId="2070" priority="1862">
      <formula>IF(RIGHT(TEXT(AQ443,"0.#"),1)=".",TRUE,FALSE)</formula>
    </cfRule>
  </conditionalFormatting>
  <conditionalFormatting sqref="AQ444">
    <cfRule type="expression" dxfId="2069" priority="1865">
      <formula>IF(RIGHT(TEXT(AQ444,"0.#"),1)=".",FALSE,TRUE)</formula>
    </cfRule>
    <cfRule type="expression" dxfId="2068" priority="1866">
      <formula>IF(RIGHT(TEXT(AQ444,"0.#"),1)=".",TRUE,FALSE)</formula>
    </cfRule>
  </conditionalFormatting>
  <conditionalFormatting sqref="AQ445">
    <cfRule type="expression" dxfId="2067" priority="1863">
      <formula>IF(RIGHT(TEXT(AQ445,"0.#"),1)=".",FALSE,TRUE)</formula>
    </cfRule>
    <cfRule type="expression" dxfId="2066" priority="1864">
      <formula>IF(RIGHT(TEXT(AQ445,"0.#"),1)=".",TRUE,FALSE)</formula>
    </cfRule>
  </conditionalFormatting>
  <conditionalFormatting sqref="Y872:Y899">
    <cfRule type="expression" dxfId="2065" priority="2091">
      <formula>IF(RIGHT(TEXT(Y872,"0.#"),1)=".",FALSE,TRUE)</formula>
    </cfRule>
    <cfRule type="expression" dxfId="2064" priority="2092">
      <formula>IF(RIGHT(TEXT(Y872,"0.#"),1)=".",TRUE,FALSE)</formula>
    </cfRule>
  </conditionalFormatting>
  <conditionalFormatting sqref="Y870:Y871">
    <cfRule type="expression" dxfId="2063" priority="2085">
      <formula>IF(RIGHT(TEXT(Y870,"0.#"),1)=".",FALSE,TRUE)</formula>
    </cfRule>
    <cfRule type="expression" dxfId="2062" priority="2086">
      <formula>IF(RIGHT(TEXT(Y870,"0.#"),1)=".",TRUE,FALSE)</formula>
    </cfRule>
  </conditionalFormatting>
  <conditionalFormatting sqref="Y905:Y932">
    <cfRule type="expression" dxfId="2061" priority="2079">
      <formula>IF(RIGHT(TEXT(Y905,"0.#"),1)=".",FALSE,TRUE)</formula>
    </cfRule>
    <cfRule type="expression" dxfId="2060" priority="2080">
      <formula>IF(RIGHT(TEXT(Y905,"0.#"),1)=".",TRUE,FALSE)</formula>
    </cfRule>
  </conditionalFormatting>
  <conditionalFormatting sqref="Y903:Y904">
    <cfRule type="expression" dxfId="2059" priority="2073">
      <formula>IF(RIGHT(TEXT(Y903,"0.#"),1)=".",FALSE,TRUE)</formula>
    </cfRule>
    <cfRule type="expression" dxfId="2058" priority="2074">
      <formula>IF(RIGHT(TEXT(Y903,"0.#"),1)=".",TRUE,FALSE)</formula>
    </cfRule>
  </conditionalFormatting>
  <conditionalFormatting sqref="Y938:Y965">
    <cfRule type="expression" dxfId="2057" priority="2067">
      <formula>IF(RIGHT(TEXT(Y938,"0.#"),1)=".",FALSE,TRUE)</formula>
    </cfRule>
    <cfRule type="expression" dxfId="2056" priority="2068">
      <formula>IF(RIGHT(TEXT(Y938,"0.#"),1)=".",TRUE,FALSE)</formula>
    </cfRule>
  </conditionalFormatting>
  <conditionalFormatting sqref="Y936:Y937">
    <cfRule type="expression" dxfId="2055" priority="2061">
      <formula>IF(RIGHT(TEXT(Y936,"0.#"),1)=".",FALSE,TRUE)</formula>
    </cfRule>
    <cfRule type="expression" dxfId="2054" priority="2062">
      <formula>IF(RIGHT(TEXT(Y936,"0.#"),1)=".",TRUE,FALSE)</formula>
    </cfRule>
  </conditionalFormatting>
  <conditionalFormatting sqref="Y971:Y998">
    <cfRule type="expression" dxfId="2053" priority="2055">
      <formula>IF(RIGHT(TEXT(Y971,"0.#"),1)=".",FALSE,TRUE)</formula>
    </cfRule>
    <cfRule type="expression" dxfId="2052" priority="2056">
      <formula>IF(RIGHT(TEXT(Y971,"0.#"),1)=".",TRUE,FALSE)</formula>
    </cfRule>
  </conditionalFormatting>
  <conditionalFormatting sqref="Y969:Y970">
    <cfRule type="expression" dxfId="2051" priority="2049">
      <formula>IF(RIGHT(TEXT(Y969,"0.#"),1)=".",FALSE,TRUE)</formula>
    </cfRule>
    <cfRule type="expression" dxfId="2050" priority="2050">
      <formula>IF(RIGHT(TEXT(Y969,"0.#"),1)=".",TRUE,FALSE)</formula>
    </cfRule>
  </conditionalFormatting>
  <conditionalFormatting sqref="Y1004:Y1031">
    <cfRule type="expression" dxfId="2049" priority="2043">
      <formula>IF(RIGHT(TEXT(Y1004,"0.#"),1)=".",FALSE,TRUE)</formula>
    </cfRule>
    <cfRule type="expression" dxfId="2048" priority="2044">
      <formula>IF(RIGHT(TEXT(Y1004,"0.#"),1)=".",TRUE,FALSE)</formula>
    </cfRule>
  </conditionalFormatting>
  <conditionalFormatting sqref="W23">
    <cfRule type="expression" dxfId="2047" priority="2327">
      <formula>IF(RIGHT(TEXT(W23,"0.#"),1)=".",FALSE,TRUE)</formula>
    </cfRule>
    <cfRule type="expression" dxfId="2046" priority="2328">
      <formula>IF(RIGHT(TEXT(W23,"0.#"),1)=".",TRUE,FALSE)</formula>
    </cfRule>
  </conditionalFormatting>
  <conditionalFormatting sqref="W24:W27">
    <cfRule type="expression" dxfId="2045" priority="2325">
      <formula>IF(RIGHT(TEXT(W24,"0.#"),1)=".",FALSE,TRUE)</formula>
    </cfRule>
    <cfRule type="expression" dxfId="2044" priority="2326">
      <formula>IF(RIGHT(TEXT(W24,"0.#"),1)=".",TRUE,FALSE)</formula>
    </cfRule>
  </conditionalFormatting>
  <conditionalFormatting sqref="W28">
    <cfRule type="expression" dxfId="2043" priority="2317">
      <formula>IF(RIGHT(TEXT(W28,"0.#"),1)=".",FALSE,TRUE)</formula>
    </cfRule>
    <cfRule type="expression" dxfId="2042" priority="2318">
      <formula>IF(RIGHT(TEXT(W28,"0.#"),1)=".",TRUE,FALSE)</formula>
    </cfRule>
  </conditionalFormatting>
  <conditionalFormatting sqref="P24:P27">
    <cfRule type="expression" dxfId="2041" priority="2313">
      <formula>IF(RIGHT(TEXT(P24,"0.#"),1)=".",FALSE,TRUE)</formula>
    </cfRule>
    <cfRule type="expression" dxfId="2040" priority="2314">
      <formula>IF(RIGHT(TEXT(P24,"0.#"),1)=".",TRUE,FALSE)</formula>
    </cfRule>
  </conditionalFormatting>
  <conditionalFormatting sqref="P28">
    <cfRule type="expression" dxfId="2039" priority="2311">
      <formula>IF(RIGHT(TEXT(P28,"0.#"),1)=".",FALSE,TRUE)</formula>
    </cfRule>
    <cfRule type="expression" dxfId="2038" priority="2312">
      <formula>IF(RIGHT(TEXT(P28,"0.#"),1)=".",TRUE,FALSE)</formula>
    </cfRule>
  </conditionalFormatting>
  <conditionalFormatting sqref="AQ114">
    <cfRule type="expression" dxfId="2037" priority="2295">
      <formula>IF(RIGHT(TEXT(AQ114,"0.#"),1)=".",FALSE,TRUE)</formula>
    </cfRule>
    <cfRule type="expression" dxfId="2036" priority="2296">
      <formula>IF(RIGHT(TEXT(AQ114,"0.#"),1)=".",TRUE,FALSE)</formula>
    </cfRule>
  </conditionalFormatting>
  <conditionalFormatting sqref="AQ104">
    <cfRule type="expression" dxfId="2035" priority="2309">
      <formula>IF(RIGHT(TEXT(AQ104,"0.#"),1)=".",FALSE,TRUE)</formula>
    </cfRule>
    <cfRule type="expression" dxfId="2034" priority="2310">
      <formula>IF(RIGHT(TEXT(AQ104,"0.#"),1)=".",TRUE,FALSE)</formula>
    </cfRule>
  </conditionalFormatting>
  <conditionalFormatting sqref="AQ105">
    <cfRule type="expression" dxfId="2033" priority="2307">
      <formula>IF(RIGHT(TEXT(AQ105,"0.#"),1)=".",FALSE,TRUE)</formula>
    </cfRule>
    <cfRule type="expression" dxfId="2032" priority="2308">
      <formula>IF(RIGHT(TEXT(AQ105,"0.#"),1)=".",TRUE,FALSE)</formula>
    </cfRule>
  </conditionalFormatting>
  <conditionalFormatting sqref="AQ107">
    <cfRule type="expression" dxfId="2031" priority="2305">
      <formula>IF(RIGHT(TEXT(AQ107,"0.#"),1)=".",FALSE,TRUE)</formula>
    </cfRule>
    <cfRule type="expression" dxfId="2030" priority="2306">
      <formula>IF(RIGHT(TEXT(AQ107,"0.#"),1)=".",TRUE,FALSE)</formula>
    </cfRule>
  </conditionalFormatting>
  <conditionalFormatting sqref="AQ108">
    <cfRule type="expression" dxfId="2029" priority="2303">
      <formula>IF(RIGHT(TEXT(AQ108,"0.#"),1)=".",FALSE,TRUE)</formula>
    </cfRule>
    <cfRule type="expression" dxfId="2028" priority="2304">
      <formula>IF(RIGHT(TEXT(AQ108,"0.#"),1)=".",TRUE,FALSE)</formula>
    </cfRule>
  </conditionalFormatting>
  <conditionalFormatting sqref="AQ110">
    <cfRule type="expression" dxfId="2027" priority="2301">
      <formula>IF(RIGHT(TEXT(AQ110,"0.#"),1)=".",FALSE,TRUE)</formula>
    </cfRule>
    <cfRule type="expression" dxfId="2026" priority="2302">
      <formula>IF(RIGHT(TEXT(AQ110,"0.#"),1)=".",TRUE,FALSE)</formula>
    </cfRule>
  </conditionalFormatting>
  <conditionalFormatting sqref="AQ111">
    <cfRule type="expression" dxfId="2025" priority="2299">
      <formula>IF(RIGHT(TEXT(AQ111,"0.#"),1)=".",FALSE,TRUE)</formula>
    </cfRule>
    <cfRule type="expression" dxfId="2024" priority="2300">
      <formula>IF(RIGHT(TEXT(AQ111,"0.#"),1)=".",TRUE,FALSE)</formula>
    </cfRule>
  </conditionalFormatting>
  <conditionalFormatting sqref="AQ113">
    <cfRule type="expression" dxfId="2023" priority="2297">
      <formula>IF(RIGHT(TEXT(AQ113,"0.#"),1)=".",FALSE,TRUE)</formula>
    </cfRule>
    <cfRule type="expression" dxfId="2022" priority="2298">
      <formula>IF(RIGHT(TEXT(AQ113,"0.#"),1)=".",TRUE,FALSE)</formula>
    </cfRule>
  </conditionalFormatting>
  <conditionalFormatting sqref="AE67">
    <cfRule type="expression" dxfId="2021" priority="2227">
      <formula>IF(RIGHT(TEXT(AE67,"0.#"),1)=".",FALSE,TRUE)</formula>
    </cfRule>
    <cfRule type="expression" dxfId="2020" priority="2228">
      <formula>IF(RIGHT(TEXT(AE67,"0.#"),1)=".",TRUE,FALSE)</formula>
    </cfRule>
  </conditionalFormatting>
  <conditionalFormatting sqref="AE68">
    <cfRule type="expression" dxfId="2019" priority="2225">
      <formula>IF(RIGHT(TEXT(AE68,"0.#"),1)=".",FALSE,TRUE)</formula>
    </cfRule>
    <cfRule type="expression" dxfId="2018" priority="2226">
      <formula>IF(RIGHT(TEXT(AE68,"0.#"),1)=".",TRUE,FALSE)</formula>
    </cfRule>
  </conditionalFormatting>
  <conditionalFormatting sqref="AE69">
    <cfRule type="expression" dxfId="2017" priority="2223">
      <formula>IF(RIGHT(TEXT(AE69,"0.#"),1)=".",FALSE,TRUE)</formula>
    </cfRule>
    <cfRule type="expression" dxfId="2016" priority="2224">
      <formula>IF(RIGHT(TEXT(AE69,"0.#"),1)=".",TRUE,FALSE)</formula>
    </cfRule>
  </conditionalFormatting>
  <conditionalFormatting sqref="AI69">
    <cfRule type="expression" dxfId="2015" priority="2221">
      <formula>IF(RIGHT(TEXT(AI69,"0.#"),1)=".",FALSE,TRUE)</formula>
    </cfRule>
    <cfRule type="expression" dxfId="2014" priority="2222">
      <formula>IF(RIGHT(TEXT(AI69,"0.#"),1)=".",TRUE,FALSE)</formula>
    </cfRule>
  </conditionalFormatting>
  <conditionalFormatting sqref="AI68">
    <cfRule type="expression" dxfId="2013" priority="2219">
      <formula>IF(RIGHT(TEXT(AI68,"0.#"),1)=".",FALSE,TRUE)</formula>
    </cfRule>
    <cfRule type="expression" dxfId="2012" priority="2220">
      <formula>IF(RIGHT(TEXT(AI68,"0.#"),1)=".",TRUE,FALSE)</formula>
    </cfRule>
  </conditionalFormatting>
  <conditionalFormatting sqref="AI67">
    <cfRule type="expression" dxfId="2011" priority="2217">
      <formula>IF(RIGHT(TEXT(AI67,"0.#"),1)=".",FALSE,TRUE)</formula>
    </cfRule>
    <cfRule type="expression" dxfId="2010" priority="2218">
      <formula>IF(RIGHT(TEXT(AI67,"0.#"),1)=".",TRUE,FALSE)</formula>
    </cfRule>
  </conditionalFormatting>
  <conditionalFormatting sqref="AM67">
    <cfRule type="expression" dxfId="2009" priority="2215">
      <formula>IF(RIGHT(TEXT(AM67,"0.#"),1)=".",FALSE,TRUE)</formula>
    </cfRule>
    <cfRule type="expression" dxfId="2008" priority="2216">
      <formula>IF(RIGHT(TEXT(AM67,"0.#"),1)=".",TRUE,FALSE)</formula>
    </cfRule>
  </conditionalFormatting>
  <conditionalFormatting sqref="AM68">
    <cfRule type="expression" dxfId="2007" priority="2213">
      <formula>IF(RIGHT(TEXT(AM68,"0.#"),1)=".",FALSE,TRUE)</formula>
    </cfRule>
    <cfRule type="expression" dxfId="2006" priority="2214">
      <formula>IF(RIGHT(TEXT(AM68,"0.#"),1)=".",TRUE,FALSE)</formula>
    </cfRule>
  </conditionalFormatting>
  <conditionalFormatting sqref="AM69">
    <cfRule type="expression" dxfId="2005" priority="2211">
      <formula>IF(RIGHT(TEXT(AM69,"0.#"),1)=".",FALSE,TRUE)</formula>
    </cfRule>
    <cfRule type="expression" dxfId="2004" priority="2212">
      <formula>IF(RIGHT(TEXT(AM69,"0.#"),1)=".",TRUE,FALSE)</formula>
    </cfRule>
  </conditionalFormatting>
  <conditionalFormatting sqref="AQ67:AQ69">
    <cfRule type="expression" dxfId="2003" priority="2209">
      <formula>IF(RIGHT(TEXT(AQ67,"0.#"),1)=".",FALSE,TRUE)</formula>
    </cfRule>
    <cfRule type="expression" dxfId="2002" priority="2210">
      <formula>IF(RIGHT(TEXT(AQ67,"0.#"),1)=".",TRUE,FALSE)</formula>
    </cfRule>
  </conditionalFormatting>
  <conditionalFormatting sqref="AU67:AU69">
    <cfRule type="expression" dxfId="2001" priority="2207">
      <formula>IF(RIGHT(TEXT(AU67,"0.#"),1)=".",FALSE,TRUE)</formula>
    </cfRule>
    <cfRule type="expression" dxfId="2000" priority="2208">
      <formula>IF(RIGHT(TEXT(AU67,"0.#"),1)=".",TRUE,FALSE)</formula>
    </cfRule>
  </conditionalFormatting>
  <conditionalFormatting sqref="AE70">
    <cfRule type="expression" dxfId="1999" priority="2205">
      <formula>IF(RIGHT(TEXT(AE70,"0.#"),1)=".",FALSE,TRUE)</formula>
    </cfRule>
    <cfRule type="expression" dxfId="1998" priority="2206">
      <formula>IF(RIGHT(TEXT(AE70,"0.#"),1)=".",TRUE,FALSE)</formula>
    </cfRule>
  </conditionalFormatting>
  <conditionalFormatting sqref="AE71">
    <cfRule type="expression" dxfId="1997" priority="2203">
      <formula>IF(RIGHT(TEXT(AE71,"0.#"),1)=".",FALSE,TRUE)</formula>
    </cfRule>
    <cfRule type="expression" dxfId="1996" priority="2204">
      <formula>IF(RIGHT(TEXT(AE71,"0.#"),1)=".",TRUE,FALSE)</formula>
    </cfRule>
  </conditionalFormatting>
  <conditionalFormatting sqref="AE72">
    <cfRule type="expression" dxfId="1995" priority="2201">
      <formula>IF(RIGHT(TEXT(AE72,"0.#"),1)=".",FALSE,TRUE)</formula>
    </cfRule>
    <cfRule type="expression" dxfId="1994" priority="2202">
      <formula>IF(RIGHT(TEXT(AE72,"0.#"),1)=".",TRUE,FALSE)</formula>
    </cfRule>
  </conditionalFormatting>
  <conditionalFormatting sqref="AI72">
    <cfRule type="expression" dxfId="1993" priority="2199">
      <formula>IF(RIGHT(TEXT(AI72,"0.#"),1)=".",FALSE,TRUE)</formula>
    </cfRule>
    <cfRule type="expression" dxfId="1992" priority="2200">
      <formula>IF(RIGHT(TEXT(AI72,"0.#"),1)=".",TRUE,FALSE)</formula>
    </cfRule>
  </conditionalFormatting>
  <conditionalFormatting sqref="AI71">
    <cfRule type="expression" dxfId="1991" priority="2197">
      <formula>IF(RIGHT(TEXT(AI71,"0.#"),1)=".",FALSE,TRUE)</formula>
    </cfRule>
    <cfRule type="expression" dxfId="1990" priority="2198">
      <formula>IF(RIGHT(TEXT(AI71,"0.#"),1)=".",TRUE,FALSE)</formula>
    </cfRule>
  </conditionalFormatting>
  <conditionalFormatting sqref="AI70">
    <cfRule type="expression" dxfId="1989" priority="2195">
      <formula>IF(RIGHT(TEXT(AI70,"0.#"),1)=".",FALSE,TRUE)</formula>
    </cfRule>
    <cfRule type="expression" dxfId="1988" priority="2196">
      <formula>IF(RIGHT(TEXT(AI70,"0.#"),1)=".",TRUE,FALSE)</formula>
    </cfRule>
  </conditionalFormatting>
  <conditionalFormatting sqref="AM70">
    <cfRule type="expression" dxfId="1987" priority="2193">
      <formula>IF(RIGHT(TEXT(AM70,"0.#"),1)=".",FALSE,TRUE)</formula>
    </cfRule>
    <cfRule type="expression" dxfId="1986" priority="2194">
      <formula>IF(RIGHT(TEXT(AM70,"0.#"),1)=".",TRUE,FALSE)</formula>
    </cfRule>
  </conditionalFormatting>
  <conditionalFormatting sqref="AM71">
    <cfRule type="expression" dxfId="1985" priority="2191">
      <formula>IF(RIGHT(TEXT(AM71,"0.#"),1)=".",FALSE,TRUE)</formula>
    </cfRule>
    <cfRule type="expression" dxfId="1984" priority="2192">
      <formula>IF(RIGHT(TEXT(AM71,"0.#"),1)=".",TRUE,FALSE)</formula>
    </cfRule>
  </conditionalFormatting>
  <conditionalFormatting sqref="AM72">
    <cfRule type="expression" dxfId="1983" priority="2189">
      <formula>IF(RIGHT(TEXT(AM72,"0.#"),1)=".",FALSE,TRUE)</formula>
    </cfRule>
    <cfRule type="expression" dxfId="1982" priority="2190">
      <formula>IF(RIGHT(TEXT(AM72,"0.#"),1)=".",TRUE,FALSE)</formula>
    </cfRule>
  </conditionalFormatting>
  <conditionalFormatting sqref="AQ70:AQ72">
    <cfRule type="expression" dxfId="1981" priority="2187">
      <formula>IF(RIGHT(TEXT(AQ70,"0.#"),1)=".",FALSE,TRUE)</formula>
    </cfRule>
    <cfRule type="expression" dxfId="1980" priority="2188">
      <formula>IF(RIGHT(TEXT(AQ70,"0.#"),1)=".",TRUE,FALSE)</formula>
    </cfRule>
  </conditionalFormatting>
  <conditionalFormatting sqref="AU70:AU72">
    <cfRule type="expression" dxfId="1979" priority="2185">
      <formula>IF(RIGHT(TEXT(AU70,"0.#"),1)=".",FALSE,TRUE)</formula>
    </cfRule>
    <cfRule type="expression" dxfId="1978" priority="2186">
      <formula>IF(RIGHT(TEXT(AU70,"0.#"),1)=".",TRUE,FALSE)</formula>
    </cfRule>
  </conditionalFormatting>
  <conditionalFormatting sqref="AU656">
    <cfRule type="expression" dxfId="1977" priority="703">
      <formula>IF(RIGHT(TEXT(AU656,"0.#"),1)=".",FALSE,TRUE)</formula>
    </cfRule>
    <cfRule type="expression" dxfId="1976" priority="704">
      <formula>IF(RIGHT(TEXT(AU656,"0.#"),1)=".",TRUE,FALSE)</formula>
    </cfRule>
  </conditionalFormatting>
  <conditionalFormatting sqref="AQ655">
    <cfRule type="expression" dxfId="1975" priority="695">
      <formula>IF(RIGHT(TEXT(AQ655,"0.#"),1)=".",FALSE,TRUE)</formula>
    </cfRule>
    <cfRule type="expression" dxfId="1974" priority="696">
      <formula>IF(RIGHT(TEXT(AQ655,"0.#"),1)=".",TRUE,FALSE)</formula>
    </cfRule>
  </conditionalFormatting>
  <conditionalFormatting sqref="AI696">
    <cfRule type="expression" dxfId="1973" priority="487">
      <formula>IF(RIGHT(TEXT(AI696,"0.#"),1)=".",FALSE,TRUE)</formula>
    </cfRule>
    <cfRule type="expression" dxfId="1972" priority="488">
      <formula>IF(RIGHT(TEXT(AI696,"0.#"),1)=".",TRUE,FALSE)</formula>
    </cfRule>
  </conditionalFormatting>
  <conditionalFormatting sqref="AQ694">
    <cfRule type="expression" dxfId="1971" priority="481">
      <formula>IF(RIGHT(TEXT(AQ694,"0.#"),1)=".",FALSE,TRUE)</formula>
    </cfRule>
    <cfRule type="expression" dxfId="1970" priority="482">
      <formula>IF(RIGHT(TEXT(AQ694,"0.#"),1)=".",TRUE,FALSE)</formula>
    </cfRule>
  </conditionalFormatting>
  <conditionalFormatting sqref="AL872:AO899">
    <cfRule type="expression" dxfId="1969" priority="2093">
      <formula>IF(AND(AL872&gt;=0, RIGHT(TEXT(AL872,"0.#"),1)&lt;&gt;"."),TRUE,FALSE)</formula>
    </cfRule>
    <cfRule type="expression" dxfId="1968" priority="2094">
      <formula>IF(AND(AL872&gt;=0, RIGHT(TEXT(AL872,"0.#"),1)="."),TRUE,FALSE)</formula>
    </cfRule>
    <cfRule type="expression" dxfId="1967" priority="2095">
      <formula>IF(AND(AL872&lt;0, RIGHT(TEXT(AL872,"0.#"),1)&lt;&gt;"."),TRUE,FALSE)</formula>
    </cfRule>
    <cfRule type="expression" dxfId="1966" priority="2096">
      <formula>IF(AND(AL872&lt;0, RIGHT(TEXT(AL872,"0.#"),1)="."),TRUE,FALSE)</formula>
    </cfRule>
  </conditionalFormatting>
  <conditionalFormatting sqref="AL870:AO871">
    <cfRule type="expression" dxfId="1965" priority="2087">
      <formula>IF(AND(AL870&gt;=0, RIGHT(TEXT(AL870,"0.#"),1)&lt;&gt;"."),TRUE,FALSE)</formula>
    </cfRule>
    <cfRule type="expression" dxfId="1964" priority="2088">
      <formula>IF(AND(AL870&gt;=0, RIGHT(TEXT(AL870,"0.#"),1)="."),TRUE,FALSE)</formula>
    </cfRule>
    <cfRule type="expression" dxfId="1963" priority="2089">
      <formula>IF(AND(AL870&lt;0, RIGHT(TEXT(AL870,"0.#"),1)&lt;&gt;"."),TRUE,FALSE)</formula>
    </cfRule>
    <cfRule type="expression" dxfId="1962" priority="2090">
      <formula>IF(AND(AL870&lt;0, RIGHT(TEXT(AL870,"0.#"),1)="."),TRUE,FALSE)</formula>
    </cfRule>
  </conditionalFormatting>
  <conditionalFormatting sqref="AL905:AO932">
    <cfRule type="expression" dxfId="1961" priority="2081">
      <formula>IF(AND(AL905&gt;=0, RIGHT(TEXT(AL905,"0.#"),1)&lt;&gt;"."),TRUE,FALSE)</formula>
    </cfRule>
    <cfRule type="expression" dxfId="1960" priority="2082">
      <formula>IF(AND(AL905&gt;=0, RIGHT(TEXT(AL905,"0.#"),1)="."),TRUE,FALSE)</formula>
    </cfRule>
    <cfRule type="expression" dxfId="1959" priority="2083">
      <formula>IF(AND(AL905&lt;0, RIGHT(TEXT(AL905,"0.#"),1)&lt;&gt;"."),TRUE,FALSE)</formula>
    </cfRule>
    <cfRule type="expression" dxfId="1958" priority="2084">
      <formula>IF(AND(AL905&lt;0, RIGHT(TEXT(AL905,"0.#"),1)="."),TRUE,FALSE)</formula>
    </cfRule>
  </conditionalFormatting>
  <conditionalFormatting sqref="AL903:AO904">
    <cfRule type="expression" dxfId="1957" priority="2075">
      <formula>IF(AND(AL903&gt;=0, RIGHT(TEXT(AL903,"0.#"),1)&lt;&gt;"."),TRUE,FALSE)</formula>
    </cfRule>
    <cfRule type="expression" dxfId="1956" priority="2076">
      <formula>IF(AND(AL903&gt;=0, RIGHT(TEXT(AL903,"0.#"),1)="."),TRUE,FALSE)</formula>
    </cfRule>
    <cfRule type="expression" dxfId="1955" priority="2077">
      <formula>IF(AND(AL903&lt;0, RIGHT(TEXT(AL903,"0.#"),1)&lt;&gt;"."),TRUE,FALSE)</formula>
    </cfRule>
    <cfRule type="expression" dxfId="1954" priority="2078">
      <formula>IF(AND(AL903&lt;0, RIGHT(TEXT(AL903,"0.#"),1)="."),TRUE,FALSE)</formula>
    </cfRule>
  </conditionalFormatting>
  <conditionalFormatting sqref="AL938:AO965">
    <cfRule type="expression" dxfId="1953" priority="2069">
      <formula>IF(AND(AL938&gt;=0, RIGHT(TEXT(AL938,"0.#"),1)&lt;&gt;"."),TRUE,FALSE)</formula>
    </cfRule>
    <cfRule type="expression" dxfId="1952" priority="2070">
      <formula>IF(AND(AL938&gt;=0, RIGHT(TEXT(AL938,"0.#"),1)="."),TRUE,FALSE)</formula>
    </cfRule>
    <cfRule type="expression" dxfId="1951" priority="2071">
      <formula>IF(AND(AL938&lt;0, RIGHT(TEXT(AL938,"0.#"),1)&lt;&gt;"."),TRUE,FALSE)</formula>
    </cfRule>
    <cfRule type="expression" dxfId="1950" priority="2072">
      <formula>IF(AND(AL938&lt;0, RIGHT(TEXT(AL938,"0.#"),1)="."),TRUE,FALSE)</formula>
    </cfRule>
  </conditionalFormatting>
  <conditionalFormatting sqref="AL936:AO937">
    <cfRule type="expression" dxfId="1949" priority="2063">
      <formula>IF(AND(AL936&gt;=0, RIGHT(TEXT(AL936,"0.#"),1)&lt;&gt;"."),TRUE,FALSE)</formula>
    </cfRule>
    <cfRule type="expression" dxfId="1948" priority="2064">
      <formula>IF(AND(AL936&gt;=0, RIGHT(TEXT(AL936,"0.#"),1)="."),TRUE,FALSE)</formula>
    </cfRule>
    <cfRule type="expression" dxfId="1947" priority="2065">
      <formula>IF(AND(AL936&lt;0, RIGHT(TEXT(AL936,"0.#"),1)&lt;&gt;"."),TRUE,FALSE)</formula>
    </cfRule>
    <cfRule type="expression" dxfId="1946" priority="2066">
      <formula>IF(AND(AL936&lt;0, RIGHT(TEXT(AL936,"0.#"),1)="."),TRUE,FALSE)</formula>
    </cfRule>
  </conditionalFormatting>
  <conditionalFormatting sqref="AL971:AO998">
    <cfRule type="expression" dxfId="1945" priority="2057">
      <formula>IF(AND(AL971&gt;=0, RIGHT(TEXT(AL971,"0.#"),1)&lt;&gt;"."),TRUE,FALSE)</formula>
    </cfRule>
    <cfRule type="expression" dxfId="1944" priority="2058">
      <formula>IF(AND(AL971&gt;=0, RIGHT(TEXT(AL971,"0.#"),1)="."),TRUE,FALSE)</formula>
    </cfRule>
    <cfRule type="expression" dxfId="1943" priority="2059">
      <formula>IF(AND(AL971&lt;0, RIGHT(TEXT(AL971,"0.#"),1)&lt;&gt;"."),TRUE,FALSE)</formula>
    </cfRule>
    <cfRule type="expression" dxfId="1942" priority="2060">
      <formula>IF(AND(AL971&lt;0, RIGHT(TEXT(AL971,"0.#"),1)="."),TRUE,FALSE)</formula>
    </cfRule>
  </conditionalFormatting>
  <conditionalFormatting sqref="AL969:AO970">
    <cfRule type="expression" dxfId="1941" priority="2051">
      <formula>IF(AND(AL969&gt;=0, RIGHT(TEXT(AL969,"0.#"),1)&lt;&gt;"."),TRUE,FALSE)</formula>
    </cfRule>
    <cfRule type="expression" dxfId="1940" priority="2052">
      <formula>IF(AND(AL969&gt;=0, RIGHT(TEXT(AL969,"0.#"),1)="."),TRUE,FALSE)</formula>
    </cfRule>
    <cfRule type="expression" dxfId="1939" priority="2053">
      <formula>IF(AND(AL969&lt;0, RIGHT(TEXT(AL969,"0.#"),1)&lt;&gt;"."),TRUE,FALSE)</formula>
    </cfRule>
    <cfRule type="expression" dxfId="1938" priority="2054">
      <formula>IF(AND(AL969&lt;0, RIGHT(TEXT(AL969,"0.#"),1)="."),TRUE,FALSE)</formula>
    </cfRule>
  </conditionalFormatting>
  <conditionalFormatting sqref="AL1004:AO1031">
    <cfRule type="expression" dxfId="1937" priority="2045">
      <formula>IF(AND(AL1004&gt;=0, RIGHT(TEXT(AL1004,"0.#"),1)&lt;&gt;"."),TRUE,FALSE)</formula>
    </cfRule>
    <cfRule type="expression" dxfId="1936" priority="2046">
      <formula>IF(AND(AL1004&gt;=0, RIGHT(TEXT(AL1004,"0.#"),1)="."),TRUE,FALSE)</formula>
    </cfRule>
    <cfRule type="expression" dxfId="1935" priority="2047">
      <formula>IF(AND(AL1004&lt;0, RIGHT(TEXT(AL1004,"0.#"),1)&lt;&gt;"."),TRUE,FALSE)</formula>
    </cfRule>
    <cfRule type="expression" dxfId="1934" priority="2048">
      <formula>IF(AND(AL1004&lt;0, RIGHT(TEXT(AL1004,"0.#"),1)="."),TRUE,FALSE)</formula>
    </cfRule>
  </conditionalFormatting>
  <conditionalFormatting sqref="AL1002:AO1003">
    <cfRule type="expression" dxfId="1933" priority="2039">
      <formula>IF(AND(AL1002&gt;=0, RIGHT(TEXT(AL1002,"0.#"),1)&lt;&gt;"."),TRUE,FALSE)</formula>
    </cfRule>
    <cfRule type="expression" dxfId="1932" priority="2040">
      <formula>IF(AND(AL1002&gt;=0, RIGHT(TEXT(AL1002,"0.#"),1)="."),TRUE,FALSE)</formula>
    </cfRule>
    <cfRule type="expression" dxfId="1931" priority="2041">
      <formula>IF(AND(AL1002&lt;0, RIGHT(TEXT(AL1002,"0.#"),1)&lt;&gt;"."),TRUE,FALSE)</formula>
    </cfRule>
    <cfRule type="expression" dxfId="1930" priority="2042">
      <formula>IF(AND(AL1002&lt;0, RIGHT(TEXT(AL1002,"0.#"),1)="."),TRUE,FALSE)</formula>
    </cfRule>
  </conditionalFormatting>
  <conditionalFormatting sqref="Y1002:Y1003">
    <cfRule type="expression" dxfId="1929" priority="2037">
      <formula>IF(RIGHT(TEXT(Y1002,"0.#"),1)=".",FALSE,TRUE)</formula>
    </cfRule>
    <cfRule type="expression" dxfId="1928" priority="2038">
      <formula>IF(RIGHT(TEXT(Y1002,"0.#"),1)=".",TRUE,FALSE)</formula>
    </cfRule>
  </conditionalFormatting>
  <conditionalFormatting sqref="AL1037:AO1064">
    <cfRule type="expression" dxfId="1927" priority="2033">
      <formula>IF(AND(AL1037&gt;=0, RIGHT(TEXT(AL1037,"0.#"),1)&lt;&gt;"."),TRUE,FALSE)</formula>
    </cfRule>
    <cfRule type="expression" dxfId="1926" priority="2034">
      <formula>IF(AND(AL1037&gt;=0, RIGHT(TEXT(AL1037,"0.#"),1)="."),TRUE,FALSE)</formula>
    </cfRule>
    <cfRule type="expression" dxfId="1925" priority="2035">
      <formula>IF(AND(AL1037&lt;0, RIGHT(TEXT(AL1037,"0.#"),1)&lt;&gt;"."),TRUE,FALSE)</formula>
    </cfRule>
    <cfRule type="expression" dxfId="1924" priority="2036">
      <formula>IF(AND(AL1037&lt;0, RIGHT(TEXT(AL1037,"0.#"),1)="."),TRUE,FALSE)</formula>
    </cfRule>
  </conditionalFormatting>
  <conditionalFormatting sqref="Y1037:Y1064">
    <cfRule type="expression" dxfId="1923" priority="2031">
      <formula>IF(RIGHT(TEXT(Y1037,"0.#"),1)=".",FALSE,TRUE)</formula>
    </cfRule>
    <cfRule type="expression" dxfId="1922" priority="2032">
      <formula>IF(RIGHT(TEXT(Y1037,"0.#"),1)=".",TRUE,FALSE)</formula>
    </cfRule>
  </conditionalFormatting>
  <conditionalFormatting sqref="AL1035:AO1036">
    <cfRule type="expression" dxfId="1921" priority="2027">
      <formula>IF(AND(AL1035&gt;=0, RIGHT(TEXT(AL1035,"0.#"),1)&lt;&gt;"."),TRUE,FALSE)</formula>
    </cfRule>
    <cfRule type="expression" dxfId="1920" priority="2028">
      <formula>IF(AND(AL1035&gt;=0, RIGHT(TEXT(AL1035,"0.#"),1)="."),TRUE,FALSE)</formula>
    </cfRule>
    <cfRule type="expression" dxfId="1919" priority="2029">
      <formula>IF(AND(AL1035&lt;0, RIGHT(TEXT(AL1035,"0.#"),1)&lt;&gt;"."),TRUE,FALSE)</formula>
    </cfRule>
    <cfRule type="expression" dxfId="1918" priority="2030">
      <formula>IF(AND(AL1035&lt;0, RIGHT(TEXT(AL1035,"0.#"),1)="."),TRUE,FALSE)</formula>
    </cfRule>
  </conditionalFormatting>
  <conditionalFormatting sqref="Y1035:Y1036">
    <cfRule type="expression" dxfId="1917" priority="2025">
      <formula>IF(RIGHT(TEXT(Y1035,"0.#"),1)=".",FALSE,TRUE)</formula>
    </cfRule>
    <cfRule type="expression" dxfId="1916" priority="2026">
      <formula>IF(RIGHT(TEXT(Y1035,"0.#"),1)=".",TRUE,FALSE)</formula>
    </cfRule>
  </conditionalFormatting>
  <conditionalFormatting sqref="AL1070:AO1097">
    <cfRule type="expression" dxfId="1915" priority="2021">
      <formula>IF(AND(AL1070&gt;=0, RIGHT(TEXT(AL1070,"0.#"),1)&lt;&gt;"."),TRUE,FALSE)</formula>
    </cfRule>
    <cfRule type="expression" dxfId="1914" priority="2022">
      <formula>IF(AND(AL1070&gt;=0, RIGHT(TEXT(AL1070,"0.#"),1)="."),TRUE,FALSE)</formula>
    </cfRule>
    <cfRule type="expression" dxfId="1913" priority="2023">
      <formula>IF(AND(AL1070&lt;0, RIGHT(TEXT(AL1070,"0.#"),1)&lt;&gt;"."),TRUE,FALSE)</formula>
    </cfRule>
    <cfRule type="expression" dxfId="1912" priority="2024">
      <formula>IF(AND(AL1070&lt;0, RIGHT(TEXT(AL1070,"0.#"),1)="."),TRUE,FALSE)</formula>
    </cfRule>
  </conditionalFormatting>
  <conditionalFormatting sqref="Y1070:Y1097">
    <cfRule type="expression" dxfId="1911" priority="2019">
      <formula>IF(RIGHT(TEXT(Y1070,"0.#"),1)=".",FALSE,TRUE)</formula>
    </cfRule>
    <cfRule type="expression" dxfId="1910" priority="2020">
      <formula>IF(RIGHT(TEXT(Y1070,"0.#"),1)=".",TRUE,FALSE)</formula>
    </cfRule>
  </conditionalFormatting>
  <conditionalFormatting sqref="AL1068:AO1069">
    <cfRule type="expression" dxfId="1909" priority="2015">
      <formula>IF(AND(AL1068&gt;=0, RIGHT(TEXT(AL1068,"0.#"),1)&lt;&gt;"."),TRUE,FALSE)</formula>
    </cfRule>
    <cfRule type="expression" dxfId="1908" priority="2016">
      <formula>IF(AND(AL1068&gt;=0, RIGHT(TEXT(AL1068,"0.#"),1)="."),TRUE,FALSE)</formula>
    </cfRule>
    <cfRule type="expression" dxfId="1907" priority="2017">
      <formula>IF(AND(AL1068&lt;0, RIGHT(TEXT(AL1068,"0.#"),1)&lt;&gt;"."),TRUE,FALSE)</formula>
    </cfRule>
    <cfRule type="expression" dxfId="1906" priority="2018">
      <formula>IF(AND(AL1068&lt;0, RIGHT(TEXT(AL1068,"0.#"),1)="."),TRUE,FALSE)</formula>
    </cfRule>
  </conditionalFormatting>
  <conditionalFormatting sqref="Y1068:Y1069">
    <cfRule type="expression" dxfId="1905" priority="2013">
      <formula>IF(RIGHT(TEXT(Y1068,"0.#"),1)=".",FALSE,TRUE)</formula>
    </cfRule>
    <cfRule type="expression" dxfId="1904" priority="2014">
      <formula>IF(RIGHT(TEXT(Y1068,"0.#"),1)=".",TRUE,FALSE)</formula>
    </cfRule>
  </conditionalFormatting>
  <conditionalFormatting sqref="AM41">
    <cfRule type="expression" dxfId="1903" priority="1995">
      <formula>IF(RIGHT(TEXT(AM41,"0.#"),1)=".",FALSE,TRUE)</formula>
    </cfRule>
    <cfRule type="expression" dxfId="1902" priority="1996">
      <formula>IF(RIGHT(TEXT(AM41,"0.#"),1)=".",TRUE,FALSE)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4:AC14">
    <cfRule type="expression" dxfId="723" priority="23">
      <formula>IF(RIGHT(TEXT(P14,"0.#"),1)=".",FALSE,TRUE)</formula>
    </cfRule>
    <cfRule type="expression" dxfId="722" priority="24">
      <formula>IF(RIGHT(TEXT(P14,"0.#"),1)=".",TRUE,FALSE)</formula>
    </cfRule>
  </conditionalFormatting>
  <conditionalFormatting sqref="P15:AC17 P13:AJ13">
    <cfRule type="expression" dxfId="721" priority="21">
      <formula>IF(RIGHT(TEXT(P13,"0.#"),1)=".",FALSE,TRUE)</formula>
    </cfRule>
    <cfRule type="expression" dxfId="720" priority="22">
      <formula>IF(RIGHT(TEXT(P13,"0.#"),1)=".",TRUE,FALSE)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AE32:AE34 AI32:AI34">
    <cfRule type="expression" dxfId="713" priority="13">
      <formula>IF(RIGHT(TEXT(AE32,"0.#"),1)=".",FALSE,TRUE)</formula>
    </cfRule>
    <cfRule type="expression" dxfId="712" priority="14">
      <formula>IF(RIGHT(TEXT(AE32,"0.#"),1)=".",TRUE,FALSE)</formula>
    </cfRule>
  </conditionalFormatting>
  <conditionalFormatting sqref="AE39:AE41 AI39:AI41">
    <cfRule type="expression" dxfId="711" priority="11">
      <formula>IF(RIGHT(TEXT(AE39,"0.#"),1)=".",FALSE,TRUE)</formula>
    </cfRule>
    <cfRule type="expression" dxfId="710" priority="12">
      <formula>IF(RIGHT(TEXT(AE39,"0.#"),1)=".",TRUE,FALSE)</formula>
    </cfRule>
  </conditionalFormatting>
  <conditionalFormatting sqref="AE101:AE102 AI101:AI102">
    <cfRule type="expression" dxfId="709" priority="9">
      <formula>IF(RIGHT(TEXT(AE101,"0.#"),1)=".",FALSE,TRUE)</formula>
    </cfRule>
    <cfRule type="expression" dxfId="708" priority="10">
      <formula>IF(RIGHT(TEXT(AE101,"0.#"),1)=".",TRUE,FALSE)</formula>
    </cfRule>
  </conditionalFormatting>
  <conditionalFormatting sqref="AE116:AE117 AI116:AI117">
    <cfRule type="expression" dxfId="707" priority="7">
      <formula>IF(RIGHT(TEXT(AE116,"0.#"),1)=".",FALSE,TRUE)</formula>
    </cfRule>
    <cfRule type="expression" dxfId="706" priority="8">
      <formula>IF(RIGHT(TEXT(AE116,"0.#"),1)=".",TRUE,FALSE)</formula>
    </cfRule>
  </conditionalFormatting>
  <conditionalFormatting sqref="AE119:AE120 AI119:AI120">
    <cfRule type="expression" dxfId="705" priority="5">
      <formula>IF(RIGHT(TEXT(AE119,"0.#"),1)=".",FALSE,TRUE)</formula>
    </cfRule>
    <cfRule type="expression" dxfId="704" priority="6">
      <formula>IF(RIGHT(TEXT(AE119,"0.#"),1)=".",TRUE,FALSE)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39"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8" t="s">
        <v>265</v>
      </c>
      <c r="H2" s="783"/>
      <c r="I2" s="783"/>
      <c r="J2" s="783"/>
      <c r="K2" s="783"/>
      <c r="L2" s="783"/>
      <c r="M2" s="783"/>
      <c r="N2" s="783"/>
      <c r="O2" s="784"/>
      <c r="P2" s="782" t="s">
        <v>59</v>
      </c>
      <c r="Q2" s="783"/>
      <c r="R2" s="783"/>
      <c r="S2" s="783"/>
      <c r="T2" s="783"/>
      <c r="U2" s="783"/>
      <c r="V2" s="783"/>
      <c r="W2" s="783"/>
      <c r="X2" s="784"/>
      <c r="Y2" s="1011"/>
      <c r="Z2" s="409"/>
      <c r="AA2" s="410"/>
      <c r="AB2" s="1015" t="s">
        <v>11</v>
      </c>
      <c r="AC2" s="1016"/>
      <c r="AD2" s="1017"/>
      <c r="AE2" s="1003" t="s">
        <v>357</v>
      </c>
      <c r="AF2" s="1003"/>
      <c r="AG2" s="1003"/>
      <c r="AH2" s="1003"/>
      <c r="AI2" s="1003" t="s">
        <v>363</v>
      </c>
      <c r="AJ2" s="1003"/>
      <c r="AK2" s="1003"/>
      <c r="AL2" s="1003"/>
      <c r="AM2" s="1003" t="s">
        <v>472</v>
      </c>
      <c r="AN2" s="1003"/>
      <c r="AO2" s="1003"/>
      <c r="AP2" s="457"/>
      <c r="AQ2" s="172" t="s">
        <v>355</v>
      </c>
      <c r="AR2" s="165"/>
      <c r="AS2" s="165"/>
      <c r="AT2" s="166"/>
      <c r="AU2" s="370" t="s">
        <v>253</v>
      </c>
      <c r="AV2" s="370"/>
      <c r="AW2" s="370"/>
      <c r="AX2" s="371"/>
    </row>
    <row r="3" spans="1:50" ht="18.75" customHeight="1" x14ac:dyDescent="0.15">
      <c r="A3" s="511"/>
      <c r="B3" s="512"/>
      <c r="C3" s="512"/>
      <c r="D3" s="512"/>
      <c r="E3" s="512"/>
      <c r="F3" s="513"/>
      <c r="G3" s="565"/>
      <c r="H3" s="376"/>
      <c r="I3" s="376"/>
      <c r="J3" s="376"/>
      <c r="K3" s="376"/>
      <c r="L3" s="376"/>
      <c r="M3" s="376"/>
      <c r="N3" s="376"/>
      <c r="O3" s="566"/>
      <c r="P3" s="578"/>
      <c r="Q3" s="376"/>
      <c r="R3" s="376"/>
      <c r="S3" s="376"/>
      <c r="T3" s="376"/>
      <c r="U3" s="376"/>
      <c r="V3" s="376"/>
      <c r="W3" s="376"/>
      <c r="X3" s="566"/>
      <c r="Y3" s="1012"/>
      <c r="Z3" s="1013"/>
      <c r="AA3" s="1014"/>
      <c r="AB3" s="1018"/>
      <c r="AC3" s="1019"/>
      <c r="AD3" s="1020"/>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21"/>
      <c r="I4" s="1021"/>
      <c r="J4" s="1021"/>
      <c r="K4" s="1021"/>
      <c r="L4" s="1021"/>
      <c r="M4" s="1021"/>
      <c r="N4" s="1021"/>
      <c r="O4" s="1022"/>
      <c r="P4" s="157"/>
      <c r="Q4" s="1029"/>
      <c r="R4" s="1029"/>
      <c r="S4" s="1029"/>
      <c r="T4" s="1029"/>
      <c r="U4" s="1029"/>
      <c r="V4" s="1029"/>
      <c r="W4" s="1029"/>
      <c r="X4" s="1030"/>
      <c r="Y4" s="1007" t="s">
        <v>12</v>
      </c>
      <c r="Z4" s="1008"/>
      <c r="AA4" s="1009"/>
      <c r="AB4" s="521"/>
      <c r="AC4" s="1010"/>
      <c r="AD4" s="1010"/>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23"/>
      <c r="H5" s="1024"/>
      <c r="I5" s="1024"/>
      <c r="J5" s="1024"/>
      <c r="K5" s="1024"/>
      <c r="L5" s="1024"/>
      <c r="M5" s="1024"/>
      <c r="N5" s="1024"/>
      <c r="O5" s="1025"/>
      <c r="P5" s="1031"/>
      <c r="Q5" s="1031"/>
      <c r="R5" s="1031"/>
      <c r="S5" s="1031"/>
      <c r="T5" s="1031"/>
      <c r="U5" s="1031"/>
      <c r="V5" s="1031"/>
      <c r="W5" s="1031"/>
      <c r="X5" s="1032"/>
      <c r="Y5" s="300" t="s">
        <v>54</v>
      </c>
      <c r="Z5" s="1004"/>
      <c r="AA5" s="1005"/>
      <c r="AB5" s="743"/>
      <c r="AC5" s="1006"/>
      <c r="AD5" s="1006"/>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6"/>
      <c r="H6" s="1027"/>
      <c r="I6" s="1027"/>
      <c r="J6" s="1027"/>
      <c r="K6" s="1027"/>
      <c r="L6" s="1027"/>
      <c r="M6" s="1027"/>
      <c r="N6" s="1027"/>
      <c r="O6" s="1028"/>
      <c r="P6" s="1033"/>
      <c r="Q6" s="1033"/>
      <c r="R6" s="1033"/>
      <c r="S6" s="1033"/>
      <c r="T6" s="1033"/>
      <c r="U6" s="1033"/>
      <c r="V6" s="1033"/>
      <c r="W6" s="1033"/>
      <c r="X6" s="1034"/>
      <c r="Y6" s="1035" t="s">
        <v>13</v>
      </c>
      <c r="Z6" s="1004"/>
      <c r="AA6" s="1005"/>
      <c r="AB6" s="460" t="s">
        <v>301</v>
      </c>
      <c r="AC6" s="1036"/>
      <c r="AD6" s="1036"/>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1" t="s">
        <v>491</v>
      </c>
      <c r="B9" s="512"/>
      <c r="C9" s="512"/>
      <c r="D9" s="512"/>
      <c r="E9" s="512"/>
      <c r="F9" s="513"/>
      <c r="G9" s="798" t="s">
        <v>265</v>
      </c>
      <c r="H9" s="783"/>
      <c r="I9" s="783"/>
      <c r="J9" s="783"/>
      <c r="K9" s="783"/>
      <c r="L9" s="783"/>
      <c r="M9" s="783"/>
      <c r="N9" s="783"/>
      <c r="O9" s="784"/>
      <c r="P9" s="782" t="s">
        <v>59</v>
      </c>
      <c r="Q9" s="783"/>
      <c r="R9" s="783"/>
      <c r="S9" s="783"/>
      <c r="T9" s="783"/>
      <c r="U9" s="783"/>
      <c r="V9" s="783"/>
      <c r="W9" s="783"/>
      <c r="X9" s="784"/>
      <c r="Y9" s="1011"/>
      <c r="Z9" s="409"/>
      <c r="AA9" s="410"/>
      <c r="AB9" s="1015" t="s">
        <v>11</v>
      </c>
      <c r="AC9" s="1016"/>
      <c r="AD9" s="1017"/>
      <c r="AE9" s="1003" t="s">
        <v>357</v>
      </c>
      <c r="AF9" s="1003"/>
      <c r="AG9" s="1003"/>
      <c r="AH9" s="1003"/>
      <c r="AI9" s="1003" t="s">
        <v>363</v>
      </c>
      <c r="AJ9" s="1003"/>
      <c r="AK9" s="1003"/>
      <c r="AL9" s="1003"/>
      <c r="AM9" s="1003" t="s">
        <v>472</v>
      </c>
      <c r="AN9" s="1003"/>
      <c r="AO9" s="1003"/>
      <c r="AP9" s="457"/>
      <c r="AQ9" s="172" t="s">
        <v>355</v>
      </c>
      <c r="AR9" s="165"/>
      <c r="AS9" s="165"/>
      <c r="AT9" s="166"/>
      <c r="AU9" s="370" t="s">
        <v>253</v>
      </c>
      <c r="AV9" s="370"/>
      <c r="AW9" s="370"/>
      <c r="AX9" s="371"/>
    </row>
    <row r="10" spans="1:50" ht="18.75" customHeight="1" x14ac:dyDescent="0.15">
      <c r="A10" s="511"/>
      <c r="B10" s="512"/>
      <c r="C10" s="512"/>
      <c r="D10" s="512"/>
      <c r="E10" s="512"/>
      <c r="F10" s="513"/>
      <c r="G10" s="565"/>
      <c r="H10" s="376"/>
      <c r="I10" s="376"/>
      <c r="J10" s="376"/>
      <c r="K10" s="376"/>
      <c r="L10" s="376"/>
      <c r="M10" s="376"/>
      <c r="N10" s="376"/>
      <c r="O10" s="566"/>
      <c r="P10" s="578"/>
      <c r="Q10" s="376"/>
      <c r="R10" s="376"/>
      <c r="S10" s="376"/>
      <c r="T10" s="376"/>
      <c r="U10" s="376"/>
      <c r="V10" s="376"/>
      <c r="W10" s="376"/>
      <c r="X10" s="566"/>
      <c r="Y10" s="1012"/>
      <c r="Z10" s="1013"/>
      <c r="AA10" s="1014"/>
      <c r="AB10" s="1018"/>
      <c r="AC10" s="1019"/>
      <c r="AD10" s="1020"/>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21"/>
      <c r="I11" s="1021"/>
      <c r="J11" s="1021"/>
      <c r="K11" s="1021"/>
      <c r="L11" s="1021"/>
      <c r="M11" s="1021"/>
      <c r="N11" s="1021"/>
      <c r="O11" s="1022"/>
      <c r="P11" s="157"/>
      <c r="Q11" s="1029"/>
      <c r="R11" s="1029"/>
      <c r="S11" s="1029"/>
      <c r="T11" s="1029"/>
      <c r="U11" s="1029"/>
      <c r="V11" s="1029"/>
      <c r="W11" s="1029"/>
      <c r="X11" s="1030"/>
      <c r="Y11" s="1007" t="s">
        <v>12</v>
      </c>
      <c r="Z11" s="1008"/>
      <c r="AA11" s="1009"/>
      <c r="AB11" s="521"/>
      <c r="AC11" s="1010"/>
      <c r="AD11" s="1010"/>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23"/>
      <c r="H12" s="1024"/>
      <c r="I12" s="1024"/>
      <c r="J12" s="1024"/>
      <c r="K12" s="1024"/>
      <c r="L12" s="1024"/>
      <c r="M12" s="1024"/>
      <c r="N12" s="1024"/>
      <c r="O12" s="1025"/>
      <c r="P12" s="1031"/>
      <c r="Q12" s="1031"/>
      <c r="R12" s="1031"/>
      <c r="S12" s="1031"/>
      <c r="T12" s="1031"/>
      <c r="U12" s="1031"/>
      <c r="V12" s="1031"/>
      <c r="W12" s="1031"/>
      <c r="X12" s="1032"/>
      <c r="Y12" s="300" t="s">
        <v>54</v>
      </c>
      <c r="Z12" s="1004"/>
      <c r="AA12" s="1005"/>
      <c r="AB12" s="743"/>
      <c r="AC12" s="1006"/>
      <c r="AD12" s="1006"/>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0" t="s">
        <v>301</v>
      </c>
      <c r="AC13" s="1036"/>
      <c r="AD13" s="1036"/>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1" t="s">
        <v>491</v>
      </c>
      <c r="B16" s="512"/>
      <c r="C16" s="512"/>
      <c r="D16" s="512"/>
      <c r="E16" s="512"/>
      <c r="F16" s="513"/>
      <c r="G16" s="798" t="s">
        <v>265</v>
      </c>
      <c r="H16" s="783"/>
      <c r="I16" s="783"/>
      <c r="J16" s="783"/>
      <c r="K16" s="783"/>
      <c r="L16" s="783"/>
      <c r="M16" s="783"/>
      <c r="N16" s="783"/>
      <c r="O16" s="784"/>
      <c r="P16" s="782" t="s">
        <v>59</v>
      </c>
      <c r="Q16" s="783"/>
      <c r="R16" s="783"/>
      <c r="S16" s="783"/>
      <c r="T16" s="783"/>
      <c r="U16" s="783"/>
      <c r="V16" s="783"/>
      <c r="W16" s="783"/>
      <c r="X16" s="784"/>
      <c r="Y16" s="1011"/>
      <c r="Z16" s="409"/>
      <c r="AA16" s="410"/>
      <c r="AB16" s="1015" t="s">
        <v>11</v>
      </c>
      <c r="AC16" s="1016"/>
      <c r="AD16" s="1017"/>
      <c r="AE16" s="1003" t="s">
        <v>357</v>
      </c>
      <c r="AF16" s="1003"/>
      <c r="AG16" s="1003"/>
      <c r="AH16" s="1003"/>
      <c r="AI16" s="1003" t="s">
        <v>363</v>
      </c>
      <c r="AJ16" s="1003"/>
      <c r="AK16" s="1003"/>
      <c r="AL16" s="1003"/>
      <c r="AM16" s="1003" t="s">
        <v>472</v>
      </c>
      <c r="AN16" s="1003"/>
      <c r="AO16" s="1003"/>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5"/>
      <c r="H17" s="376"/>
      <c r="I17" s="376"/>
      <c r="J17" s="376"/>
      <c r="K17" s="376"/>
      <c r="L17" s="376"/>
      <c r="M17" s="376"/>
      <c r="N17" s="376"/>
      <c r="O17" s="566"/>
      <c r="P17" s="578"/>
      <c r="Q17" s="376"/>
      <c r="R17" s="376"/>
      <c r="S17" s="376"/>
      <c r="T17" s="376"/>
      <c r="U17" s="376"/>
      <c r="V17" s="376"/>
      <c r="W17" s="376"/>
      <c r="X17" s="566"/>
      <c r="Y17" s="1012"/>
      <c r="Z17" s="1013"/>
      <c r="AA17" s="1014"/>
      <c r="AB17" s="1018"/>
      <c r="AC17" s="1019"/>
      <c r="AD17" s="1020"/>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21"/>
      <c r="I18" s="1021"/>
      <c r="J18" s="1021"/>
      <c r="K18" s="1021"/>
      <c r="L18" s="1021"/>
      <c r="M18" s="1021"/>
      <c r="N18" s="1021"/>
      <c r="O18" s="1022"/>
      <c r="P18" s="157"/>
      <c r="Q18" s="1029"/>
      <c r="R18" s="1029"/>
      <c r="S18" s="1029"/>
      <c r="T18" s="1029"/>
      <c r="U18" s="1029"/>
      <c r="V18" s="1029"/>
      <c r="W18" s="1029"/>
      <c r="X18" s="1030"/>
      <c r="Y18" s="1007" t="s">
        <v>12</v>
      </c>
      <c r="Z18" s="1008"/>
      <c r="AA18" s="1009"/>
      <c r="AB18" s="521"/>
      <c r="AC18" s="1010"/>
      <c r="AD18" s="1010"/>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23"/>
      <c r="H19" s="1024"/>
      <c r="I19" s="1024"/>
      <c r="J19" s="1024"/>
      <c r="K19" s="1024"/>
      <c r="L19" s="1024"/>
      <c r="M19" s="1024"/>
      <c r="N19" s="1024"/>
      <c r="O19" s="1025"/>
      <c r="P19" s="1031"/>
      <c r="Q19" s="1031"/>
      <c r="R19" s="1031"/>
      <c r="S19" s="1031"/>
      <c r="T19" s="1031"/>
      <c r="U19" s="1031"/>
      <c r="V19" s="1031"/>
      <c r="W19" s="1031"/>
      <c r="X19" s="1032"/>
      <c r="Y19" s="300" t="s">
        <v>54</v>
      </c>
      <c r="Z19" s="1004"/>
      <c r="AA19" s="1005"/>
      <c r="AB19" s="743"/>
      <c r="AC19" s="1006"/>
      <c r="AD19" s="1006"/>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0" t="s">
        <v>301</v>
      </c>
      <c r="AC20" s="1036"/>
      <c r="AD20" s="1036"/>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1" t="s">
        <v>491</v>
      </c>
      <c r="B23" s="512"/>
      <c r="C23" s="512"/>
      <c r="D23" s="512"/>
      <c r="E23" s="512"/>
      <c r="F23" s="513"/>
      <c r="G23" s="798" t="s">
        <v>265</v>
      </c>
      <c r="H23" s="783"/>
      <c r="I23" s="783"/>
      <c r="J23" s="783"/>
      <c r="K23" s="783"/>
      <c r="L23" s="783"/>
      <c r="M23" s="783"/>
      <c r="N23" s="783"/>
      <c r="O23" s="784"/>
      <c r="P23" s="782" t="s">
        <v>59</v>
      </c>
      <c r="Q23" s="783"/>
      <c r="R23" s="783"/>
      <c r="S23" s="783"/>
      <c r="T23" s="783"/>
      <c r="U23" s="783"/>
      <c r="V23" s="783"/>
      <c r="W23" s="783"/>
      <c r="X23" s="784"/>
      <c r="Y23" s="1011"/>
      <c r="Z23" s="409"/>
      <c r="AA23" s="410"/>
      <c r="AB23" s="1015" t="s">
        <v>11</v>
      </c>
      <c r="AC23" s="1016"/>
      <c r="AD23" s="1017"/>
      <c r="AE23" s="1003" t="s">
        <v>357</v>
      </c>
      <c r="AF23" s="1003"/>
      <c r="AG23" s="1003"/>
      <c r="AH23" s="1003"/>
      <c r="AI23" s="1003" t="s">
        <v>363</v>
      </c>
      <c r="AJ23" s="1003"/>
      <c r="AK23" s="1003"/>
      <c r="AL23" s="1003"/>
      <c r="AM23" s="1003" t="s">
        <v>472</v>
      </c>
      <c r="AN23" s="1003"/>
      <c r="AO23" s="1003"/>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5"/>
      <c r="H24" s="376"/>
      <c r="I24" s="376"/>
      <c r="J24" s="376"/>
      <c r="K24" s="376"/>
      <c r="L24" s="376"/>
      <c r="M24" s="376"/>
      <c r="N24" s="376"/>
      <c r="O24" s="566"/>
      <c r="P24" s="578"/>
      <c r="Q24" s="376"/>
      <c r="R24" s="376"/>
      <c r="S24" s="376"/>
      <c r="T24" s="376"/>
      <c r="U24" s="376"/>
      <c r="V24" s="376"/>
      <c r="W24" s="376"/>
      <c r="X24" s="566"/>
      <c r="Y24" s="1012"/>
      <c r="Z24" s="1013"/>
      <c r="AA24" s="1014"/>
      <c r="AB24" s="1018"/>
      <c r="AC24" s="1019"/>
      <c r="AD24" s="1020"/>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21"/>
      <c r="I25" s="1021"/>
      <c r="J25" s="1021"/>
      <c r="K25" s="1021"/>
      <c r="L25" s="1021"/>
      <c r="M25" s="1021"/>
      <c r="N25" s="1021"/>
      <c r="O25" s="1022"/>
      <c r="P25" s="157"/>
      <c r="Q25" s="1029"/>
      <c r="R25" s="1029"/>
      <c r="S25" s="1029"/>
      <c r="T25" s="1029"/>
      <c r="U25" s="1029"/>
      <c r="V25" s="1029"/>
      <c r="W25" s="1029"/>
      <c r="X25" s="1030"/>
      <c r="Y25" s="1007" t="s">
        <v>12</v>
      </c>
      <c r="Z25" s="1008"/>
      <c r="AA25" s="1009"/>
      <c r="AB25" s="521"/>
      <c r="AC25" s="1010"/>
      <c r="AD25" s="1010"/>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23"/>
      <c r="H26" s="1024"/>
      <c r="I26" s="1024"/>
      <c r="J26" s="1024"/>
      <c r="K26" s="1024"/>
      <c r="L26" s="1024"/>
      <c r="M26" s="1024"/>
      <c r="N26" s="1024"/>
      <c r="O26" s="1025"/>
      <c r="P26" s="1031"/>
      <c r="Q26" s="1031"/>
      <c r="R26" s="1031"/>
      <c r="S26" s="1031"/>
      <c r="T26" s="1031"/>
      <c r="U26" s="1031"/>
      <c r="V26" s="1031"/>
      <c r="W26" s="1031"/>
      <c r="X26" s="1032"/>
      <c r="Y26" s="300" t="s">
        <v>54</v>
      </c>
      <c r="Z26" s="1004"/>
      <c r="AA26" s="1005"/>
      <c r="AB26" s="743"/>
      <c r="AC26" s="1006"/>
      <c r="AD26" s="1006"/>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0" t="s">
        <v>301</v>
      </c>
      <c r="AC27" s="1036"/>
      <c r="AD27" s="1036"/>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1" t="s">
        <v>491</v>
      </c>
      <c r="B30" s="512"/>
      <c r="C30" s="512"/>
      <c r="D30" s="512"/>
      <c r="E30" s="512"/>
      <c r="F30" s="513"/>
      <c r="G30" s="798" t="s">
        <v>265</v>
      </c>
      <c r="H30" s="783"/>
      <c r="I30" s="783"/>
      <c r="J30" s="783"/>
      <c r="K30" s="783"/>
      <c r="L30" s="783"/>
      <c r="M30" s="783"/>
      <c r="N30" s="783"/>
      <c r="O30" s="784"/>
      <c r="P30" s="782" t="s">
        <v>59</v>
      </c>
      <c r="Q30" s="783"/>
      <c r="R30" s="783"/>
      <c r="S30" s="783"/>
      <c r="T30" s="783"/>
      <c r="U30" s="783"/>
      <c r="V30" s="783"/>
      <c r="W30" s="783"/>
      <c r="X30" s="784"/>
      <c r="Y30" s="1011"/>
      <c r="Z30" s="409"/>
      <c r="AA30" s="410"/>
      <c r="AB30" s="1015" t="s">
        <v>11</v>
      </c>
      <c r="AC30" s="1016"/>
      <c r="AD30" s="1017"/>
      <c r="AE30" s="1003" t="s">
        <v>357</v>
      </c>
      <c r="AF30" s="1003"/>
      <c r="AG30" s="1003"/>
      <c r="AH30" s="1003"/>
      <c r="AI30" s="1003" t="s">
        <v>363</v>
      </c>
      <c r="AJ30" s="1003"/>
      <c r="AK30" s="1003"/>
      <c r="AL30" s="1003"/>
      <c r="AM30" s="1003" t="s">
        <v>472</v>
      </c>
      <c r="AN30" s="1003"/>
      <c r="AO30" s="1003"/>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5"/>
      <c r="H31" s="376"/>
      <c r="I31" s="376"/>
      <c r="J31" s="376"/>
      <c r="K31" s="376"/>
      <c r="L31" s="376"/>
      <c r="M31" s="376"/>
      <c r="N31" s="376"/>
      <c r="O31" s="566"/>
      <c r="P31" s="578"/>
      <c r="Q31" s="376"/>
      <c r="R31" s="376"/>
      <c r="S31" s="376"/>
      <c r="T31" s="376"/>
      <c r="U31" s="376"/>
      <c r="V31" s="376"/>
      <c r="W31" s="376"/>
      <c r="X31" s="566"/>
      <c r="Y31" s="1012"/>
      <c r="Z31" s="1013"/>
      <c r="AA31" s="1014"/>
      <c r="AB31" s="1018"/>
      <c r="AC31" s="1019"/>
      <c r="AD31" s="1020"/>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21"/>
      <c r="I32" s="1021"/>
      <c r="J32" s="1021"/>
      <c r="K32" s="1021"/>
      <c r="L32" s="1021"/>
      <c r="M32" s="1021"/>
      <c r="N32" s="1021"/>
      <c r="O32" s="1022"/>
      <c r="P32" s="157"/>
      <c r="Q32" s="1029"/>
      <c r="R32" s="1029"/>
      <c r="S32" s="1029"/>
      <c r="T32" s="1029"/>
      <c r="U32" s="1029"/>
      <c r="V32" s="1029"/>
      <c r="W32" s="1029"/>
      <c r="X32" s="1030"/>
      <c r="Y32" s="1007" t="s">
        <v>12</v>
      </c>
      <c r="Z32" s="1008"/>
      <c r="AA32" s="1009"/>
      <c r="AB32" s="521"/>
      <c r="AC32" s="1010"/>
      <c r="AD32" s="1010"/>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23"/>
      <c r="H33" s="1024"/>
      <c r="I33" s="1024"/>
      <c r="J33" s="1024"/>
      <c r="K33" s="1024"/>
      <c r="L33" s="1024"/>
      <c r="M33" s="1024"/>
      <c r="N33" s="1024"/>
      <c r="O33" s="1025"/>
      <c r="P33" s="1031"/>
      <c r="Q33" s="1031"/>
      <c r="R33" s="1031"/>
      <c r="S33" s="1031"/>
      <c r="T33" s="1031"/>
      <c r="U33" s="1031"/>
      <c r="V33" s="1031"/>
      <c r="W33" s="1031"/>
      <c r="X33" s="1032"/>
      <c r="Y33" s="300" t="s">
        <v>54</v>
      </c>
      <c r="Z33" s="1004"/>
      <c r="AA33" s="1005"/>
      <c r="AB33" s="743"/>
      <c r="AC33" s="1006"/>
      <c r="AD33" s="1006"/>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0" t="s">
        <v>301</v>
      </c>
      <c r="AC34" s="1036"/>
      <c r="AD34" s="1036"/>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1" t="s">
        <v>491</v>
      </c>
      <c r="B37" s="512"/>
      <c r="C37" s="512"/>
      <c r="D37" s="512"/>
      <c r="E37" s="512"/>
      <c r="F37" s="513"/>
      <c r="G37" s="798" t="s">
        <v>265</v>
      </c>
      <c r="H37" s="783"/>
      <c r="I37" s="783"/>
      <c r="J37" s="783"/>
      <c r="K37" s="783"/>
      <c r="L37" s="783"/>
      <c r="M37" s="783"/>
      <c r="N37" s="783"/>
      <c r="O37" s="784"/>
      <c r="P37" s="782" t="s">
        <v>59</v>
      </c>
      <c r="Q37" s="783"/>
      <c r="R37" s="783"/>
      <c r="S37" s="783"/>
      <c r="T37" s="783"/>
      <c r="U37" s="783"/>
      <c r="V37" s="783"/>
      <c r="W37" s="783"/>
      <c r="X37" s="784"/>
      <c r="Y37" s="1011"/>
      <c r="Z37" s="409"/>
      <c r="AA37" s="410"/>
      <c r="AB37" s="1015" t="s">
        <v>11</v>
      </c>
      <c r="AC37" s="1016"/>
      <c r="AD37" s="1017"/>
      <c r="AE37" s="1003" t="s">
        <v>357</v>
      </c>
      <c r="AF37" s="1003"/>
      <c r="AG37" s="1003"/>
      <c r="AH37" s="1003"/>
      <c r="AI37" s="1003" t="s">
        <v>363</v>
      </c>
      <c r="AJ37" s="1003"/>
      <c r="AK37" s="1003"/>
      <c r="AL37" s="1003"/>
      <c r="AM37" s="1003" t="s">
        <v>472</v>
      </c>
      <c r="AN37" s="1003"/>
      <c r="AO37" s="1003"/>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5"/>
      <c r="H38" s="376"/>
      <c r="I38" s="376"/>
      <c r="J38" s="376"/>
      <c r="K38" s="376"/>
      <c r="L38" s="376"/>
      <c r="M38" s="376"/>
      <c r="N38" s="376"/>
      <c r="O38" s="566"/>
      <c r="P38" s="578"/>
      <c r="Q38" s="376"/>
      <c r="R38" s="376"/>
      <c r="S38" s="376"/>
      <c r="T38" s="376"/>
      <c r="U38" s="376"/>
      <c r="V38" s="376"/>
      <c r="W38" s="376"/>
      <c r="X38" s="566"/>
      <c r="Y38" s="1012"/>
      <c r="Z38" s="1013"/>
      <c r="AA38" s="1014"/>
      <c r="AB38" s="1018"/>
      <c r="AC38" s="1019"/>
      <c r="AD38" s="1020"/>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21"/>
      <c r="I39" s="1021"/>
      <c r="J39" s="1021"/>
      <c r="K39" s="1021"/>
      <c r="L39" s="1021"/>
      <c r="M39" s="1021"/>
      <c r="N39" s="1021"/>
      <c r="O39" s="1022"/>
      <c r="P39" s="157"/>
      <c r="Q39" s="1029"/>
      <c r="R39" s="1029"/>
      <c r="S39" s="1029"/>
      <c r="T39" s="1029"/>
      <c r="U39" s="1029"/>
      <c r="V39" s="1029"/>
      <c r="W39" s="1029"/>
      <c r="X39" s="1030"/>
      <c r="Y39" s="1007" t="s">
        <v>12</v>
      </c>
      <c r="Z39" s="1008"/>
      <c r="AA39" s="1009"/>
      <c r="AB39" s="521"/>
      <c r="AC39" s="1010"/>
      <c r="AD39" s="101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23"/>
      <c r="H40" s="1024"/>
      <c r="I40" s="1024"/>
      <c r="J40" s="1024"/>
      <c r="K40" s="1024"/>
      <c r="L40" s="1024"/>
      <c r="M40" s="1024"/>
      <c r="N40" s="1024"/>
      <c r="O40" s="1025"/>
      <c r="P40" s="1031"/>
      <c r="Q40" s="1031"/>
      <c r="R40" s="1031"/>
      <c r="S40" s="1031"/>
      <c r="T40" s="1031"/>
      <c r="U40" s="1031"/>
      <c r="V40" s="1031"/>
      <c r="W40" s="1031"/>
      <c r="X40" s="1032"/>
      <c r="Y40" s="300" t="s">
        <v>54</v>
      </c>
      <c r="Z40" s="1004"/>
      <c r="AA40" s="1005"/>
      <c r="AB40" s="743"/>
      <c r="AC40" s="1006"/>
      <c r="AD40" s="1006"/>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0" t="s">
        <v>301</v>
      </c>
      <c r="AC41" s="1036"/>
      <c r="AD41" s="103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1" t="s">
        <v>491</v>
      </c>
      <c r="B44" s="512"/>
      <c r="C44" s="512"/>
      <c r="D44" s="512"/>
      <c r="E44" s="512"/>
      <c r="F44" s="513"/>
      <c r="G44" s="798" t="s">
        <v>265</v>
      </c>
      <c r="H44" s="783"/>
      <c r="I44" s="783"/>
      <c r="J44" s="783"/>
      <c r="K44" s="783"/>
      <c r="L44" s="783"/>
      <c r="M44" s="783"/>
      <c r="N44" s="783"/>
      <c r="O44" s="784"/>
      <c r="P44" s="782" t="s">
        <v>59</v>
      </c>
      <c r="Q44" s="783"/>
      <c r="R44" s="783"/>
      <c r="S44" s="783"/>
      <c r="T44" s="783"/>
      <c r="U44" s="783"/>
      <c r="V44" s="783"/>
      <c r="W44" s="783"/>
      <c r="X44" s="784"/>
      <c r="Y44" s="1011"/>
      <c r="Z44" s="409"/>
      <c r="AA44" s="410"/>
      <c r="AB44" s="1015" t="s">
        <v>11</v>
      </c>
      <c r="AC44" s="1016"/>
      <c r="AD44" s="1017"/>
      <c r="AE44" s="1003" t="s">
        <v>357</v>
      </c>
      <c r="AF44" s="1003"/>
      <c r="AG44" s="1003"/>
      <c r="AH44" s="1003"/>
      <c r="AI44" s="1003" t="s">
        <v>363</v>
      </c>
      <c r="AJ44" s="1003"/>
      <c r="AK44" s="1003"/>
      <c r="AL44" s="1003"/>
      <c r="AM44" s="1003" t="s">
        <v>472</v>
      </c>
      <c r="AN44" s="1003"/>
      <c r="AO44" s="1003"/>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5"/>
      <c r="H45" s="376"/>
      <c r="I45" s="376"/>
      <c r="J45" s="376"/>
      <c r="K45" s="376"/>
      <c r="L45" s="376"/>
      <c r="M45" s="376"/>
      <c r="N45" s="376"/>
      <c r="O45" s="566"/>
      <c r="P45" s="578"/>
      <c r="Q45" s="376"/>
      <c r="R45" s="376"/>
      <c r="S45" s="376"/>
      <c r="T45" s="376"/>
      <c r="U45" s="376"/>
      <c r="V45" s="376"/>
      <c r="W45" s="376"/>
      <c r="X45" s="566"/>
      <c r="Y45" s="1012"/>
      <c r="Z45" s="1013"/>
      <c r="AA45" s="1014"/>
      <c r="AB45" s="1018"/>
      <c r="AC45" s="1019"/>
      <c r="AD45" s="1020"/>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21"/>
      <c r="I46" s="1021"/>
      <c r="J46" s="1021"/>
      <c r="K46" s="1021"/>
      <c r="L46" s="1021"/>
      <c r="M46" s="1021"/>
      <c r="N46" s="1021"/>
      <c r="O46" s="1022"/>
      <c r="P46" s="157"/>
      <c r="Q46" s="1029"/>
      <c r="R46" s="1029"/>
      <c r="S46" s="1029"/>
      <c r="T46" s="1029"/>
      <c r="U46" s="1029"/>
      <c r="V46" s="1029"/>
      <c r="W46" s="1029"/>
      <c r="X46" s="1030"/>
      <c r="Y46" s="1007" t="s">
        <v>12</v>
      </c>
      <c r="Z46" s="1008"/>
      <c r="AA46" s="1009"/>
      <c r="AB46" s="521"/>
      <c r="AC46" s="1010"/>
      <c r="AD46" s="101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23"/>
      <c r="H47" s="1024"/>
      <c r="I47" s="1024"/>
      <c r="J47" s="1024"/>
      <c r="K47" s="1024"/>
      <c r="L47" s="1024"/>
      <c r="M47" s="1024"/>
      <c r="N47" s="1024"/>
      <c r="O47" s="1025"/>
      <c r="P47" s="1031"/>
      <c r="Q47" s="1031"/>
      <c r="R47" s="1031"/>
      <c r="S47" s="1031"/>
      <c r="T47" s="1031"/>
      <c r="U47" s="1031"/>
      <c r="V47" s="1031"/>
      <c r="W47" s="1031"/>
      <c r="X47" s="1032"/>
      <c r="Y47" s="300" t="s">
        <v>54</v>
      </c>
      <c r="Z47" s="1004"/>
      <c r="AA47" s="1005"/>
      <c r="AB47" s="743"/>
      <c r="AC47" s="1006"/>
      <c r="AD47" s="1006"/>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0" t="s">
        <v>301</v>
      </c>
      <c r="AC48" s="1036"/>
      <c r="AD48" s="103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1" t="s">
        <v>491</v>
      </c>
      <c r="B51" s="512"/>
      <c r="C51" s="512"/>
      <c r="D51" s="512"/>
      <c r="E51" s="512"/>
      <c r="F51" s="513"/>
      <c r="G51" s="798" t="s">
        <v>265</v>
      </c>
      <c r="H51" s="783"/>
      <c r="I51" s="783"/>
      <c r="J51" s="783"/>
      <c r="K51" s="783"/>
      <c r="L51" s="783"/>
      <c r="M51" s="783"/>
      <c r="N51" s="783"/>
      <c r="O51" s="784"/>
      <c r="P51" s="782" t="s">
        <v>59</v>
      </c>
      <c r="Q51" s="783"/>
      <c r="R51" s="783"/>
      <c r="S51" s="783"/>
      <c r="T51" s="783"/>
      <c r="U51" s="783"/>
      <c r="V51" s="783"/>
      <c r="W51" s="783"/>
      <c r="X51" s="784"/>
      <c r="Y51" s="1011"/>
      <c r="Z51" s="409"/>
      <c r="AA51" s="410"/>
      <c r="AB51" s="457" t="s">
        <v>11</v>
      </c>
      <c r="AC51" s="1016"/>
      <c r="AD51" s="1017"/>
      <c r="AE51" s="1003" t="s">
        <v>357</v>
      </c>
      <c r="AF51" s="1003"/>
      <c r="AG51" s="1003"/>
      <c r="AH51" s="1003"/>
      <c r="AI51" s="1003" t="s">
        <v>363</v>
      </c>
      <c r="AJ51" s="1003"/>
      <c r="AK51" s="1003"/>
      <c r="AL51" s="1003"/>
      <c r="AM51" s="1003" t="s">
        <v>472</v>
      </c>
      <c r="AN51" s="1003"/>
      <c r="AO51" s="1003"/>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5"/>
      <c r="H52" s="376"/>
      <c r="I52" s="376"/>
      <c r="J52" s="376"/>
      <c r="K52" s="376"/>
      <c r="L52" s="376"/>
      <c r="M52" s="376"/>
      <c r="N52" s="376"/>
      <c r="O52" s="566"/>
      <c r="P52" s="578"/>
      <c r="Q52" s="376"/>
      <c r="R52" s="376"/>
      <c r="S52" s="376"/>
      <c r="T52" s="376"/>
      <c r="U52" s="376"/>
      <c r="V52" s="376"/>
      <c r="W52" s="376"/>
      <c r="X52" s="566"/>
      <c r="Y52" s="1012"/>
      <c r="Z52" s="1013"/>
      <c r="AA52" s="1014"/>
      <c r="AB52" s="1018"/>
      <c r="AC52" s="1019"/>
      <c r="AD52" s="1020"/>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21"/>
      <c r="I53" s="1021"/>
      <c r="J53" s="1021"/>
      <c r="K53" s="1021"/>
      <c r="L53" s="1021"/>
      <c r="M53" s="1021"/>
      <c r="N53" s="1021"/>
      <c r="O53" s="1022"/>
      <c r="P53" s="157"/>
      <c r="Q53" s="1029"/>
      <c r="R53" s="1029"/>
      <c r="S53" s="1029"/>
      <c r="T53" s="1029"/>
      <c r="U53" s="1029"/>
      <c r="V53" s="1029"/>
      <c r="W53" s="1029"/>
      <c r="X53" s="1030"/>
      <c r="Y53" s="1007" t="s">
        <v>12</v>
      </c>
      <c r="Z53" s="1008"/>
      <c r="AA53" s="1009"/>
      <c r="AB53" s="521"/>
      <c r="AC53" s="1010"/>
      <c r="AD53" s="101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23"/>
      <c r="H54" s="1024"/>
      <c r="I54" s="1024"/>
      <c r="J54" s="1024"/>
      <c r="K54" s="1024"/>
      <c r="L54" s="1024"/>
      <c r="M54" s="1024"/>
      <c r="N54" s="1024"/>
      <c r="O54" s="1025"/>
      <c r="P54" s="1031"/>
      <c r="Q54" s="1031"/>
      <c r="R54" s="1031"/>
      <c r="S54" s="1031"/>
      <c r="T54" s="1031"/>
      <c r="U54" s="1031"/>
      <c r="V54" s="1031"/>
      <c r="W54" s="1031"/>
      <c r="X54" s="1032"/>
      <c r="Y54" s="300" t="s">
        <v>54</v>
      </c>
      <c r="Z54" s="1004"/>
      <c r="AA54" s="1005"/>
      <c r="AB54" s="743"/>
      <c r="AC54" s="1006"/>
      <c r="AD54" s="1006"/>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0" t="s">
        <v>301</v>
      </c>
      <c r="AC55" s="1036"/>
      <c r="AD55" s="1036"/>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1" t="s">
        <v>491</v>
      </c>
      <c r="B58" s="512"/>
      <c r="C58" s="512"/>
      <c r="D58" s="512"/>
      <c r="E58" s="512"/>
      <c r="F58" s="513"/>
      <c r="G58" s="798" t="s">
        <v>265</v>
      </c>
      <c r="H58" s="783"/>
      <c r="I58" s="783"/>
      <c r="J58" s="783"/>
      <c r="K58" s="783"/>
      <c r="L58" s="783"/>
      <c r="M58" s="783"/>
      <c r="N58" s="783"/>
      <c r="O58" s="784"/>
      <c r="P58" s="782" t="s">
        <v>59</v>
      </c>
      <c r="Q58" s="783"/>
      <c r="R58" s="783"/>
      <c r="S58" s="783"/>
      <c r="T58" s="783"/>
      <c r="U58" s="783"/>
      <c r="V58" s="783"/>
      <c r="W58" s="783"/>
      <c r="X58" s="784"/>
      <c r="Y58" s="1011"/>
      <c r="Z58" s="409"/>
      <c r="AA58" s="410"/>
      <c r="AB58" s="1015" t="s">
        <v>11</v>
      </c>
      <c r="AC58" s="1016"/>
      <c r="AD58" s="1017"/>
      <c r="AE58" s="1003" t="s">
        <v>357</v>
      </c>
      <c r="AF58" s="1003"/>
      <c r="AG58" s="1003"/>
      <c r="AH58" s="1003"/>
      <c r="AI58" s="1003" t="s">
        <v>363</v>
      </c>
      <c r="AJ58" s="1003"/>
      <c r="AK58" s="1003"/>
      <c r="AL58" s="1003"/>
      <c r="AM58" s="1003" t="s">
        <v>472</v>
      </c>
      <c r="AN58" s="1003"/>
      <c r="AO58" s="1003"/>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5"/>
      <c r="H59" s="376"/>
      <c r="I59" s="376"/>
      <c r="J59" s="376"/>
      <c r="K59" s="376"/>
      <c r="L59" s="376"/>
      <c r="M59" s="376"/>
      <c r="N59" s="376"/>
      <c r="O59" s="566"/>
      <c r="P59" s="578"/>
      <c r="Q59" s="376"/>
      <c r="R59" s="376"/>
      <c r="S59" s="376"/>
      <c r="T59" s="376"/>
      <c r="U59" s="376"/>
      <c r="V59" s="376"/>
      <c r="W59" s="376"/>
      <c r="X59" s="566"/>
      <c r="Y59" s="1012"/>
      <c r="Z59" s="1013"/>
      <c r="AA59" s="1014"/>
      <c r="AB59" s="1018"/>
      <c r="AC59" s="1019"/>
      <c r="AD59" s="1020"/>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21"/>
      <c r="I60" s="1021"/>
      <c r="J60" s="1021"/>
      <c r="K60" s="1021"/>
      <c r="L60" s="1021"/>
      <c r="M60" s="1021"/>
      <c r="N60" s="1021"/>
      <c r="O60" s="1022"/>
      <c r="P60" s="157"/>
      <c r="Q60" s="1029"/>
      <c r="R60" s="1029"/>
      <c r="S60" s="1029"/>
      <c r="T60" s="1029"/>
      <c r="U60" s="1029"/>
      <c r="V60" s="1029"/>
      <c r="W60" s="1029"/>
      <c r="X60" s="1030"/>
      <c r="Y60" s="1007" t="s">
        <v>12</v>
      </c>
      <c r="Z60" s="1008"/>
      <c r="AA60" s="1009"/>
      <c r="AB60" s="521"/>
      <c r="AC60" s="1010"/>
      <c r="AD60" s="101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23"/>
      <c r="H61" s="1024"/>
      <c r="I61" s="1024"/>
      <c r="J61" s="1024"/>
      <c r="K61" s="1024"/>
      <c r="L61" s="1024"/>
      <c r="M61" s="1024"/>
      <c r="N61" s="1024"/>
      <c r="O61" s="1025"/>
      <c r="P61" s="1031"/>
      <c r="Q61" s="1031"/>
      <c r="R61" s="1031"/>
      <c r="S61" s="1031"/>
      <c r="T61" s="1031"/>
      <c r="U61" s="1031"/>
      <c r="V61" s="1031"/>
      <c r="W61" s="1031"/>
      <c r="X61" s="1032"/>
      <c r="Y61" s="300" t="s">
        <v>54</v>
      </c>
      <c r="Z61" s="1004"/>
      <c r="AA61" s="1005"/>
      <c r="AB61" s="743"/>
      <c r="AC61" s="1006"/>
      <c r="AD61" s="1006"/>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0" t="s">
        <v>301</v>
      </c>
      <c r="AC62" s="1036"/>
      <c r="AD62" s="103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1" t="s">
        <v>491</v>
      </c>
      <c r="B65" s="512"/>
      <c r="C65" s="512"/>
      <c r="D65" s="512"/>
      <c r="E65" s="512"/>
      <c r="F65" s="513"/>
      <c r="G65" s="798" t="s">
        <v>265</v>
      </c>
      <c r="H65" s="783"/>
      <c r="I65" s="783"/>
      <c r="J65" s="783"/>
      <c r="K65" s="783"/>
      <c r="L65" s="783"/>
      <c r="M65" s="783"/>
      <c r="N65" s="783"/>
      <c r="O65" s="784"/>
      <c r="P65" s="782" t="s">
        <v>59</v>
      </c>
      <c r="Q65" s="783"/>
      <c r="R65" s="783"/>
      <c r="S65" s="783"/>
      <c r="T65" s="783"/>
      <c r="U65" s="783"/>
      <c r="V65" s="783"/>
      <c r="W65" s="783"/>
      <c r="X65" s="784"/>
      <c r="Y65" s="1011"/>
      <c r="Z65" s="409"/>
      <c r="AA65" s="410"/>
      <c r="AB65" s="1015" t="s">
        <v>11</v>
      </c>
      <c r="AC65" s="1016"/>
      <c r="AD65" s="1017"/>
      <c r="AE65" s="1003" t="s">
        <v>357</v>
      </c>
      <c r="AF65" s="1003"/>
      <c r="AG65" s="1003"/>
      <c r="AH65" s="1003"/>
      <c r="AI65" s="1003" t="s">
        <v>363</v>
      </c>
      <c r="AJ65" s="1003"/>
      <c r="AK65" s="1003"/>
      <c r="AL65" s="1003"/>
      <c r="AM65" s="1003" t="s">
        <v>472</v>
      </c>
      <c r="AN65" s="1003"/>
      <c r="AO65" s="1003"/>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5"/>
      <c r="H66" s="376"/>
      <c r="I66" s="376"/>
      <c r="J66" s="376"/>
      <c r="K66" s="376"/>
      <c r="L66" s="376"/>
      <c r="M66" s="376"/>
      <c r="N66" s="376"/>
      <c r="O66" s="566"/>
      <c r="P66" s="578"/>
      <c r="Q66" s="376"/>
      <c r="R66" s="376"/>
      <c r="S66" s="376"/>
      <c r="T66" s="376"/>
      <c r="U66" s="376"/>
      <c r="V66" s="376"/>
      <c r="W66" s="376"/>
      <c r="X66" s="566"/>
      <c r="Y66" s="1012"/>
      <c r="Z66" s="1013"/>
      <c r="AA66" s="1014"/>
      <c r="AB66" s="1018"/>
      <c r="AC66" s="1019"/>
      <c r="AD66" s="1020"/>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21"/>
      <c r="I67" s="1021"/>
      <c r="J67" s="1021"/>
      <c r="K67" s="1021"/>
      <c r="L67" s="1021"/>
      <c r="M67" s="1021"/>
      <c r="N67" s="1021"/>
      <c r="O67" s="1022"/>
      <c r="P67" s="157"/>
      <c r="Q67" s="1029"/>
      <c r="R67" s="1029"/>
      <c r="S67" s="1029"/>
      <c r="T67" s="1029"/>
      <c r="U67" s="1029"/>
      <c r="V67" s="1029"/>
      <c r="W67" s="1029"/>
      <c r="X67" s="1030"/>
      <c r="Y67" s="1007" t="s">
        <v>12</v>
      </c>
      <c r="Z67" s="1008"/>
      <c r="AA67" s="1009"/>
      <c r="AB67" s="521"/>
      <c r="AC67" s="1010"/>
      <c r="AD67" s="1010"/>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23"/>
      <c r="H68" s="1024"/>
      <c r="I68" s="1024"/>
      <c r="J68" s="1024"/>
      <c r="K68" s="1024"/>
      <c r="L68" s="1024"/>
      <c r="M68" s="1024"/>
      <c r="N68" s="1024"/>
      <c r="O68" s="1025"/>
      <c r="P68" s="1031"/>
      <c r="Q68" s="1031"/>
      <c r="R68" s="1031"/>
      <c r="S68" s="1031"/>
      <c r="T68" s="1031"/>
      <c r="U68" s="1031"/>
      <c r="V68" s="1031"/>
      <c r="W68" s="1031"/>
      <c r="X68" s="1032"/>
      <c r="Y68" s="300" t="s">
        <v>54</v>
      </c>
      <c r="Z68" s="1004"/>
      <c r="AA68" s="1005"/>
      <c r="AB68" s="743"/>
      <c r="AC68" s="1006"/>
      <c r="AD68" s="1006"/>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0" t="s">
        <v>13</v>
      </c>
      <c r="Z69" s="1004"/>
      <c r="AA69" s="1005"/>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512</v>
      </c>
      <c r="H2" s="440"/>
      <c r="I2" s="440"/>
      <c r="J2" s="440"/>
      <c r="K2" s="440"/>
      <c r="L2" s="440"/>
      <c r="M2" s="440"/>
      <c r="N2" s="440"/>
      <c r="O2" s="440"/>
      <c r="P2" s="440"/>
      <c r="Q2" s="440"/>
      <c r="R2" s="440"/>
      <c r="S2" s="440"/>
      <c r="T2" s="440"/>
      <c r="U2" s="440"/>
      <c r="V2" s="440"/>
      <c r="W2" s="440"/>
      <c r="X2" s="440"/>
      <c r="Y2" s="440"/>
      <c r="Z2" s="440"/>
      <c r="AA2" s="440"/>
      <c r="AB2" s="441"/>
      <c r="AC2" s="439"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8"/>
      <c r="H4" s="449"/>
      <c r="I4" s="449"/>
      <c r="J4" s="449"/>
      <c r="K4" s="450"/>
      <c r="L4" s="451"/>
      <c r="M4" s="452"/>
      <c r="N4" s="452"/>
      <c r="O4" s="452"/>
      <c r="P4" s="452"/>
      <c r="Q4" s="452"/>
      <c r="R4" s="452"/>
      <c r="S4" s="452"/>
      <c r="T4" s="452"/>
      <c r="U4" s="452"/>
      <c r="V4" s="452"/>
      <c r="W4" s="452"/>
      <c r="X4" s="453"/>
      <c r="Y4" s="454"/>
      <c r="Z4" s="455"/>
      <c r="AA4" s="455"/>
      <c r="AB4" s="555"/>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3"/>
      <c r="B5" s="1044"/>
      <c r="C5" s="1044"/>
      <c r="D5" s="1044"/>
      <c r="E5" s="1044"/>
      <c r="F5" s="104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3"/>
      <c r="B6" s="1044"/>
      <c r="C6" s="1044"/>
      <c r="D6" s="1044"/>
      <c r="E6" s="1044"/>
      <c r="F6" s="104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3"/>
      <c r="B7" s="1044"/>
      <c r="C7" s="1044"/>
      <c r="D7" s="1044"/>
      <c r="E7" s="1044"/>
      <c r="F7" s="104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3"/>
      <c r="B8" s="1044"/>
      <c r="C8" s="1044"/>
      <c r="D8" s="1044"/>
      <c r="E8" s="1044"/>
      <c r="F8" s="104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3"/>
      <c r="B9" s="1044"/>
      <c r="C9" s="1044"/>
      <c r="D9" s="1044"/>
      <c r="E9" s="1044"/>
      <c r="F9" s="104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3"/>
      <c r="B10" s="1044"/>
      <c r="C10" s="1044"/>
      <c r="D10" s="1044"/>
      <c r="E10" s="1044"/>
      <c r="F10" s="104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3"/>
      <c r="B11" s="1044"/>
      <c r="C11" s="1044"/>
      <c r="D11" s="1044"/>
      <c r="E11" s="1044"/>
      <c r="F11" s="104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3"/>
      <c r="B12" s="1044"/>
      <c r="C12" s="1044"/>
      <c r="D12" s="1044"/>
      <c r="E12" s="1044"/>
      <c r="F12" s="104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3"/>
      <c r="B13" s="1044"/>
      <c r="C13" s="1044"/>
      <c r="D13" s="1044"/>
      <c r="E13" s="1044"/>
      <c r="F13" s="104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3"/>
      <c r="B14" s="1044"/>
      <c r="C14" s="1044"/>
      <c r="D14" s="1044"/>
      <c r="E14" s="1044"/>
      <c r="F14" s="104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3"/>
      <c r="B15" s="1044"/>
      <c r="C15" s="1044"/>
      <c r="D15" s="1044"/>
      <c r="E15" s="1044"/>
      <c r="F15" s="1045"/>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8"/>
      <c r="H17" s="449"/>
      <c r="I17" s="449"/>
      <c r="J17" s="449"/>
      <c r="K17" s="450"/>
      <c r="L17" s="451"/>
      <c r="M17" s="452"/>
      <c r="N17" s="452"/>
      <c r="O17" s="452"/>
      <c r="P17" s="452"/>
      <c r="Q17" s="452"/>
      <c r="R17" s="452"/>
      <c r="S17" s="452"/>
      <c r="T17" s="452"/>
      <c r="U17" s="452"/>
      <c r="V17" s="452"/>
      <c r="W17" s="452"/>
      <c r="X17" s="453"/>
      <c r="Y17" s="454"/>
      <c r="Z17" s="455"/>
      <c r="AA17" s="455"/>
      <c r="AB17" s="555"/>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3"/>
      <c r="B18" s="1044"/>
      <c r="C18" s="1044"/>
      <c r="D18" s="1044"/>
      <c r="E18" s="1044"/>
      <c r="F18" s="104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3"/>
      <c r="B19" s="1044"/>
      <c r="C19" s="1044"/>
      <c r="D19" s="1044"/>
      <c r="E19" s="1044"/>
      <c r="F19" s="104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3"/>
      <c r="B20" s="1044"/>
      <c r="C20" s="1044"/>
      <c r="D20" s="1044"/>
      <c r="E20" s="1044"/>
      <c r="F20" s="104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3"/>
      <c r="B21" s="1044"/>
      <c r="C21" s="1044"/>
      <c r="D21" s="1044"/>
      <c r="E21" s="1044"/>
      <c r="F21" s="104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3"/>
      <c r="B22" s="1044"/>
      <c r="C22" s="1044"/>
      <c r="D22" s="1044"/>
      <c r="E22" s="1044"/>
      <c r="F22" s="104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3"/>
      <c r="B23" s="1044"/>
      <c r="C23" s="1044"/>
      <c r="D23" s="1044"/>
      <c r="E23" s="1044"/>
      <c r="F23" s="104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3"/>
      <c r="B24" s="1044"/>
      <c r="C24" s="1044"/>
      <c r="D24" s="1044"/>
      <c r="E24" s="1044"/>
      <c r="F24" s="104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3"/>
      <c r="B25" s="1044"/>
      <c r="C25" s="1044"/>
      <c r="D25" s="1044"/>
      <c r="E25" s="1044"/>
      <c r="F25" s="104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3"/>
      <c r="B26" s="1044"/>
      <c r="C26" s="1044"/>
      <c r="D26" s="1044"/>
      <c r="E26" s="1044"/>
      <c r="F26" s="104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3"/>
      <c r="B27" s="1044"/>
      <c r="C27" s="1044"/>
      <c r="D27" s="1044"/>
      <c r="E27" s="1044"/>
      <c r="F27" s="104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3"/>
      <c r="B28" s="1044"/>
      <c r="C28" s="1044"/>
      <c r="D28" s="1044"/>
      <c r="E28" s="1044"/>
      <c r="F28" s="1045"/>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8"/>
      <c r="H30" s="449"/>
      <c r="I30" s="449"/>
      <c r="J30" s="449"/>
      <c r="K30" s="450"/>
      <c r="L30" s="451"/>
      <c r="M30" s="452"/>
      <c r="N30" s="452"/>
      <c r="O30" s="452"/>
      <c r="P30" s="452"/>
      <c r="Q30" s="452"/>
      <c r="R30" s="452"/>
      <c r="S30" s="452"/>
      <c r="T30" s="452"/>
      <c r="U30" s="452"/>
      <c r="V30" s="452"/>
      <c r="W30" s="452"/>
      <c r="X30" s="453"/>
      <c r="Y30" s="454"/>
      <c r="Z30" s="455"/>
      <c r="AA30" s="455"/>
      <c r="AB30" s="555"/>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3"/>
      <c r="B31" s="1044"/>
      <c r="C31" s="1044"/>
      <c r="D31" s="1044"/>
      <c r="E31" s="1044"/>
      <c r="F31" s="104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3"/>
      <c r="B32" s="1044"/>
      <c r="C32" s="1044"/>
      <c r="D32" s="1044"/>
      <c r="E32" s="1044"/>
      <c r="F32" s="104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3"/>
      <c r="B33" s="1044"/>
      <c r="C33" s="1044"/>
      <c r="D33" s="1044"/>
      <c r="E33" s="1044"/>
      <c r="F33" s="104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3"/>
      <c r="B34" s="1044"/>
      <c r="C34" s="1044"/>
      <c r="D34" s="1044"/>
      <c r="E34" s="1044"/>
      <c r="F34" s="104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3"/>
      <c r="B35" s="1044"/>
      <c r="C35" s="1044"/>
      <c r="D35" s="1044"/>
      <c r="E35" s="1044"/>
      <c r="F35" s="104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3"/>
      <c r="B36" s="1044"/>
      <c r="C36" s="1044"/>
      <c r="D36" s="1044"/>
      <c r="E36" s="1044"/>
      <c r="F36" s="104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3"/>
      <c r="B37" s="1044"/>
      <c r="C37" s="1044"/>
      <c r="D37" s="1044"/>
      <c r="E37" s="1044"/>
      <c r="F37" s="104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3"/>
      <c r="B38" s="1044"/>
      <c r="C38" s="1044"/>
      <c r="D38" s="1044"/>
      <c r="E38" s="1044"/>
      <c r="F38" s="104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3"/>
      <c r="B39" s="1044"/>
      <c r="C39" s="1044"/>
      <c r="D39" s="1044"/>
      <c r="E39" s="1044"/>
      <c r="F39" s="104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3"/>
      <c r="B40" s="1044"/>
      <c r="C40" s="1044"/>
      <c r="D40" s="1044"/>
      <c r="E40" s="1044"/>
      <c r="F40" s="104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3"/>
      <c r="B41" s="1044"/>
      <c r="C41" s="1044"/>
      <c r="D41" s="1044"/>
      <c r="E41" s="1044"/>
      <c r="F41" s="1045"/>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8"/>
      <c r="H43" s="449"/>
      <c r="I43" s="449"/>
      <c r="J43" s="449"/>
      <c r="K43" s="450"/>
      <c r="L43" s="451"/>
      <c r="M43" s="452"/>
      <c r="N43" s="452"/>
      <c r="O43" s="452"/>
      <c r="P43" s="452"/>
      <c r="Q43" s="452"/>
      <c r="R43" s="452"/>
      <c r="S43" s="452"/>
      <c r="T43" s="452"/>
      <c r="U43" s="452"/>
      <c r="V43" s="452"/>
      <c r="W43" s="452"/>
      <c r="X43" s="453"/>
      <c r="Y43" s="454"/>
      <c r="Z43" s="455"/>
      <c r="AA43" s="455"/>
      <c r="AB43" s="555"/>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3"/>
      <c r="B44" s="1044"/>
      <c r="C44" s="1044"/>
      <c r="D44" s="1044"/>
      <c r="E44" s="1044"/>
      <c r="F44" s="104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3"/>
      <c r="B45" s="1044"/>
      <c r="C45" s="1044"/>
      <c r="D45" s="1044"/>
      <c r="E45" s="1044"/>
      <c r="F45" s="104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3"/>
      <c r="B46" s="1044"/>
      <c r="C46" s="1044"/>
      <c r="D46" s="1044"/>
      <c r="E46" s="1044"/>
      <c r="F46" s="104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3"/>
      <c r="B47" s="1044"/>
      <c r="C47" s="1044"/>
      <c r="D47" s="1044"/>
      <c r="E47" s="1044"/>
      <c r="F47" s="104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3"/>
      <c r="B48" s="1044"/>
      <c r="C48" s="1044"/>
      <c r="D48" s="1044"/>
      <c r="E48" s="1044"/>
      <c r="F48" s="104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3"/>
      <c r="B49" s="1044"/>
      <c r="C49" s="1044"/>
      <c r="D49" s="1044"/>
      <c r="E49" s="1044"/>
      <c r="F49" s="104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3"/>
      <c r="B50" s="1044"/>
      <c r="C50" s="1044"/>
      <c r="D50" s="1044"/>
      <c r="E50" s="1044"/>
      <c r="F50" s="104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3"/>
      <c r="B51" s="1044"/>
      <c r="C51" s="1044"/>
      <c r="D51" s="1044"/>
      <c r="E51" s="1044"/>
      <c r="F51" s="104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3"/>
      <c r="B52" s="1044"/>
      <c r="C52" s="1044"/>
      <c r="D52" s="1044"/>
      <c r="E52" s="1044"/>
      <c r="F52" s="104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8"/>
      <c r="H57" s="449"/>
      <c r="I57" s="449"/>
      <c r="J57" s="449"/>
      <c r="K57" s="450"/>
      <c r="L57" s="451"/>
      <c r="M57" s="452"/>
      <c r="N57" s="452"/>
      <c r="O57" s="452"/>
      <c r="P57" s="452"/>
      <c r="Q57" s="452"/>
      <c r="R57" s="452"/>
      <c r="S57" s="452"/>
      <c r="T57" s="452"/>
      <c r="U57" s="452"/>
      <c r="V57" s="452"/>
      <c r="W57" s="452"/>
      <c r="X57" s="453"/>
      <c r="Y57" s="454"/>
      <c r="Z57" s="455"/>
      <c r="AA57" s="455"/>
      <c r="AB57" s="555"/>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3"/>
      <c r="B58" s="1044"/>
      <c r="C58" s="1044"/>
      <c r="D58" s="1044"/>
      <c r="E58" s="1044"/>
      <c r="F58" s="104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3"/>
      <c r="B59" s="1044"/>
      <c r="C59" s="1044"/>
      <c r="D59" s="1044"/>
      <c r="E59" s="1044"/>
      <c r="F59" s="104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3"/>
      <c r="B60" s="1044"/>
      <c r="C60" s="1044"/>
      <c r="D60" s="1044"/>
      <c r="E60" s="1044"/>
      <c r="F60" s="104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3"/>
      <c r="B61" s="1044"/>
      <c r="C61" s="1044"/>
      <c r="D61" s="1044"/>
      <c r="E61" s="1044"/>
      <c r="F61" s="104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3"/>
      <c r="B62" s="1044"/>
      <c r="C62" s="1044"/>
      <c r="D62" s="1044"/>
      <c r="E62" s="1044"/>
      <c r="F62" s="104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3"/>
      <c r="B63" s="1044"/>
      <c r="C63" s="1044"/>
      <c r="D63" s="1044"/>
      <c r="E63" s="1044"/>
      <c r="F63" s="104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3"/>
      <c r="B64" s="1044"/>
      <c r="C64" s="1044"/>
      <c r="D64" s="1044"/>
      <c r="E64" s="1044"/>
      <c r="F64" s="104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3"/>
      <c r="B65" s="1044"/>
      <c r="C65" s="1044"/>
      <c r="D65" s="1044"/>
      <c r="E65" s="1044"/>
      <c r="F65" s="104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3"/>
      <c r="B66" s="1044"/>
      <c r="C66" s="1044"/>
      <c r="D66" s="1044"/>
      <c r="E66" s="1044"/>
      <c r="F66" s="104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3"/>
      <c r="B67" s="1044"/>
      <c r="C67" s="1044"/>
      <c r="D67" s="1044"/>
      <c r="E67" s="1044"/>
      <c r="F67" s="104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3"/>
      <c r="B68" s="1044"/>
      <c r="C68" s="1044"/>
      <c r="D68" s="1044"/>
      <c r="E68" s="1044"/>
      <c r="F68" s="1045"/>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8"/>
      <c r="H70" s="449"/>
      <c r="I70" s="449"/>
      <c r="J70" s="449"/>
      <c r="K70" s="450"/>
      <c r="L70" s="451"/>
      <c r="M70" s="452"/>
      <c r="N70" s="452"/>
      <c r="O70" s="452"/>
      <c r="P70" s="452"/>
      <c r="Q70" s="452"/>
      <c r="R70" s="452"/>
      <c r="S70" s="452"/>
      <c r="T70" s="452"/>
      <c r="U70" s="452"/>
      <c r="V70" s="452"/>
      <c r="W70" s="452"/>
      <c r="X70" s="453"/>
      <c r="Y70" s="454"/>
      <c r="Z70" s="455"/>
      <c r="AA70" s="455"/>
      <c r="AB70" s="555"/>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3"/>
      <c r="B71" s="1044"/>
      <c r="C71" s="1044"/>
      <c r="D71" s="1044"/>
      <c r="E71" s="1044"/>
      <c r="F71" s="104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3"/>
      <c r="B72" s="1044"/>
      <c r="C72" s="1044"/>
      <c r="D72" s="1044"/>
      <c r="E72" s="1044"/>
      <c r="F72" s="104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3"/>
      <c r="B73" s="1044"/>
      <c r="C73" s="1044"/>
      <c r="D73" s="1044"/>
      <c r="E73" s="1044"/>
      <c r="F73" s="104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3"/>
      <c r="B74" s="1044"/>
      <c r="C74" s="1044"/>
      <c r="D74" s="1044"/>
      <c r="E74" s="1044"/>
      <c r="F74" s="104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3"/>
      <c r="B75" s="1044"/>
      <c r="C75" s="1044"/>
      <c r="D75" s="1044"/>
      <c r="E75" s="1044"/>
      <c r="F75" s="104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3"/>
      <c r="B76" s="1044"/>
      <c r="C76" s="1044"/>
      <c r="D76" s="1044"/>
      <c r="E76" s="1044"/>
      <c r="F76" s="104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3"/>
      <c r="B77" s="1044"/>
      <c r="C77" s="1044"/>
      <c r="D77" s="1044"/>
      <c r="E77" s="1044"/>
      <c r="F77" s="104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3"/>
      <c r="B78" s="1044"/>
      <c r="C78" s="1044"/>
      <c r="D78" s="1044"/>
      <c r="E78" s="1044"/>
      <c r="F78" s="104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3"/>
      <c r="B79" s="1044"/>
      <c r="C79" s="1044"/>
      <c r="D79" s="1044"/>
      <c r="E79" s="1044"/>
      <c r="F79" s="104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3"/>
      <c r="B80" s="1044"/>
      <c r="C80" s="1044"/>
      <c r="D80" s="1044"/>
      <c r="E80" s="1044"/>
      <c r="F80" s="104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3"/>
      <c r="B81" s="1044"/>
      <c r="C81" s="1044"/>
      <c r="D81" s="1044"/>
      <c r="E81" s="1044"/>
      <c r="F81" s="1045"/>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8"/>
      <c r="H83" s="449"/>
      <c r="I83" s="449"/>
      <c r="J83" s="449"/>
      <c r="K83" s="450"/>
      <c r="L83" s="451"/>
      <c r="M83" s="452"/>
      <c r="N83" s="452"/>
      <c r="O83" s="452"/>
      <c r="P83" s="452"/>
      <c r="Q83" s="452"/>
      <c r="R83" s="452"/>
      <c r="S83" s="452"/>
      <c r="T83" s="452"/>
      <c r="U83" s="452"/>
      <c r="V83" s="452"/>
      <c r="W83" s="452"/>
      <c r="X83" s="453"/>
      <c r="Y83" s="454"/>
      <c r="Z83" s="455"/>
      <c r="AA83" s="455"/>
      <c r="AB83" s="555"/>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3"/>
      <c r="B84" s="1044"/>
      <c r="C84" s="1044"/>
      <c r="D84" s="1044"/>
      <c r="E84" s="1044"/>
      <c r="F84" s="104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3"/>
      <c r="B85" s="1044"/>
      <c r="C85" s="1044"/>
      <c r="D85" s="1044"/>
      <c r="E85" s="1044"/>
      <c r="F85" s="104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3"/>
      <c r="B86" s="1044"/>
      <c r="C86" s="1044"/>
      <c r="D86" s="1044"/>
      <c r="E86" s="1044"/>
      <c r="F86" s="104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3"/>
      <c r="B87" s="1044"/>
      <c r="C87" s="1044"/>
      <c r="D87" s="1044"/>
      <c r="E87" s="1044"/>
      <c r="F87" s="104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3"/>
      <c r="B88" s="1044"/>
      <c r="C88" s="1044"/>
      <c r="D88" s="1044"/>
      <c r="E88" s="1044"/>
      <c r="F88" s="104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3"/>
      <c r="B89" s="1044"/>
      <c r="C89" s="1044"/>
      <c r="D89" s="1044"/>
      <c r="E89" s="1044"/>
      <c r="F89" s="104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3"/>
      <c r="B90" s="1044"/>
      <c r="C90" s="1044"/>
      <c r="D90" s="1044"/>
      <c r="E90" s="1044"/>
      <c r="F90" s="104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3"/>
      <c r="B91" s="1044"/>
      <c r="C91" s="1044"/>
      <c r="D91" s="1044"/>
      <c r="E91" s="1044"/>
      <c r="F91" s="104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3"/>
      <c r="B92" s="1044"/>
      <c r="C92" s="1044"/>
      <c r="D92" s="1044"/>
      <c r="E92" s="1044"/>
      <c r="F92" s="104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3"/>
      <c r="B93" s="1044"/>
      <c r="C93" s="1044"/>
      <c r="D93" s="1044"/>
      <c r="E93" s="1044"/>
      <c r="F93" s="104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3"/>
      <c r="B94" s="1044"/>
      <c r="C94" s="1044"/>
      <c r="D94" s="1044"/>
      <c r="E94" s="1044"/>
      <c r="F94" s="1045"/>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8"/>
      <c r="H96" s="449"/>
      <c r="I96" s="449"/>
      <c r="J96" s="449"/>
      <c r="K96" s="450"/>
      <c r="L96" s="451"/>
      <c r="M96" s="452"/>
      <c r="N96" s="452"/>
      <c r="O96" s="452"/>
      <c r="P96" s="452"/>
      <c r="Q96" s="452"/>
      <c r="R96" s="452"/>
      <c r="S96" s="452"/>
      <c r="T96" s="452"/>
      <c r="U96" s="452"/>
      <c r="V96" s="452"/>
      <c r="W96" s="452"/>
      <c r="X96" s="453"/>
      <c r="Y96" s="454"/>
      <c r="Z96" s="455"/>
      <c r="AA96" s="455"/>
      <c r="AB96" s="555"/>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3"/>
      <c r="B97" s="1044"/>
      <c r="C97" s="1044"/>
      <c r="D97" s="1044"/>
      <c r="E97" s="1044"/>
      <c r="F97" s="104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3"/>
      <c r="B98" s="1044"/>
      <c r="C98" s="1044"/>
      <c r="D98" s="1044"/>
      <c r="E98" s="1044"/>
      <c r="F98" s="104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3"/>
      <c r="B99" s="1044"/>
      <c r="C99" s="1044"/>
      <c r="D99" s="1044"/>
      <c r="E99" s="1044"/>
      <c r="F99" s="104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3"/>
      <c r="B100" s="1044"/>
      <c r="C100" s="1044"/>
      <c r="D100" s="1044"/>
      <c r="E100" s="1044"/>
      <c r="F100" s="104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3"/>
      <c r="B101" s="1044"/>
      <c r="C101" s="1044"/>
      <c r="D101" s="1044"/>
      <c r="E101" s="1044"/>
      <c r="F101" s="104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3"/>
      <c r="B102" s="1044"/>
      <c r="C102" s="1044"/>
      <c r="D102" s="1044"/>
      <c r="E102" s="1044"/>
      <c r="F102" s="104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3"/>
      <c r="B103" s="1044"/>
      <c r="C103" s="1044"/>
      <c r="D103" s="1044"/>
      <c r="E103" s="1044"/>
      <c r="F103" s="104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3"/>
      <c r="B104" s="1044"/>
      <c r="C104" s="1044"/>
      <c r="D104" s="1044"/>
      <c r="E104" s="1044"/>
      <c r="F104" s="104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3"/>
      <c r="B105" s="1044"/>
      <c r="C105" s="1044"/>
      <c r="D105" s="1044"/>
      <c r="E105" s="1044"/>
      <c r="F105" s="104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5"/>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3"/>
      <c r="B111" s="1044"/>
      <c r="C111" s="1044"/>
      <c r="D111" s="1044"/>
      <c r="E111" s="1044"/>
      <c r="F111" s="104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3"/>
      <c r="B112" s="1044"/>
      <c r="C112" s="1044"/>
      <c r="D112" s="1044"/>
      <c r="E112" s="1044"/>
      <c r="F112" s="104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3"/>
      <c r="B113" s="1044"/>
      <c r="C113" s="1044"/>
      <c r="D113" s="1044"/>
      <c r="E113" s="1044"/>
      <c r="F113" s="104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3"/>
      <c r="B114" s="1044"/>
      <c r="C114" s="1044"/>
      <c r="D114" s="1044"/>
      <c r="E114" s="1044"/>
      <c r="F114" s="104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3"/>
      <c r="B115" s="1044"/>
      <c r="C115" s="1044"/>
      <c r="D115" s="1044"/>
      <c r="E115" s="1044"/>
      <c r="F115" s="104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3"/>
      <c r="B116" s="1044"/>
      <c r="C116" s="1044"/>
      <c r="D116" s="1044"/>
      <c r="E116" s="1044"/>
      <c r="F116" s="104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3"/>
      <c r="B117" s="1044"/>
      <c r="C117" s="1044"/>
      <c r="D117" s="1044"/>
      <c r="E117" s="1044"/>
      <c r="F117" s="104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3"/>
      <c r="B118" s="1044"/>
      <c r="C118" s="1044"/>
      <c r="D118" s="1044"/>
      <c r="E118" s="1044"/>
      <c r="F118" s="104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3"/>
      <c r="B119" s="1044"/>
      <c r="C119" s="1044"/>
      <c r="D119" s="1044"/>
      <c r="E119" s="1044"/>
      <c r="F119" s="104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3"/>
      <c r="B120" s="1044"/>
      <c r="C120" s="1044"/>
      <c r="D120" s="1044"/>
      <c r="E120" s="1044"/>
      <c r="F120" s="104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3"/>
      <c r="B121" s="1044"/>
      <c r="C121" s="1044"/>
      <c r="D121" s="1044"/>
      <c r="E121" s="1044"/>
      <c r="F121" s="1045"/>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5"/>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3"/>
      <c r="B124" s="1044"/>
      <c r="C124" s="1044"/>
      <c r="D124" s="1044"/>
      <c r="E124" s="1044"/>
      <c r="F124" s="104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3"/>
      <c r="B125" s="1044"/>
      <c r="C125" s="1044"/>
      <c r="D125" s="1044"/>
      <c r="E125" s="1044"/>
      <c r="F125" s="104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3"/>
      <c r="B126" s="1044"/>
      <c r="C126" s="1044"/>
      <c r="D126" s="1044"/>
      <c r="E126" s="1044"/>
      <c r="F126" s="104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3"/>
      <c r="B127" s="1044"/>
      <c r="C127" s="1044"/>
      <c r="D127" s="1044"/>
      <c r="E127" s="1044"/>
      <c r="F127" s="104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3"/>
      <c r="B128" s="1044"/>
      <c r="C128" s="1044"/>
      <c r="D128" s="1044"/>
      <c r="E128" s="1044"/>
      <c r="F128" s="104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3"/>
      <c r="B129" s="1044"/>
      <c r="C129" s="1044"/>
      <c r="D129" s="1044"/>
      <c r="E129" s="1044"/>
      <c r="F129" s="104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3"/>
      <c r="B130" s="1044"/>
      <c r="C130" s="1044"/>
      <c r="D130" s="1044"/>
      <c r="E130" s="1044"/>
      <c r="F130" s="104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3"/>
      <c r="B131" s="1044"/>
      <c r="C131" s="1044"/>
      <c r="D131" s="1044"/>
      <c r="E131" s="1044"/>
      <c r="F131" s="104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3"/>
      <c r="B132" s="1044"/>
      <c r="C132" s="1044"/>
      <c r="D132" s="1044"/>
      <c r="E132" s="1044"/>
      <c r="F132" s="104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3"/>
      <c r="B133" s="1044"/>
      <c r="C133" s="1044"/>
      <c r="D133" s="1044"/>
      <c r="E133" s="1044"/>
      <c r="F133" s="104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3"/>
      <c r="B134" s="1044"/>
      <c r="C134" s="1044"/>
      <c r="D134" s="1044"/>
      <c r="E134" s="1044"/>
      <c r="F134" s="1045"/>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5"/>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3"/>
      <c r="B137" s="1044"/>
      <c r="C137" s="1044"/>
      <c r="D137" s="1044"/>
      <c r="E137" s="1044"/>
      <c r="F137" s="104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3"/>
      <c r="B138" s="1044"/>
      <c r="C138" s="1044"/>
      <c r="D138" s="1044"/>
      <c r="E138" s="1044"/>
      <c r="F138" s="104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3"/>
      <c r="B139" s="1044"/>
      <c r="C139" s="1044"/>
      <c r="D139" s="1044"/>
      <c r="E139" s="1044"/>
      <c r="F139" s="104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3"/>
      <c r="B140" s="1044"/>
      <c r="C140" s="1044"/>
      <c r="D140" s="1044"/>
      <c r="E140" s="1044"/>
      <c r="F140" s="104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3"/>
      <c r="B141" s="1044"/>
      <c r="C141" s="1044"/>
      <c r="D141" s="1044"/>
      <c r="E141" s="1044"/>
      <c r="F141" s="104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3"/>
      <c r="B142" s="1044"/>
      <c r="C142" s="1044"/>
      <c r="D142" s="1044"/>
      <c r="E142" s="1044"/>
      <c r="F142" s="104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3"/>
      <c r="B143" s="1044"/>
      <c r="C143" s="1044"/>
      <c r="D143" s="1044"/>
      <c r="E143" s="1044"/>
      <c r="F143" s="104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3"/>
      <c r="B144" s="1044"/>
      <c r="C144" s="1044"/>
      <c r="D144" s="1044"/>
      <c r="E144" s="1044"/>
      <c r="F144" s="104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3"/>
      <c r="B145" s="1044"/>
      <c r="C145" s="1044"/>
      <c r="D145" s="1044"/>
      <c r="E145" s="1044"/>
      <c r="F145" s="104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3"/>
      <c r="B146" s="1044"/>
      <c r="C146" s="1044"/>
      <c r="D146" s="1044"/>
      <c r="E146" s="1044"/>
      <c r="F146" s="104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3"/>
      <c r="B147" s="1044"/>
      <c r="C147" s="1044"/>
      <c r="D147" s="1044"/>
      <c r="E147" s="1044"/>
      <c r="F147" s="1045"/>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5"/>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3"/>
      <c r="B150" s="1044"/>
      <c r="C150" s="1044"/>
      <c r="D150" s="1044"/>
      <c r="E150" s="1044"/>
      <c r="F150" s="104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3"/>
      <c r="B151" s="1044"/>
      <c r="C151" s="1044"/>
      <c r="D151" s="1044"/>
      <c r="E151" s="1044"/>
      <c r="F151" s="104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3"/>
      <c r="B152" s="1044"/>
      <c r="C152" s="1044"/>
      <c r="D152" s="1044"/>
      <c r="E152" s="1044"/>
      <c r="F152" s="104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3"/>
      <c r="B153" s="1044"/>
      <c r="C153" s="1044"/>
      <c r="D153" s="1044"/>
      <c r="E153" s="1044"/>
      <c r="F153" s="104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3"/>
      <c r="B154" s="1044"/>
      <c r="C154" s="1044"/>
      <c r="D154" s="1044"/>
      <c r="E154" s="1044"/>
      <c r="F154" s="104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3"/>
      <c r="B155" s="1044"/>
      <c r="C155" s="1044"/>
      <c r="D155" s="1044"/>
      <c r="E155" s="1044"/>
      <c r="F155" s="104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3"/>
      <c r="B156" s="1044"/>
      <c r="C156" s="1044"/>
      <c r="D156" s="1044"/>
      <c r="E156" s="1044"/>
      <c r="F156" s="104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3"/>
      <c r="B157" s="1044"/>
      <c r="C157" s="1044"/>
      <c r="D157" s="1044"/>
      <c r="E157" s="1044"/>
      <c r="F157" s="104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3"/>
      <c r="B158" s="1044"/>
      <c r="C158" s="1044"/>
      <c r="D158" s="1044"/>
      <c r="E158" s="1044"/>
      <c r="F158" s="104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5"/>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3"/>
      <c r="B164" s="1044"/>
      <c r="C164" s="1044"/>
      <c r="D164" s="1044"/>
      <c r="E164" s="1044"/>
      <c r="F164" s="104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3"/>
      <c r="B165" s="1044"/>
      <c r="C165" s="1044"/>
      <c r="D165" s="1044"/>
      <c r="E165" s="1044"/>
      <c r="F165" s="104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3"/>
      <c r="B166" s="1044"/>
      <c r="C166" s="1044"/>
      <c r="D166" s="1044"/>
      <c r="E166" s="1044"/>
      <c r="F166" s="104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3"/>
      <c r="B167" s="1044"/>
      <c r="C167" s="1044"/>
      <c r="D167" s="1044"/>
      <c r="E167" s="1044"/>
      <c r="F167" s="104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3"/>
      <c r="B168" s="1044"/>
      <c r="C168" s="1044"/>
      <c r="D168" s="1044"/>
      <c r="E168" s="1044"/>
      <c r="F168" s="104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3"/>
      <c r="B169" s="1044"/>
      <c r="C169" s="1044"/>
      <c r="D169" s="1044"/>
      <c r="E169" s="1044"/>
      <c r="F169" s="104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3"/>
      <c r="B170" s="1044"/>
      <c r="C170" s="1044"/>
      <c r="D170" s="1044"/>
      <c r="E170" s="1044"/>
      <c r="F170" s="104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3"/>
      <c r="B171" s="1044"/>
      <c r="C171" s="1044"/>
      <c r="D171" s="1044"/>
      <c r="E171" s="1044"/>
      <c r="F171" s="104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3"/>
      <c r="B172" s="1044"/>
      <c r="C172" s="1044"/>
      <c r="D172" s="1044"/>
      <c r="E172" s="1044"/>
      <c r="F172" s="104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3"/>
      <c r="B173" s="1044"/>
      <c r="C173" s="1044"/>
      <c r="D173" s="1044"/>
      <c r="E173" s="1044"/>
      <c r="F173" s="104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3"/>
      <c r="B174" s="1044"/>
      <c r="C174" s="1044"/>
      <c r="D174" s="1044"/>
      <c r="E174" s="1044"/>
      <c r="F174" s="1045"/>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5"/>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3"/>
      <c r="B177" s="1044"/>
      <c r="C177" s="1044"/>
      <c r="D177" s="1044"/>
      <c r="E177" s="1044"/>
      <c r="F177" s="104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3"/>
      <c r="B178" s="1044"/>
      <c r="C178" s="1044"/>
      <c r="D178" s="1044"/>
      <c r="E178" s="1044"/>
      <c r="F178" s="104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3"/>
      <c r="B179" s="1044"/>
      <c r="C179" s="1044"/>
      <c r="D179" s="1044"/>
      <c r="E179" s="1044"/>
      <c r="F179" s="104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3"/>
      <c r="B180" s="1044"/>
      <c r="C180" s="1044"/>
      <c r="D180" s="1044"/>
      <c r="E180" s="1044"/>
      <c r="F180" s="104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3"/>
      <c r="B181" s="1044"/>
      <c r="C181" s="1044"/>
      <c r="D181" s="1044"/>
      <c r="E181" s="1044"/>
      <c r="F181" s="104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3"/>
      <c r="B182" s="1044"/>
      <c r="C182" s="1044"/>
      <c r="D182" s="1044"/>
      <c r="E182" s="1044"/>
      <c r="F182" s="104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3"/>
      <c r="B183" s="1044"/>
      <c r="C183" s="1044"/>
      <c r="D183" s="1044"/>
      <c r="E183" s="1044"/>
      <c r="F183" s="104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3"/>
      <c r="B184" s="1044"/>
      <c r="C184" s="1044"/>
      <c r="D184" s="1044"/>
      <c r="E184" s="1044"/>
      <c r="F184" s="104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3"/>
      <c r="B185" s="1044"/>
      <c r="C185" s="1044"/>
      <c r="D185" s="1044"/>
      <c r="E185" s="1044"/>
      <c r="F185" s="104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3"/>
      <c r="B186" s="1044"/>
      <c r="C186" s="1044"/>
      <c r="D186" s="1044"/>
      <c r="E186" s="1044"/>
      <c r="F186" s="104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3"/>
      <c r="B187" s="1044"/>
      <c r="C187" s="1044"/>
      <c r="D187" s="1044"/>
      <c r="E187" s="1044"/>
      <c r="F187" s="1045"/>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5"/>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3"/>
      <c r="B190" s="1044"/>
      <c r="C190" s="1044"/>
      <c r="D190" s="1044"/>
      <c r="E190" s="1044"/>
      <c r="F190" s="104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3"/>
      <c r="B191" s="1044"/>
      <c r="C191" s="1044"/>
      <c r="D191" s="1044"/>
      <c r="E191" s="1044"/>
      <c r="F191" s="104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3"/>
      <c r="B192" s="1044"/>
      <c r="C192" s="1044"/>
      <c r="D192" s="1044"/>
      <c r="E192" s="1044"/>
      <c r="F192" s="104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3"/>
      <c r="B193" s="1044"/>
      <c r="C193" s="1044"/>
      <c r="D193" s="1044"/>
      <c r="E193" s="1044"/>
      <c r="F193" s="104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3"/>
      <c r="B194" s="1044"/>
      <c r="C194" s="1044"/>
      <c r="D194" s="1044"/>
      <c r="E194" s="1044"/>
      <c r="F194" s="104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3"/>
      <c r="B195" s="1044"/>
      <c r="C195" s="1044"/>
      <c r="D195" s="1044"/>
      <c r="E195" s="1044"/>
      <c r="F195" s="104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3"/>
      <c r="B196" s="1044"/>
      <c r="C196" s="1044"/>
      <c r="D196" s="1044"/>
      <c r="E196" s="1044"/>
      <c r="F196" s="104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3"/>
      <c r="B197" s="1044"/>
      <c r="C197" s="1044"/>
      <c r="D197" s="1044"/>
      <c r="E197" s="1044"/>
      <c r="F197" s="104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3"/>
      <c r="B198" s="1044"/>
      <c r="C198" s="1044"/>
      <c r="D198" s="1044"/>
      <c r="E198" s="1044"/>
      <c r="F198" s="104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3"/>
      <c r="B199" s="1044"/>
      <c r="C199" s="1044"/>
      <c r="D199" s="1044"/>
      <c r="E199" s="1044"/>
      <c r="F199" s="104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3"/>
      <c r="B200" s="1044"/>
      <c r="C200" s="1044"/>
      <c r="D200" s="1044"/>
      <c r="E200" s="1044"/>
      <c r="F200" s="1045"/>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5"/>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3"/>
      <c r="B203" s="1044"/>
      <c r="C203" s="1044"/>
      <c r="D203" s="1044"/>
      <c r="E203" s="1044"/>
      <c r="F203" s="104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3"/>
      <c r="B204" s="1044"/>
      <c r="C204" s="1044"/>
      <c r="D204" s="1044"/>
      <c r="E204" s="1044"/>
      <c r="F204" s="104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3"/>
      <c r="B205" s="1044"/>
      <c r="C205" s="1044"/>
      <c r="D205" s="1044"/>
      <c r="E205" s="1044"/>
      <c r="F205" s="104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3"/>
      <c r="B206" s="1044"/>
      <c r="C206" s="1044"/>
      <c r="D206" s="1044"/>
      <c r="E206" s="1044"/>
      <c r="F206" s="104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3"/>
      <c r="B207" s="1044"/>
      <c r="C207" s="1044"/>
      <c r="D207" s="1044"/>
      <c r="E207" s="1044"/>
      <c r="F207" s="104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3"/>
      <c r="B208" s="1044"/>
      <c r="C208" s="1044"/>
      <c r="D208" s="1044"/>
      <c r="E208" s="1044"/>
      <c r="F208" s="104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3"/>
      <c r="B209" s="1044"/>
      <c r="C209" s="1044"/>
      <c r="D209" s="1044"/>
      <c r="E209" s="1044"/>
      <c r="F209" s="104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3"/>
      <c r="B210" s="1044"/>
      <c r="C210" s="1044"/>
      <c r="D210" s="1044"/>
      <c r="E210" s="1044"/>
      <c r="F210" s="104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3"/>
      <c r="B211" s="1044"/>
      <c r="C211" s="1044"/>
      <c r="D211" s="1044"/>
      <c r="E211" s="1044"/>
      <c r="F211" s="104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5"/>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3"/>
      <c r="B217" s="1044"/>
      <c r="C217" s="1044"/>
      <c r="D217" s="1044"/>
      <c r="E217" s="1044"/>
      <c r="F217" s="104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3"/>
      <c r="B218" s="1044"/>
      <c r="C218" s="1044"/>
      <c r="D218" s="1044"/>
      <c r="E218" s="1044"/>
      <c r="F218" s="104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3"/>
      <c r="B219" s="1044"/>
      <c r="C219" s="1044"/>
      <c r="D219" s="1044"/>
      <c r="E219" s="1044"/>
      <c r="F219" s="104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3"/>
      <c r="B220" s="1044"/>
      <c r="C220" s="1044"/>
      <c r="D220" s="1044"/>
      <c r="E220" s="1044"/>
      <c r="F220" s="104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3"/>
      <c r="B221" s="1044"/>
      <c r="C221" s="1044"/>
      <c r="D221" s="1044"/>
      <c r="E221" s="1044"/>
      <c r="F221" s="104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3"/>
      <c r="B222" s="1044"/>
      <c r="C222" s="1044"/>
      <c r="D222" s="1044"/>
      <c r="E222" s="1044"/>
      <c r="F222" s="104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3"/>
      <c r="B223" s="1044"/>
      <c r="C223" s="1044"/>
      <c r="D223" s="1044"/>
      <c r="E223" s="1044"/>
      <c r="F223" s="104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3"/>
      <c r="B224" s="1044"/>
      <c r="C224" s="1044"/>
      <c r="D224" s="1044"/>
      <c r="E224" s="1044"/>
      <c r="F224" s="104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3"/>
      <c r="B225" s="1044"/>
      <c r="C225" s="1044"/>
      <c r="D225" s="1044"/>
      <c r="E225" s="1044"/>
      <c r="F225" s="104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3"/>
      <c r="B226" s="1044"/>
      <c r="C226" s="1044"/>
      <c r="D226" s="1044"/>
      <c r="E226" s="1044"/>
      <c r="F226" s="104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3"/>
      <c r="B227" s="1044"/>
      <c r="C227" s="1044"/>
      <c r="D227" s="1044"/>
      <c r="E227" s="1044"/>
      <c r="F227" s="1045"/>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5"/>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3"/>
      <c r="B230" s="1044"/>
      <c r="C230" s="1044"/>
      <c r="D230" s="1044"/>
      <c r="E230" s="1044"/>
      <c r="F230" s="104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3"/>
      <c r="B231" s="1044"/>
      <c r="C231" s="1044"/>
      <c r="D231" s="1044"/>
      <c r="E231" s="1044"/>
      <c r="F231" s="104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3"/>
      <c r="B232" s="1044"/>
      <c r="C232" s="1044"/>
      <c r="D232" s="1044"/>
      <c r="E232" s="1044"/>
      <c r="F232" s="104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3"/>
      <c r="B233" s="1044"/>
      <c r="C233" s="1044"/>
      <c r="D233" s="1044"/>
      <c r="E233" s="1044"/>
      <c r="F233" s="104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3"/>
      <c r="B234" s="1044"/>
      <c r="C234" s="1044"/>
      <c r="D234" s="1044"/>
      <c r="E234" s="1044"/>
      <c r="F234" s="104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3"/>
      <c r="B235" s="1044"/>
      <c r="C235" s="1044"/>
      <c r="D235" s="1044"/>
      <c r="E235" s="1044"/>
      <c r="F235" s="104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3"/>
      <c r="B236" s="1044"/>
      <c r="C236" s="1044"/>
      <c r="D236" s="1044"/>
      <c r="E236" s="1044"/>
      <c r="F236" s="104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3"/>
      <c r="B237" s="1044"/>
      <c r="C237" s="1044"/>
      <c r="D237" s="1044"/>
      <c r="E237" s="1044"/>
      <c r="F237" s="104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3"/>
      <c r="B238" s="1044"/>
      <c r="C238" s="1044"/>
      <c r="D238" s="1044"/>
      <c r="E238" s="1044"/>
      <c r="F238" s="104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3"/>
      <c r="B239" s="1044"/>
      <c r="C239" s="1044"/>
      <c r="D239" s="1044"/>
      <c r="E239" s="1044"/>
      <c r="F239" s="104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3"/>
      <c r="B240" s="1044"/>
      <c r="C240" s="1044"/>
      <c r="D240" s="1044"/>
      <c r="E240" s="1044"/>
      <c r="F240" s="1045"/>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5"/>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3"/>
      <c r="B243" s="1044"/>
      <c r="C243" s="1044"/>
      <c r="D243" s="1044"/>
      <c r="E243" s="1044"/>
      <c r="F243" s="104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3"/>
      <c r="B244" s="1044"/>
      <c r="C244" s="1044"/>
      <c r="D244" s="1044"/>
      <c r="E244" s="1044"/>
      <c r="F244" s="104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3"/>
      <c r="B245" s="1044"/>
      <c r="C245" s="1044"/>
      <c r="D245" s="1044"/>
      <c r="E245" s="1044"/>
      <c r="F245" s="104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3"/>
      <c r="B246" s="1044"/>
      <c r="C246" s="1044"/>
      <c r="D246" s="1044"/>
      <c r="E246" s="1044"/>
      <c r="F246" s="104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3"/>
      <c r="B247" s="1044"/>
      <c r="C247" s="1044"/>
      <c r="D247" s="1044"/>
      <c r="E247" s="1044"/>
      <c r="F247" s="104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3"/>
      <c r="B248" s="1044"/>
      <c r="C248" s="1044"/>
      <c r="D248" s="1044"/>
      <c r="E248" s="1044"/>
      <c r="F248" s="104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3"/>
      <c r="B249" s="1044"/>
      <c r="C249" s="1044"/>
      <c r="D249" s="1044"/>
      <c r="E249" s="1044"/>
      <c r="F249" s="104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3"/>
      <c r="B250" s="1044"/>
      <c r="C250" s="1044"/>
      <c r="D250" s="1044"/>
      <c r="E250" s="1044"/>
      <c r="F250" s="104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3"/>
      <c r="B251" s="1044"/>
      <c r="C251" s="1044"/>
      <c r="D251" s="1044"/>
      <c r="E251" s="1044"/>
      <c r="F251" s="104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3"/>
      <c r="B252" s="1044"/>
      <c r="C252" s="1044"/>
      <c r="D252" s="1044"/>
      <c r="E252" s="1044"/>
      <c r="F252" s="104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3"/>
      <c r="B253" s="1044"/>
      <c r="C253" s="1044"/>
      <c r="D253" s="1044"/>
      <c r="E253" s="1044"/>
      <c r="F253" s="1045"/>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5"/>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3"/>
      <c r="B256" s="1044"/>
      <c r="C256" s="1044"/>
      <c r="D256" s="1044"/>
      <c r="E256" s="1044"/>
      <c r="F256" s="104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3"/>
      <c r="B257" s="1044"/>
      <c r="C257" s="1044"/>
      <c r="D257" s="1044"/>
      <c r="E257" s="1044"/>
      <c r="F257" s="104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3"/>
      <c r="B258" s="1044"/>
      <c r="C258" s="1044"/>
      <c r="D258" s="1044"/>
      <c r="E258" s="1044"/>
      <c r="F258" s="104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3"/>
      <c r="B259" s="1044"/>
      <c r="C259" s="1044"/>
      <c r="D259" s="1044"/>
      <c r="E259" s="1044"/>
      <c r="F259" s="104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3"/>
      <c r="B260" s="1044"/>
      <c r="C260" s="1044"/>
      <c r="D260" s="1044"/>
      <c r="E260" s="1044"/>
      <c r="F260" s="104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3"/>
      <c r="B261" s="1044"/>
      <c r="C261" s="1044"/>
      <c r="D261" s="1044"/>
      <c r="E261" s="1044"/>
      <c r="F261" s="104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3"/>
      <c r="B262" s="1044"/>
      <c r="C262" s="1044"/>
      <c r="D262" s="1044"/>
      <c r="E262" s="1044"/>
      <c r="F262" s="104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3"/>
      <c r="B263" s="1044"/>
      <c r="C263" s="1044"/>
      <c r="D263" s="1044"/>
      <c r="E263" s="1044"/>
      <c r="F263" s="104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3"/>
      <c r="B264" s="1044"/>
      <c r="C264" s="1044"/>
      <c r="D264" s="1044"/>
      <c r="E264" s="1044"/>
      <c r="F264" s="104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3">
        <v>1</v>
      </c>
      <c r="B4" s="106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3">
        <v>2</v>
      </c>
      <c r="B5" s="106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3">
        <v>3</v>
      </c>
      <c r="B6" s="106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3">
        <v>4</v>
      </c>
      <c r="B7" s="106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3">
        <v>5</v>
      </c>
      <c r="B8" s="106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3">
        <v>6</v>
      </c>
      <c r="B9" s="106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3">
        <v>7</v>
      </c>
      <c r="B10" s="106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3">
        <v>8</v>
      </c>
      <c r="B11" s="106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3">
        <v>9</v>
      </c>
      <c r="B12" s="106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3">
        <v>10</v>
      </c>
      <c r="B13" s="106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3">
        <v>11</v>
      </c>
      <c r="B14" s="106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3">
        <v>12</v>
      </c>
      <c r="B15" s="106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3">
        <v>13</v>
      </c>
      <c r="B16" s="106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3">
        <v>14</v>
      </c>
      <c r="B17" s="106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3">
        <v>15</v>
      </c>
      <c r="B18" s="106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3">
        <v>16</v>
      </c>
      <c r="B19" s="106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3">
        <v>17</v>
      </c>
      <c r="B20" s="106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3">
        <v>18</v>
      </c>
      <c r="B21" s="106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3">
        <v>19</v>
      </c>
      <c r="B22" s="106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3">
        <v>20</v>
      </c>
      <c r="B23" s="106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3">
        <v>21</v>
      </c>
      <c r="B24" s="106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3">
        <v>22</v>
      </c>
      <c r="B25" s="106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3">
        <v>23</v>
      </c>
      <c r="B26" s="106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3">
        <v>24</v>
      </c>
      <c r="B27" s="106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3">
        <v>25</v>
      </c>
      <c r="B28" s="106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3">
        <v>26</v>
      </c>
      <c r="B29" s="106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3">
        <v>27</v>
      </c>
      <c r="B30" s="106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3">
        <v>28</v>
      </c>
      <c r="B31" s="106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3">
        <v>29</v>
      </c>
      <c r="B32" s="106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3">
        <v>30</v>
      </c>
      <c r="B33" s="106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3">
        <v>1</v>
      </c>
      <c r="B37" s="106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3">
        <v>2</v>
      </c>
      <c r="B38" s="106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3">
        <v>3</v>
      </c>
      <c r="B39" s="106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3">
        <v>4</v>
      </c>
      <c r="B40" s="106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3">
        <v>5</v>
      </c>
      <c r="B41" s="106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3">
        <v>6</v>
      </c>
      <c r="B42" s="106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3">
        <v>7</v>
      </c>
      <c r="B43" s="106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3">
        <v>8</v>
      </c>
      <c r="B44" s="106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3">
        <v>9</v>
      </c>
      <c r="B45" s="106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3">
        <v>10</v>
      </c>
      <c r="B46" s="106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3">
        <v>11</v>
      </c>
      <c r="B47" s="106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3">
        <v>12</v>
      </c>
      <c r="B48" s="106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3">
        <v>13</v>
      </c>
      <c r="B49" s="106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3">
        <v>14</v>
      </c>
      <c r="B50" s="106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3">
        <v>15</v>
      </c>
      <c r="B51" s="106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3">
        <v>16</v>
      </c>
      <c r="B52" s="106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3">
        <v>17</v>
      </c>
      <c r="B53" s="106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3">
        <v>18</v>
      </c>
      <c r="B54" s="106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3">
        <v>19</v>
      </c>
      <c r="B55" s="106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3">
        <v>20</v>
      </c>
      <c r="B56" s="106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3">
        <v>21</v>
      </c>
      <c r="B57" s="106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3">
        <v>22</v>
      </c>
      <c r="B58" s="106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3">
        <v>23</v>
      </c>
      <c r="B59" s="106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3">
        <v>24</v>
      </c>
      <c r="B60" s="106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3">
        <v>25</v>
      </c>
      <c r="B61" s="106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3">
        <v>26</v>
      </c>
      <c r="B62" s="106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3">
        <v>27</v>
      </c>
      <c r="B63" s="106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3">
        <v>28</v>
      </c>
      <c r="B64" s="106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3">
        <v>29</v>
      </c>
      <c r="B65" s="106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3">
        <v>30</v>
      </c>
      <c r="B66" s="106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3">
        <v>1</v>
      </c>
      <c r="B70" s="106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3">
        <v>2</v>
      </c>
      <c r="B71" s="106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3">
        <v>3</v>
      </c>
      <c r="B72" s="106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3">
        <v>4</v>
      </c>
      <c r="B73" s="106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3">
        <v>5</v>
      </c>
      <c r="B74" s="106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3">
        <v>6</v>
      </c>
      <c r="B75" s="106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3">
        <v>7</v>
      </c>
      <c r="B76" s="106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3">
        <v>8</v>
      </c>
      <c r="B77" s="106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3">
        <v>9</v>
      </c>
      <c r="B78" s="106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3">
        <v>10</v>
      </c>
      <c r="B79" s="106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3">
        <v>11</v>
      </c>
      <c r="B80" s="106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3">
        <v>12</v>
      </c>
      <c r="B81" s="106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3">
        <v>13</v>
      </c>
      <c r="B82" s="106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3">
        <v>14</v>
      </c>
      <c r="B83" s="106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3">
        <v>15</v>
      </c>
      <c r="B84" s="106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3">
        <v>16</v>
      </c>
      <c r="B85" s="106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3">
        <v>17</v>
      </c>
      <c r="B86" s="106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3">
        <v>18</v>
      </c>
      <c r="B87" s="106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3">
        <v>19</v>
      </c>
      <c r="B88" s="106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3">
        <v>20</v>
      </c>
      <c r="B89" s="106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3">
        <v>21</v>
      </c>
      <c r="B90" s="106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3">
        <v>22</v>
      </c>
      <c r="B91" s="106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3">
        <v>23</v>
      </c>
      <c r="B92" s="106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3">
        <v>24</v>
      </c>
      <c r="B93" s="106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3">
        <v>25</v>
      </c>
      <c r="B94" s="106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3">
        <v>26</v>
      </c>
      <c r="B95" s="106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3">
        <v>27</v>
      </c>
      <c r="B96" s="106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3">
        <v>28</v>
      </c>
      <c r="B97" s="106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3">
        <v>29</v>
      </c>
      <c r="B98" s="106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3">
        <v>30</v>
      </c>
      <c r="B99" s="106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3">
        <v>1</v>
      </c>
      <c r="B103" s="106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3">
        <v>2</v>
      </c>
      <c r="B104" s="106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3">
        <v>3</v>
      </c>
      <c r="B105" s="106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3">
        <v>4</v>
      </c>
      <c r="B106" s="106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3">
        <v>5</v>
      </c>
      <c r="B107" s="106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3">
        <v>6</v>
      </c>
      <c r="B108" s="106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3">
        <v>7</v>
      </c>
      <c r="B109" s="106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3">
        <v>8</v>
      </c>
      <c r="B110" s="106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3">
        <v>9</v>
      </c>
      <c r="B111" s="106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3">
        <v>10</v>
      </c>
      <c r="B112" s="106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3">
        <v>11</v>
      </c>
      <c r="B113" s="106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3">
        <v>12</v>
      </c>
      <c r="B114" s="106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3">
        <v>13</v>
      </c>
      <c r="B115" s="106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3">
        <v>14</v>
      </c>
      <c r="B116" s="106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3">
        <v>15</v>
      </c>
      <c r="B117" s="106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3">
        <v>16</v>
      </c>
      <c r="B118" s="106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3">
        <v>17</v>
      </c>
      <c r="B119" s="106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3">
        <v>18</v>
      </c>
      <c r="B120" s="106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3">
        <v>19</v>
      </c>
      <c r="B121" s="106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3">
        <v>20</v>
      </c>
      <c r="B122" s="106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3">
        <v>21</v>
      </c>
      <c r="B123" s="106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3">
        <v>22</v>
      </c>
      <c r="B124" s="106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3">
        <v>23</v>
      </c>
      <c r="B125" s="106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3">
        <v>24</v>
      </c>
      <c r="B126" s="106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3">
        <v>25</v>
      </c>
      <c r="B127" s="106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3">
        <v>26</v>
      </c>
      <c r="B128" s="106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3">
        <v>27</v>
      </c>
      <c r="B129" s="106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3">
        <v>28</v>
      </c>
      <c r="B130" s="106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3">
        <v>29</v>
      </c>
      <c r="B131" s="106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3">
        <v>30</v>
      </c>
      <c r="B132" s="106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3">
        <v>1</v>
      </c>
      <c r="B136" s="106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3">
        <v>2</v>
      </c>
      <c r="B137" s="106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3">
        <v>3</v>
      </c>
      <c r="B138" s="106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3">
        <v>4</v>
      </c>
      <c r="B139" s="106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3">
        <v>5</v>
      </c>
      <c r="B140" s="106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3">
        <v>6</v>
      </c>
      <c r="B141" s="106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3">
        <v>7</v>
      </c>
      <c r="B142" s="106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3">
        <v>8</v>
      </c>
      <c r="B143" s="106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3">
        <v>9</v>
      </c>
      <c r="B144" s="106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3">
        <v>10</v>
      </c>
      <c r="B145" s="106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3">
        <v>11</v>
      </c>
      <c r="B146" s="106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3">
        <v>12</v>
      </c>
      <c r="B147" s="106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3">
        <v>13</v>
      </c>
      <c r="B148" s="106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3">
        <v>14</v>
      </c>
      <c r="B149" s="106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3">
        <v>15</v>
      </c>
      <c r="B150" s="106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3">
        <v>16</v>
      </c>
      <c r="B151" s="106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3">
        <v>17</v>
      </c>
      <c r="B152" s="106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3">
        <v>18</v>
      </c>
      <c r="B153" s="106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3">
        <v>19</v>
      </c>
      <c r="B154" s="106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3">
        <v>20</v>
      </c>
      <c r="B155" s="106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3">
        <v>21</v>
      </c>
      <c r="B156" s="106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3">
        <v>22</v>
      </c>
      <c r="B157" s="106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3">
        <v>23</v>
      </c>
      <c r="B158" s="106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3">
        <v>24</v>
      </c>
      <c r="B159" s="106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3">
        <v>25</v>
      </c>
      <c r="B160" s="106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3">
        <v>26</v>
      </c>
      <c r="B161" s="106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3">
        <v>27</v>
      </c>
      <c r="B162" s="106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3">
        <v>28</v>
      </c>
      <c r="B163" s="106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3">
        <v>29</v>
      </c>
      <c r="B164" s="106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3">
        <v>30</v>
      </c>
      <c r="B165" s="106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3">
        <v>1</v>
      </c>
      <c r="B169" s="106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3">
        <v>2</v>
      </c>
      <c r="B170" s="106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3">
        <v>3</v>
      </c>
      <c r="B171" s="106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3">
        <v>4</v>
      </c>
      <c r="B172" s="106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3">
        <v>5</v>
      </c>
      <c r="B173" s="106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3">
        <v>6</v>
      </c>
      <c r="B174" s="106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3">
        <v>7</v>
      </c>
      <c r="B175" s="106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3">
        <v>8</v>
      </c>
      <c r="B176" s="106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3">
        <v>9</v>
      </c>
      <c r="B177" s="106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3">
        <v>10</v>
      </c>
      <c r="B178" s="106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3">
        <v>11</v>
      </c>
      <c r="B179" s="106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3">
        <v>12</v>
      </c>
      <c r="B180" s="106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3">
        <v>13</v>
      </c>
      <c r="B181" s="106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3">
        <v>14</v>
      </c>
      <c r="B182" s="106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3">
        <v>15</v>
      </c>
      <c r="B183" s="106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3">
        <v>16</v>
      </c>
      <c r="B184" s="106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3">
        <v>17</v>
      </c>
      <c r="B185" s="106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3">
        <v>18</v>
      </c>
      <c r="B186" s="106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3">
        <v>19</v>
      </c>
      <c r="B187" s="106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3">
        <v>20</v>
      </c>
      <c r="B188" s="106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3">
        <v>21</v>
      </c>
      <c r="B189" s="106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3">
        <v>22</v>
      </c>
      <c r="B190" s="106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3">
        <v>23</v>
      </c>
      <c r="B191" s="106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3">
        <v>24</v>
      </c>
      <c r="B192" s="106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3">
        <v>25</v>
      </c>
      <c r="B193" s="106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3">
        <v>26</v>
      </c>
      <c r="B194" s="106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3">
        <v>27</v>
      </c>
      <c r="B195" s="106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3">
        <v>28</v>
      </c>
      <c r="B196" s="106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3">
        <v>29</v>
      </c>
      <c r="B197" s="106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3">
        <v>30</v>
      </c>
      <c r="B198" s="106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3">
        <v>1</v>
      </c>
      <c r="B202" s="106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3">
        <v>2</v>
      </c>
      <c r="B203" s="106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3">
        <v>3</v>
      </c>
      <c r="B204" s="106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3">
        <v>4</v>
      </c>
      <c r="B205" s="106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3">
        <v>5</v>
      </c>
      <c r="B206" s="106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3">
        <v>6</v>
      </c>
      <c r="B207" s="106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3">
        <v>7</v>
      </c>
      <c r="B208" s="106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3">
        <v>8</v>
      </c>
      <c r="B209" s="106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3">
        <v>9</v>
      </c>
      <c r="B210" s="106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3">
        <v>10</v>
      </c>
      <c r="B211" s="106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3">
        <v>11</v>
      </c>
      <c r="B212" s="106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3">
        <v>12</v>
      </c>
      <c r="B213" s="106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3">
        <v>13</v>
      </c>
      <c r="B214" s="106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3">
        <v>14</v>
      </c>
      <c r="B215" s="106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3">
        <v>15</v>
      </c>
      <c r="B216" s="106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3">
        <v>16</v>
      </c>
      <c r="B217" s="106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3">
        <v>17</v>
      </c>
      <c r="B218" s="106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3">
        <v>18</v>
      </c>
      <c r="B219" s="106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3">
        <v>19</v>
      </c>
      <c r="B220" s="106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3">
        <v>20</v>
      </c>
      <c r="B221" s="106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3">
        <v>21</v>
      </c>
      <c r="B222" s="106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3">
        <v>22</v>
      </c>
      <c r="B223" s="106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3">
        <v>23</v>
      </c>
      <c r="B224" s="106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3">
        <v>24</v>
      </c>
      <c r="B225" s="106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3">
        <v>25</v>
      </c>
      <c r="B226" s="106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3">
        <v>26</v>
      </c>
      <c r="B227" s="106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3">
        <v>27</v>
      </c>
      <c r="B228" s="106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3">
        <v>28</v>
      </c>
      <c r="B229" s="106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3">
        <v>29</v>
      </c>
      <c r="B230" s="106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3">
        <v>30</v>
      </c>
      <c r="B231" s="106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3">
        <v>1</v>
      </c>
      <c r="B235" s="106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3">
        <v>2</v>
      </c>
      <c r="B236" s="106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3">
        <v>3</v>
      </c>
      <c r="B237" s="106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3">
        <v>4</v>
      </c>
      <c r="B238" s="106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3">
        <v>5</v>
      </c>
      <c r="B239" s="106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3">
        <v>6</v>
      </c>
      <c r="B240" s="106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3">
        <v>7</v>
      </c>
      <c r="B241" s="106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3">
        <v>8</v>
      </c>
      <c r="B242" s="106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3">
        <v>9</v>
      </c>
      <c r="B243" s="106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3">
        <v>10</v>
      </c>
      <c r="B244" s="106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3">
        <v>11</v>
      </c>
      <c r="B245" s="106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3">
        <v>12</v>
      </c>
      <c r="B246" s="106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3">
        <v>13</v>
      </c>
      <c r="B247" s="106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3">
        <v>14</v>
      </c>
      <c r="B248" s="106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3">
        <v>15</v>
      </c>
      <c r="B249" s="106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3">
        <v>16</v>
      </c>
      <c r="B250" s="106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3">
        <v>17</v>
      </c>
      <c r="B251" s="106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3">
        <v>18</v>
      </c>
      <c r="B252" s="106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3">
        <v>19</v>
      </c>
      <c r="B253" s="106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3">
        <v>20</v>
      </c>
      <c r="B254" s="106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3">
        <v>21</v>
      </c>
      <c r="B255" s="106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3">
        <v>22</v>
      </c>
      <c r="B256" s="106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3">
        <v>23</v>
      </c>
      <c r="B257" s="106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3">
        <v>24</v>
      </c>
      <c r="B258" s="106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3">
        <v>25</v>
      </c>
      <c r="B259" s="106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3">
        <v>26</v>
      </c>
      <c r="B260" s="106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3">
        <v>27</v>
      </c>
      <c r="B261" s="106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3">
        <v>28</v>
      </c>
      <c r="B262" s="106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3">
        <v>29</v>
      </c>
      <c r="B263" s="106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3">
        <v>30</v>
      </c>
      <c r="B264" s="106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3">
        <v>1</v>
      </c>
      <c r="B268" s="106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3">
        <v>2</v>
      </c>
      <c r="B269" s="106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3">
        <v>3</v>
      </c>
      <c r="B270" s="106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3">
        <v>4</v>
      </c>
      <c r="B271" s="106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3">
        <v>5</v>
      </c>
      <c r="B272" s="106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3">
        <v>6</v>
      </c>
      <c r="B273" s="106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3">
        <v>7</v>
      </c>
      <c r="B274" s="106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3">
        <v>8</v>
      </c>
      <c r="B275" s="106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3">
        <v>9</v>
      </c>
      <c r="B276" s="106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3">
        <v>10</v>
      </c>
      <c r="B277" s="106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3">
        <v>11</v>
      </c>
      <c r="B278" s="106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3">
        <v>12</v>
      </c>
      <c r="B279" s="106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3">
        <v>13</v>
      </c>
      <c r="B280" s="106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3">
        <v>14</v>
      </c>
      <c r="B281" s="106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3">
        <v>15</v>
      </c>
      <c r="B282" s="106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3">
        <v>16</v>
      </c>
      <c r="B283" s="106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3">
        <v>17</v>
      </c>
      <c r="B284" s="106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3">
        <v>18</v>
      </c>
      <c r="B285" s="106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3">
        <v>19</v>
      </c>
      <c r="B286" s="106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3">
        <v>20</v>
      </c>
      <c r="B287" s="106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3">
        <v>21</v>
      </c>
      <c r="B288" s="106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3">
        <v>22</v>
      </c>
      <c r="B289" s="106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3">
        <v>23</v>
      </c>
      <c r="B290" s="106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3">
        <v>24</v>
      </c>
      <c r="B291" s="106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3">
        <v>25</v>
      </c>
      <c r="B292" s="106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3">
        <v>26</v>
      </c>
      <c r="B293" s="106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3">
        <v>27</v>
      </c>
      <c r="B294" s="106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3">
        <v>28</v>
      </c>
      <c r="B295" s="106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3">
        <v>29</v>
      </c>
      <c r="B296" s="106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3">
        <v>30</v>
      </c>
      <c r="B297" s="106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3">
        <v>1</v>
      </c>
      <c r="B301" s="106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3">
        <v>2</v>
      </c>
      <c r="B302" s="106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3">
        <v>3</v>
      </c>
      <c r="B303" s="106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3">
        <v>4</v>
      </c>
      <c r="B304" s="106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3">
        <v>5</v>
      </c>
      <c r="B305" s="106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3">
        <v>6</v>
      </c>
      <c r="B306" s="106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3">
        <v>7</v>
      </c>
      <c r="B307" s="106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3">
        <v>8</v>
      </c>
      <c r="B308" s="106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3">
        <v>9</v>
      </c>
      <c r="B309" s="106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3">
        <v>10</v>
      </c>
      <c r="B310" s="106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3">
        <v>11</v>
      </c>
      <c r="B311" s="106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3">
        <v>12</v>
      </c>
      <c r="B312" s="106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3">
        <v>13</v>
      </c>
      <c r="B313" s="106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3">
        <v>14</v>
      </c>
      <c r="B314" s="106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3">
        <v>15</v>
      </c>
      <c r="B315" s="106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3">
        <v>16</v>
      </c>
      <c r="B316" s="106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3">
        <v>17</v>
      </c>
      <c r="B317" s="106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3">
        <v>18</v>
      </c>
      <c r="B318" s="106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3">
        <v>19</v>
      </c>
      <c r="B319" s="106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3">
        <v>20</v>
      </c>
      <c r="B320" s="106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3">
        <v>21</v>
      </c>
      <c r="B321" s="106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3">
        <v>22</v>
      </c>
      <c r="B322" s="106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3">
        <v>23</v>
      </c>
      <c r="B323" s="106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3">
        <v>24</v>
      </c>
      <c r="B324" s="106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3">
        <v>25</v>
      </c>
      <c r="B325" s="106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3">
        <v>26</v>
      </c>
      <c r="B326" s="106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3">
        <v>27</v>
      </c>
      <c r="B327" s="106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3">
        <v>28</v>
      </c>
      <c r="B328" s="106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3">
        <v>29</v>
      </c>
      <c r="B329" s="106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3">
        <v>30</v>
      </c>
      <c r="B330" s="106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3">
        <v>1</v>
      </c>
      <c r="B334" s="106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3">
        <v>2</v>
      </c>
      <c r="B335" s="106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3">
        <v>3</v>
      </c>
      <c r="B336" s="106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3">
        <v>4</v>
      </c>
      <c r="B337" s="106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3">
        <v>5</v>
      </c>
      <c r="B338" s="106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3">
        <v>6</v>
      </c>
      <c r="B339" s="106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3">
        <v>7</v>
      </c>
      <c r="B340" s="106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3">
        <v>8</v>
      </c>
      <c r="B341" s="106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3">
        <v>9</v>
      </c>
      <c r="B342" s="106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3">
        <v>10</v>
      </c>
      <c r="B343" s="106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3">
        <v>11</v>
      </c>
      <c r="B344" s="106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3">
        <v>12</v>
      </c>
      <c r="B345" s="106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3">
        <v>13</v>
      </c>
      <c r="B346" s="106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3">
        <v>14</v>
      </c>
      <c r="B347" s="106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3">
        <v>15</v>
      </c>
      <c r="B348" s="106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3">
        <v>16</v>
      </c>
      <c r="B349" s="106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3">
        <v>17</v>
      </c>
      <c r="B350" s="106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3">
        <v>18</v>
      </c>
      <c r="B351" s="106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3">
        <v>19</v>
      </c>
      <c r="B352" s="106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3">
        <v>20</v>
      </c>
      <c r="B353" s="106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3">
        <v>21</v>
      </c>
      <c r="B354" s="106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3">
        <v>22</v>
      </c>
      <c r="B355" s="106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3">
        <v>23</v>
      </c>
      <c r="B356" s="106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3">
        <v>24</v>
      </c>
      <c r="B357" s="106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3">
        <v>25</v>
      </c>
      <c r="B358" s="106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3">
        <v>26</v>
      </c>
      <c r="B359" s="106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3">
        <v>27</v>
      </c>
      <c r="B360" s="106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3">
        <v>28</v>
      </c>
      <c r="B361" s="106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3">
        <v>29</v>
      </c>
      <c r="B362" s="106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3">
        <v>30</v>
      </c>
      <c r="B363" s="106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3">
        <v>1</v>
      </c>
      <c r="B367" s="106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3">
        <v>2</v>
      </c>
      <c r="B368" s="106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3">
        <v>3</v>
      </c>
      <c r="B369" s="106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3">
        <v>4</v>
      </c>
      <c r="B370" s="106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3">
        <v>5</v>
      </c>
      <c r="B371" s="106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3">
        <v>6</v>
      </c>
      <c r="B372" s="106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3">
        <v>7</v>
      </c>
      <c r="B373" s="106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3">
        <v>8</v>
      </c>
      <c r="B374" s="106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3">
        <v>9</v>
      </c>
      <c r="B375" s="106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3">
        <v>10</v>
      </c>
      <c r="B376" s="106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3">
        <v>11</v>
      </c>
      <c r="B377" s="106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3">
        <v>12</v>
      </c>
      <c r="B378" s="106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3">
        <v>13</v>
      </c>
      <c r="B379" s="106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3">
        <v>14</v>
      </c>
      <c r="B380" s="106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3">
        <v>15</v>
      </c>
      <c r="B381" s="106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3">
        <v>16</v>
      </c>
      <c r="B382" s="106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3">
        <v>17</v>
      </c>
      <c r="B383" s="106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3">
        <v>18</v>
      </c>
      <c r="B384" s="106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3">
        <v>19</v>
      </c>
      <c r="B385" s="106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3">
        <v>20</v>
      </c>
      <c r="B386" s="106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3">
        <v>21</v>
      </c>
      <c r="B387" s="106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3">
        <v>22</v>
      </c>
      <c r="B388" s="106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3">
        <v>23</v>
      </c>
      <c r="B389" s="106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3">
        <v>24</v>
      </c>
      <c r="B390" s="106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3">
        <v>25</v>
      </c>
      <c r="B391" s="106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3">
        <v>26</v>
      </c>
      <c r="B392" s="106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3">
        <v>27</v>
      </c>
      <c r="B393" s="106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3">
        <v>28</v>
      </c>
      <c r="B394" s="106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3">
        <v>29</v>
      </c>
      <c r="B395" s="106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3">
        <v>30</v>
      </c>
      <c r="B396" s="106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3">
        <v>1</v>
      </c>
      <c r="B400" s="106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3">
        <v>2</v>
      </c>
      <c r="B401" s="106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3">
        <v>3</v>
      </c>
      <c r="B402" s="106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3">
        <v>4</v>
      </c>
      <c r="B403" s="106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3">
        <v>5</v>
      </c>
      <c r="B404" s="106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3">
        <v>6</v>
      </c>
      <c r="B405" s="106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3">
        <v>7</v>
      </c>
      <c r="B406" s="106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3">
        <v>8</v>
      </c>
      <c r="B407" s="106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3">
        <v>9</v>
      </c>
      <c r="B408" s="106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3">
        <v>10</v>
      </c>
      <c r="B409" s="106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3">
        <v>11</v>
      </c>
      <c r="B410" s="106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3">
        <v>12</v>
      </c>
      <c r="B411" s="106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3">
        <v>13</v>
      </c>
      <c r="B412" s="106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3">
        <v>14</v>
      </c>
      <c r="B413" s="106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3">
        <v>15</v>
      </c>
      <c r="B414" s="106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3">
        <v>16</v>
      </c>
      <c r="B415" s="106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3">
        <v>17</v>
      </c>
      <c r="B416" s="106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3">
        <v>18</v>
      </c>
      <c r="B417" s="106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3">
        <v>19</v>
      </c>
      <c r="B418" s="106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3">
        <v>20</v>
      </c>
      <c r="B419" s="106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3">
        <v>21</v>
      </c>
      <c r="B420" s="106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3">
        <v>22</v>
      </c>
      <c r="B421" s="106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3">
        <v>23</v>
      </c>
      <c r="B422" s="106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3">
        <v>24</v>
      </c>
      <c r="B423" s="106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3">
        <v>25</v>
      </c>
      <c r="B424" s="106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3">
        <v>26</v>
      </c>
      <c r="B425" s="106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3">
        <v>27</v>
      </c>
      <c r="B426" s="106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3">
        <v>28</v>
      </c>
      <c r="B427" s="106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3">
        <v>29</v>
      </c>
      <c r="B428" s="106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3">
        <v>30</v>
      </c>
      <c r="B429" s="106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3">
        <v>1</v>
      </c>
      <c r="B433" s="106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3">
        <v>2</v>
      </c>
      <c r="B434" s="106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3">
        <v>3</v>
      </c>
      <c r="B435" s="106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3">
        <v>4</v>
      </c>
      <c r="B436" s="106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3">
        <v>5</v>
      </c>
      <c r="B437" s="106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3">
        <v>6</v>
      </c>
      <c r="B438" s="106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3">
        <v>7</v>
      </c>
      <c r="B439" s="106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3">
        <v>8</v>
      </c>
      <c r="B440" s="106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3">
        <v>9</v>
      </c>
      <c r="B441" s="106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3">
        <v>10</v>
      </c>
      <c r="B442" s="106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3">
        <v>11</v>
      </c>
      <c r="B443" s="106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3">
        <v>12</v>
      </c>
      <c r="B444" s="106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3">
        <v>13</v>
      </c>
      <c r="B445" s="106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3">
        <v>14</v>
      </c>
      <c r="B446" s="106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3">
        <v>15</v>
      </c>
      <c r="B447" s="106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3">
        <v>16</v>
      </c>
      <c r="B448" s="106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3">
        <v>17</v>
      </c>
      <c r="B449" s="106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3">
        <v>18</v>
      </c>
      <c r="B450" s="106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3">
        <v>19</v>
      </c>
      <c r="B451" s="106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3">
        <v>20</v>
      </c>
      <c r="B452" s="106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3">
        <v>21</v>
      </c>
      <c r="B453" s="106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3">
        <v>22</v>
      </c>
      <c r="B454" s="106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3">
        <v>23</v>
      </c>
      <c r="B455" s="106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3">
        <v>24</v>
      </c>
      <c r="B456" s="106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3">
        <v>25</v>
      </c>
      <c r="B457" s="106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3">
        <v>26</v>
      </c>
      <c r="B458" s="106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3">
        <v>27</v>
      </c>
      <c r="B459" s="106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3">
        <v>28</v>
      </c>
      <c r="B460" s="106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3">
        <v>29</v>
      </c>
      <c r="B461" s="106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3">
        <v>30</v>
      </c>
      <c r="B462" s="106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3">
        <v>1</v>
      </c>
      <c r="B466" s="106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3">
        <v>2</v>
      </c>
      <c r="B467" s="106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3">
        <v>3</v>
      </c>
      <c r="B468" s="106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3">
        <v>4</v>
      </c>
      <c r="B469" s="106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3">
        <v>5</v>
      </c>
      <c r="B470" s="106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3">
        <v>6</v>
      </c>
      <c r="B471" s="106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3">
        <v>7</v>
      </c>
      <c r="B472" s="106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3">
        <v>8</v>
      </c>
      <c r="B473" s="106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3">
        <v>9</v>
      </c>
      <c r="B474" s="106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3">
        <v>10</v>
      </c>
      <c r="B475" s="106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3">
        <v>11</v>
      </c>
      <c r="B476" s="106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3">
        <v>12</v>
      </c>
      <c r="B477" s="106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3">
        <v>13</v>
      </c>
      <c r="B478" s="106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3">
        <v>14</v>
      </c>
      <c r="B479" s="106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3">
        <v>15</v>
      </c>
      <c r="B480" s="106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3">
        <v>16</v>
      </c>
      <c r="B481" s="106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3">
        <v>17</v>
      </c>
      <c r="B482" s="106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3">
        <v>18</v>
      </c>
      <c r="B483" s="106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3">
        <v>19</v>
      </c>
      <c r="B484" s="106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3">
        <v>20</v>
      </c>
      <c r="B485" s="106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3">
        <v>21</v>
      </c>
      <c r="B486" s="106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3">
        <v>22</v>
      </c>
      <c r="B487" s="106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3">
        <v>23</v>
      </c>
      <c r="B488" s="106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3">
        <v>24</v>
      </c>
      <c r="B489" s="106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3">
        <v>25</v>
      </c>
      <c r="B490" s="106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3">
        <v>26</v>
      </c>
      <c r="B491" s="106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3">
        <v>27</v>
      </c>
      <c r="B492" s="106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3">
        <v>28</v>
      </c>
      <c r="B493" s="106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3">
        <v>29</v>
      </c>
      <c r="B494" s="106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3">
        <v>30</v>
      </c>
      <c r="B495" s="106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3">
        <v>1</v>
      </c>
      <c r="B499" s="106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3">
        <v>2</v>
      </c>
      <c r="B500" s="106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3">
        <v>3</v>
      </c>
      <c r="B501" s="106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3">
        <v>4</v>
      </c>
      <c r="B502" s="106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3">
        <v>5</v>
      </c>
      <c r="B503" s="106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3">
        <v>6</v>
      </c>
      <c r="B504" s="106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3">
        <v>7</v>
      </c>
      <c r="B505" s="106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3">
        <v>8</v>
      </c>
      <c r="B506" s="106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3">
        <v>9</v>
      </c>
      <c r="B507" s="106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3">
        <v>10</v>
      </c>
      <c r="B508" s="106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3">
        <v>11</v>
      </c>
      <c r="B509" s="106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3">
        <v>12</v>
      </c>
      <c r="B510" s="106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3">
        <v>13</v>
      </c>
      <c r="B511" s="106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3">
        <v>14</v>
      </c>
      <c r="B512" s="106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3">
        <v>15</v>
      </c>
      <c r="B513" s="106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3">
        <v>16</v>
      </c>
      <c r="B514" s="106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3">
        <v>17</v>
      </c>
      <c r="B515" s="106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3">
        <v>18</v>
      </c>
      <c r="B516" s="106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3">
        <v>19</v>
      </c>
      <c r="B517" s="106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3">
        <v>20</v>
      </c>
      <c r="B518" s="106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3">
        <v>21</v>
      </c>
      <c r="B519" s="106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3">
        <v>22</v>
      </c>
      <c r="B520" s="106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3">
        <v>23</v>
      </c>
      <c r="B521" s="106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3">
        <v>24</v>
      </c>
      <c r="B522" s="106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3">
        <v>25</v>
      </c>
      <c r="B523" s="106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3">
        <v>26</v>
      </c>
      <c r="B524" s="106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3">
        <v>27</v>
      </c>
      <c r="B525" s="106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3">
        <v>28</v>
      </c>
      <c r="B526" s="106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3">
        <v>29</v>
      </c>
      <c r="B527" s="106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3">
        <v>30</v>
      </c>
      <c r="B528" s="106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3">
        <v>1</v>
      </c>
      <c r="B532" s="106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3">
        <v>2</v>
      </c>
      <c r="B533" s="106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3">
        <v>3</v>
      </c>
      <c r="B534" s="106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3">
        <v>4</v>
      </c>
      <c r="B535" s="106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3">
        <v>5</v>
      </c>
      <c r="B536" s="106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3">
        <v>6</v>
      </c>
      <c r="B537" s="106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3">
        <v>7</v>
      </c>
      <c r="B538" s="106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3">
        <v>8</v>
      </c>
      <c r="B539" s="106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3">
        <v>9</v>
      </c>
      <c r="B540" s="106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3">
        <v>10</v>
      </c>
      <c r="B541" s="106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3">
        <v>11</v>
      </c>
      <c r="B542" s="106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3">
        <v>12</v>
      </c>
      <c r="B543" s="106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3">
        <v>13</v>
      </c>
      <c r="B544" s="106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3">
        <v>14</v>
      </c>
      <c r="B545" s="106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3">
        <v>15</v>
      </c>
      <c r="B546" s="106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3">
        <v>16</v>
      </c>
      <c r="B547" s="106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3">
        <v>17</v>
      </c>
      <c r="B548" s="106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3">
        <v>18</v>
      </c>
      <c r="B549" s="106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3">
        <v>19</v>
      </c>
      <c r="B550" s="106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3">
        <v>20</v>
      </c>
      <c r="B551" s="106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3">
        <v>21</v>
      </c>
      <c r="B552" s="106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3">
        <v>22</v>
      </c>
      <c r="B553" s="106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3">
        <v>23</v>
      </c>
      <c r="B554" s="106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3">
        <v>24</v>
      </c>
      <c r="B555" s="106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3">
        <v>25</v>
      </c>
      <c r="B556" s="106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3">
        <v>26</v>
      </c>
      <c r="B557" s="106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3">
        <v>27</v>
      </c>
      <c r="B558" s="106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3">
        <v>28</v>
      </c>
      <c r="B559" s="106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3">
        <v>29</v>
      </c>
      <c r="B560" s="106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3">
        <v>30</v>
      </c>
      <c r="B561" s="106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3">
        <v>1</v>
      </c>
      <c r="B565" s="106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3">
        <v>2</v>
      </c>
      <c r="B566" s="106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3">
        <v>3</v>
      </c>
      <c r="B567" s="106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3">
        <v>4</v>
      </c>
      <c r="B568" s="106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3">
        <v>5</v>
      </c>
      <c r="B569" s="106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3">
        <v>6</v>
      </c>
      <c r="B570" s="106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3">
        <v>7</v>
      </c>
      <c r="B571" s="106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3">
        <v>8</v>
      </c>
      <c r="B572" s="106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3">
        <v>9</v>
      </c>
      <c r="B573" s="106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3">
        <v>10</v>
      </c>
      <c r="B574" s="106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3">
        <v>11</v>
      </c>
      <c r="B575" s="106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3">
        <v>12</v>
      </c>
      <c r="B576" s="106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3">
        <v>13</v>
      </c>
      <c r="B577" s="106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3">
        <v>14</v>
      </c>
      <c r="B578" s="106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3">
        <v>15</v>
      </c>
      <c r="B579" s="106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3">
        <v>16</v>
      </c>
      <c r="B580" s="106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3">
        <v>17</v>
      </c>
      <c r="B581" s="106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3">
        <v>18</v>
      </c>
      <c r="B582" s="106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3">
        <v>19</v>
      </c>
      <c r="B583" s="106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3">
        <v>20</v>
      </c>
      <c r="B584" s="106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3">
        <v>21</v>
      </c>
      <c r="B585" s="106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3">
        <v>22</v>
      </c>
      <c r="B586" s="106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3">
        <v>23</v>
      </c>
      <c r="B587" s="106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3">
        <v>24</v>
      </c>
      <c r="B588" s="106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3">
        <v>25</v>
      </c>
      <c r="B589" s="106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3">
        <v>26</v>
      </c>
      <c r="B590" s="106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3">
        <v>27</v>
      </c>
      <c r="B591" s="106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3">
        <v>28</v>
      </c>
      <c r="B592" s="106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3">
        <v>29</v>
      </c>
      <c r="B593" s="106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3">
        <v>30</v>
      </c>
      <c r="B594" s="106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3">
        <v>1</v>
      </c>
      <c r="B598" s="106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3">
        <v>2</v>
      </c>
      <c r="B599" s="106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3">
        <v>3</v>
      </c>
      <c r="B600" s="106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3">
        <v>4</v>
      </c>
      <c r="B601" s="106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3">
        <v>5</v>
      </c>
      <c r="B602" s="106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3">
        <v>6</v>
      </c>
      <c r="B603" s="106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3">
        <v>7</v>
      </c>
      <c r="B604" s="106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3">
        <v>8</v>
      </c>
      <c r="B605" s="106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3">
        <v>9</v>
      </c>
      <c r="B606" s="106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3">
        <v>10</v>
      </c>
      <c r="B607" s="106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3">
        <v>11</v>
      </c>
      <c r="B608" s="106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3">
        <v>12</v>
      </c>
      <c r="B609" s="106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3">
        <v>13</v>
      </c>
      <c r="B610" s="106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3">
        <v>14</v>
      </c>
      <c r="B611" s="106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3">
        <v>15</v>
      </c>
      <c r="B612" s="106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3">
        <v>16</v>
      </c>
      <c r="B613" s="106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3">
        <v>17</v>
      </c>
      <c r="B614" s="106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3">
        <v>18</v>
      </c>
      <c r="B615" s="106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3">
        <v>19</v>
      </c>
      <c r="B616" s="106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3">
        <v>20</v>
      </c>
      <c r="B617" s="106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3">
        <v>21</v>
      </c>
      <c r="B618" s="106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3">
        <v>22</v>
      </c>
      <c r="B619" s="106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3">
        <v>23</v>
      </c>
      <c r="B620" s="106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3">
        <v>24</v>
      </c>
      <c r="B621" s="106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3">
        <v>25</v>
      </c>
      <c r="B622" s="106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3">
        <v>26</v>
      </c>
      <c r="B623" s="106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3">
        <v>27</v>
      </c>
      <c r="B624" s="106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3">
        <v>28</v>
      </c>
      <c r="B625" s="106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3">
        <v>29</v>
      </c>
      <c r="B626" s="106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3">
        <v>30</v>
      </c>
      <c r="B627" s="106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3">
        <v>1</v>
      </c>
      <c r="B631" s="106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3">
        <v>2</v>
      </c>
      <c r="B632" s="106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3">
        <v>3</v>
      </c>
      <c r="B633" s="106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3">
        <v>4</v>
      </c>
      <c r="B634" s="106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3">
        <v>5</v>
      </c>
      <c r="B635" s="106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3">
        <v>6</v>
      </c>
      <c r="B636" s="106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3">
        <v>7</v>
      </c>
      <c r="B637" s="106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3">
        <v>8</v>
      </c>
      <c r="B638" s="106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3">
        <v>9</v>
      </c>
      <c r="B639" s="106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3">
        <v>10</v>
      </c>
      <c r="B640" s="106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3">
        <v>11</v>
      </c>
      <c r="B641" s="106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3">
        <v>12</v>
      </c>
      <c r="B642" s="106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3">
        <v>13</v>
      </c>
      <c r="B643" s="106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3">
        <v>14</v>
      </c>
      <c r="B644" s="106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3">
        <v>15</v>
      </c>
      <c r="B645" s="106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3">
        <v>16</v>
      </c>
      <c r="B646" s="106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3">
        <v>17</v>
      </c>
      <c r="B647" s="106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3">
        <v>18</v>
      </c>
      <c r="B648" s="106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3">
        <v>19</v>
      </c>
      <c r="B649" s="106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3">
        <v>20</v>
      </c>
      <c r="B650" s="106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3">
        <v>21</v>
      </c>
      <c r="B651" s="106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3">
        <v>22</v>
      </c>
      <c r="B652" s="106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3">
        <v>23</v>
      </c>
      <c r="B653" s="106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3">
        <v>24</v>
      </c>
      <c r="B654" s="106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3">
        <v>25</v>
      </c>
      <c r="B655" s="106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3">
        <v>26</v>
      </c>
      <c r="B656" s="106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3">
        <v>27</v>
      </c>
      <c r="B657" s="106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3">
        <v>28</v>
      </c>
      <c r="B658" s="106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3">
        <v>29</v>
      </c>
      <c r="B659" s="106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3">
        <v>30</v>
      </c>
      <c r="B660" s="106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3">
        <v>1</v>
      </c>
      <c r="B664" s="106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3">
        <v>2</v>
      </c>
      <c r="B665" s="106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3">
        <v>3</v>
      </c>
      <c r="B666" s="106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3">
        <v>4</v>
      </c>
      <c r="B667" s="106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3">
        <v>5</v>
      </c>
      <c r="B668" s="106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3">
        <v>6</v>
      </c>
      <c r="B669" s="106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3">
        <v>7</v>
      </c>
      <c r="B670" s="106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3">
        <v>8</v>
      </c>
      <c r="B671" s="106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3">
        <v>9</v>
      </c>
      <c r="B672" s="106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3">
        <v>10</v>
      </c>
      <c r="B673" s="106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3">
        <v>11</v>
      </c>
      <c r="B674" s="106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3">
        <v>12</v>
      </c>
      <c r="B675" s="106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3">
        <v>13</v>
      </c>
      <c r="B676" s="106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3">
        <v>14</v>
      </c>
      <c r="B677" s="106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3">
        <v>15</v>
      </c>
      <c r="B678" s="106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3">
        <v>16</v>
      </c>
      <c r="B679" s="106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3">
        <v>17</v>
      </c>
      <c r="B680" s="106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3">
        <v>18</v>
      </c>
      <c r="B681" s="106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3">
        <v>19</v>
      </c>
      <c r="B682" s="106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3">
        <v>20</v>
      </c>
      <c r="B683" s="106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3">
        <v>21</v>
      </c>
      <c r="B684" s="106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3">
        <v>22</v>
      </c>
      <c r="B685" s="106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3">
        <v>23</v>
      </c>
      <c r="B686" s="106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3">
        <v>24</v>
      </c>
      <c r="B687" s="106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3">
        <v>25</v>
      </c>
      <c r="B688" s="106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3">
        <v>26</v>
      </c>
      <c r="B689" s="106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3">
        <v>27</v>
      </c>
      <c r="B690" s="106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3">
        <v>28</v>
      </c>
      <c r="B691" s="106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3">
        <v>29</v>
      </c>
      <c r="B692" s="106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3">
        <v>30</v>
      </c>
      <c r="B693" s="106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3">
        <v>1</v>
      </c>
      <c r="B697" s="106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3">
        <v>2</v>
      </c>
      <c r="B698" s="106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3">
        <v>3</v>
      </c>
      <c r="B699" s="106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3">
        <v>4</v>
      </c>
      <c r="B700" s="106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3">
        <v>5</v>
      </c>
      <c r="B701" s="106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3">
        <v>6</v>
      </c>
      <c r="B702" s="106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3">
        <v>7</v>
      </c>
      <c r="B703" s="106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3">
        <v>8</v>
      </c>
      <c r="B704" s="106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3">
        <v>9</v>
      </c>
      <c r="B705" s="106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3">
        <v>10</v>
      </c>
      <c r="B706" s="106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3">
        <v>11</v>
      </c>
      <c r="B707" s="106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3">
        <v>12</v>
      </c>
      <c r="B708" s="106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3">
        <v>13</v>
      </c>
      <c r="B709" s="106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3">
        <v>14</v>
      </c>
      <c r="B710" s="106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3">
        <v>15</v>
      </c>
      <c r="B711" s="106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3">
        <v>16</v>
      </c>
      <c r="B712" s="106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3">
        <v>17</v>
      </c>
      <c r="B713" s="106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3">
        <v>18</v>
      </c>
      <c r="B714" s="106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3">
        <v>19</v>
      </c>
      <c r="B715" s="106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3">
        <v>20</v>
      </c>
      <c r="B716" s="106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3">
        <v>21</v>
      </c>
      <c r="B717" s="106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3">
        <v>22</v>
      </c>
      <c r="B718" s="106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3">
        <v>23</v>
      </c>
      <c r="B719" s="106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3">
        <v>24</v>
      </c>
      <c r="B720" s="106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3">
        <v>25</v>
      </c>
      <c r="B721" s="106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3">
        <v>26</v>
      </c>
      <c r="B722" s="106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3">
        <v>27</v>
      </c>
      <c r="B723" s="106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3">
        <v>28</v>
      </c>
      <c r="B724" s="106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3">
        <v>29</v>
      </c>
      <c r="B725" s="106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3">
        <v>30</v>
      </c>
      <c r="B726" s="106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3">
        <v>1</v>
      </c>
      <c r="B730" s="106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3">
        <v>2</v>
      </c>
      <c r="B731" s="106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3">
        <v>3</v>
      </c>
      <c r="B732" s="106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3">
        <v>4</v>
      </c>
      <c r="B733" s="106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3">
        <v>5</v>
      </c>
      <c r="B734" s="106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3">
        <v>6</v>
      </c>
      <c r="B735" s="106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3">
        <v>7</v>
      </c>
      <c r="B736" s="106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3">
        <v>8</v>
      </c>
      <c r="B737" s="106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3">
        <v>9</v>
      </c>
      <c r="B738" s="106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3">
        <v>10</v>
      </c>
      <c r="B739" s="106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3">
        <v>11</v>
      </c>
      <c r="B740" s="106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3">
        <v>12</v>
      </c>
      <c r="B741" s="106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3">
        <v>13</v>
      </c>
      <c r="B742" s="106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3">
        <v>14</v>
      </c>
      <c r="B743" s="106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3">
        <v>15</v>
      </c>
      <c r="B744" s="106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3">
        <v>16</v>
      </c>
      <c r="B745" s="106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3">
        <v>17</v>
      </c>
      <c r="B746" s="106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3">
        <v>18</v>
      </c>
      <c r="B747" s="106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3">
        <v>19</v>
      </c>
      <c r="B748" s="106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3">
        <v>20</v>
      </c>
      <c r="B749" s="106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3">
        <v>21</v>
      </c>
      <c r="B750" s="106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3">
        <v>22</v>
      </c>
      <c r="B751" s="106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3">
        <v>23</v>
      </c>
      <c r="B752" s="106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3">
        <v>24</v>
      </c>
      <c r="B753" s="106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3">
        <v>25</v>
      </c>
      <c r="B754" s="106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3">
        <v>26</v>
      </c>
      <c r="B755" s="106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3">
        <v>27</v>
      </c>
      <c r="B756" s="106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3">
        <v>28</v>
      </c>
      <c r="B757" s="106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3">
        <v>29</v>
      </c>
      <c r="B758" s="106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3">
        <v>30</v>
      </c>
      <c r="B759" s="106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3">
        <v>1</v>
      </c>
      <c r="B763" s="106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3">
        <v>2</v>
      </c>
      <c r="B764" s="106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3">
        <v>3</v>
      </c>
      <c r="B765" s="106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3">
        <v>4</v>
      </c>
      <c r="B766" s="106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3">
        <v>5</v>
      </c>
      <c r="B767" s="106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3">
        <v>6</v>
      </c>
      <c r="B768" s="106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3">
        <v>7</v>
      </c>
      <c r="B769" s="106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3">
        <v>8</v>
      </c>
      <c r="B770" s="106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3">
        <v>9</v>
      </c>
      <c r="B771" s="106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3">
        <v>10</v>
      </c>
      <c r="B772" s="106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3">
        <v>11</v>
      </c>
      <c r="B773" s="106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3">
        <v>12</v>
      </c>
      <c r="B774" s="106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3">
        <v>13</v>
      </c>
      <c r="B775" s="106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3">
        <v>14</v>
      </c>
      <c r="B776" s="106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3">
        <v>15</v>
      </c>
      <c r="B777" s="106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3">
        <v>16</v>
      </c>
      <c r="B778" s="106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3">
        <v>17</v>
      </c>
      <c r="B779" s="106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3">
        <v>18</v>
      </c>
      <c r="B780" s="106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3">
        <v>19</v>
      </c>
      <c r="B781" s="106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3">
        <v>20</v>
      </c>
      <c r="B782" s="106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3">
        <v>21</v>
      </c>
      <c r="B783" s="106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3">
        <v>22</v>
      </c>
      <c r="B784" s="106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3">
        <v>23</v>
      </c>
      <c r="B785" s="106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3">
        <v>24</v>
      </c>
      <c r="B786" s="106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3">
        <v>25</v>
      </c>
      <c r="B787" s="106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3">
        <v>26</v>
      </c>
      <c r="B788" s="106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3">
        <v>27</v>
      </c>
      <c r="B789" s="106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3">
        <v>28</v>
      </c>
      <c r="B790" s="106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3">
        <v>29</v>
      </c>
      <c r="B791" s="106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3">
        <v>30</v>
      </c>
      <c r="B792" s="106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3">
        <v>1</v>
      </c>
      <c r="B796" s="106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3">
        <v>2</v>
      </c>
      <c r="B797" s="106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3">
        <v>3</v>
      </c>
      <c r="B798" s="106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3">
        <v>4</v>
      </c>
      <c r="B799" s="106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3">
        <v>5</v>
      </c>
      <c r="B800" s="106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3">
        <v>6</v>
      </c>
      <c r="B801" s="106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3">
        <v>7</v>
      </c>
      <c r="B802" s="106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3">
        <v>8</v>
      </c>
      <c r="B803" s="106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3">
        <v>9</v>
      </c>
      <c r="B804" s="106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3">
        <v>10</v>
      </c>
      <c r="B805" s="106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3">
        <v>11</v>
      </c>
      <c r="B806" s="106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3">
        <v>12</v>
      </c>
      <c r="B807" s="106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3">
        <v>13</v>
      </c>
      <c r="B808" s="106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3">
        <v>14</v>
      </c>
      <c r="B809" s="106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3">
        <v>15</v>
      </c>
      <c r="B810" s="106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3">
        <v>16</v>
      </c>
      <c r="B811" s="106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3">
        <v>17</v>
      </c>
      <c r="B812" s="106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3">
        <v>18</v>
      </c>
      <c r="B813" s="106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3">
        <v>19</v>
      </c>
      <c r="B814" s="106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3">
        <v>20</v>
      </c>
      <c r="B815" s="106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3">
        <v>21</v>
      </c>
      <c r="B816" s="106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3">
        <v>22</v>
      </c>
      <c r="B817" s="106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3">
        <v>23</v>
      </c>
      <c r="B818" s="106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3">
        <v>24</v>
      </c>
      <c r="B819" s="106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3">
        <v>25</v>
      </c>
      <c r="B820" s="106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3">
        <v>26</v>
      </c>
      <c r="B821" s="106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3">
        <v>27</v>
      </c>
      <c r="B822" s="106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3">
        <v>28</v>
      </c>
      <c r="B823" s="106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3">
        <v>29</v>
      </c>
      <c r="B824" s="106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3">
        <v>30</v>
      </c>
      <c r="B825" s="106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3">
        <v>1</v>
      </c>
      <c r="B829" s="106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3">
        <v>2</v>
      </c>
      <c r="B830" s="106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3">
        <v>3</v>
      </c>
      <c r="B831" s="106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3">
        <v>4</v>
      </c>
      <c r="B832" s="106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3">
        <v>5</v>
      </c>
      <c r="B833" s="106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3">
        <v>6</v>
      </c>
      <c r="B834" s="106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3">
        <v>7</v>
      </c>
      <c r="B835" s="106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3">
        <v>8</v>
      </c>
      <c r="B836" s="106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3">
        <v>9</v>
      </c>
      <c r="B837" s="106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3">
        <v>10</v>
      </c>
      <c r="B838" s="106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3">
        <v>11</v>
      </c>
      <c r="B839" s="106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3">
        <v>12</v>
      </c>
      <c r="B840" s="106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3">
        <v>13</v>
      </c>
      <c r="B841" s="106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3">
        <v>14</v>
      </c>
      <c r="B842" s="106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3">
        <v>15</v>
      </c>
      <c r="B843" s="106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3">
        <v>16</v>
      </c>
      <c r="B844" s="106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3">
        <v>17</v>
      </c>
      <c r="B845" s="106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3">
        <v>18</v>
      </c>
      <c r="B846" s="106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3">
        <v>19</v>
      </c>
      <c r="B847" s="106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3">
        <v>20</v>
      </c>
      <c r="B848" s="106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3">
        <v>21</v>
      </c>
      <c r="B849" s="106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3">
        <v>22</v>
      </c>
      <c r="B850" s="106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3">
        <v>23</v>
      </c>
      <c r="B851" s="106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3">
        <v>24</v>
      </c>
      <c r="B852" s="106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3">
        <v>25</v>
      </c>
      <c r="B853" s="106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3">
        <v>26</v>
      </c>
      <c r="B854" s="106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3">
        <v>27</v>
      </c>
      <c r="B855" s="106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3">
        <v>28</v>
      </c>
      <c r="B856" s="106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3">
        <v>29</v>
      </c>
      <c r="B857" s="106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3">
        <v>30</v>
      </c>
      <c r="B858" s="106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3">
        <v>1</v>
      </c>
      <c r="B862" s="106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3">
        <v>2</v>
      </c>
      <c r="B863" s="106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3">
        <v>3</v>
      </c>
      <c r="B864" s="106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3">
        <v>4</v>
      </c>
      <c r="B865" s="106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3">
        <v>5</v>
      </c>
      <c r="B866" s="106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3">
        <v>6</v>
      </c>
      <c r="B867" s="106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3">
        <v>7</v>
      </c>
      <c r="B868" s="106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3">
        <v>8</v>
      </c>
      <c r="B869" s="106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3">
        <v>9</v>
      </c>
      <c r="B870" s="106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3">
        <v>10</v>
      </c>
      <c r="B871" s="106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3">
        <v>11</v>
      </c>
      <c r="B872" s="106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3">
        <v>12</v>
      </c>
      <c r="B873" s="106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3">
        <v>13</v>
      </c>
      <c r="B874" s="106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3">
        <v>14</v>
      </c>
      <c r="B875" s="106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3">
        <v>15</v>
      </c>
      <c r="B876" s="106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3">
        <v>16</v>
      </c>
      <c r="B877" s="106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3">
        <v>17</v>
      </c>
      <c r="B878" s="106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3">
        <v>18</v>
      </c>
      <c r="B879" s="106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3">
        <v>19</v>
      </c>
      <c r="B880" s="106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3">
        <v>20</v>
      </c>
      <c r="B881" s="106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3">
        <v>21</v>
      </c>
      <c r="B882" s="106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3">
        <v>22</v>
      </c>
      <c r="B883" s="106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3">
        <v>23</v>
      </c>
      <c r="B884" s="106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3">
        <v>24</v>
      </c>
      <c r="B885" s="106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3">
        <v>25</v>
      </c>
      <c r="B886" s="106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3">
        <v>26</v>
      </c>
      <c r="B887" s="106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3">
        <v>27</v>
      </c>
      <c r="B888" s="106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3">
        <v>28</v>
      </c>
      <c r="B889" s="106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3">
        <v>29</v>
      </c>
      <c r="B890" s="106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3">
        <v>30</v>
      </c>
      <c r="B891" s="106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3">
        <v>1</v>
      </c>
      <c r="B895" s="106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3">
        <v>2</v>
      </c>
      <c r="B896" s="106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3">
        <v>3</v>
      </c>
      <c r="B897" s="106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3">
        <v>4</v>
      </c>
      <c r="B898" s="106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3">
        <v>5</v>
      </c>
      <c r="B899" s="106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3">
        <v>6</v>
      </c>
      <c r="B900" s="106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3">
        <v>7</v>
      </c>
      <c r="B901" s="106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3">
        <v>8</v>
      </c>
      <c r="B902" s="106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3">
        <v>9</v>
      </c>
      <c r="B903" s="106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3">
        <v>10</v>
      </c>
      <c r="B904" s="106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3">
        <v>11</v>
      </c>
      <c r="B905" s="106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3">
        <v>12</v>
      </c>
      <c r="B906" s="106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3">
        <v>13</v>
      </c>
      <c r="B907" s="106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3">
        <v>14</v>
      </c>
      <c r="B908" s="106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3">
        <v>15</v>
      </c>
      <c r="B909" s="106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3">
        <v>16</v>
      </c>
      <c r="B910" s="106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3">
        <v>17</v>
      </c>
      <c r="B911" s="106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3">
        <v>18</v>
      </c>
      <c r="B912" s="106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3">
        <v>19</v>
      </c>
      <c r="B913" s="106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3">
        <v>20</v>
      </c>
      <c r="B914" s="106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3">
        <v>21</v>
      </c>
      <c r="B915" s="106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3">
        <v>22</v>
      </c>
      <c r="B916" s="106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3">
        <v>23</v>
      </c>
      <c r="B917" s="106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3">
        <v>24</v>
      </c>
      <c r="B918" s="106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3">
        <v>25</v>
      </c>
      <c r="B919" s="106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3">
        <v>26</v>
      </c>
      <c r="B920" s="106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3">
        <v>27</v>
      </c>
      <c r="B921" s="106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3">
        <v>28</v>
      </c>
      <c r="B922" s="106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3">
        <v>29</v>
      </c>
      <c r="B923" s="106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3">
        <v>30</v>
      </c>
      <c r="B924" s="106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3">
        <v>1</v>
      </c>
      <c r="B928" s="106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3">
        <v>2</v>
      </c>
      <c r="B929" s="106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3">
        <v>3</v>
      </c>
      <c r="B930" s="106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3">
        <v>4</v>
      </c>
      <c r="B931" s="106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3">
        <v>5</v>
      </c>
      <c r="B932" s="106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3">
        <v>6</v>
      </c>
      <c r="B933" s="106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3">
        <v>7</v>
      </c>
      <c r="B934" s="106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3">
        <v>8</v>
      </c>
      <c r="B935" s="106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3">
        <v>9</v>
      </c>
      <c r="B936" s="106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3">
        <v>10</v>
      </c>
      <c r="B937" s="106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3">
        <v>11</v>
      </c>
      <c r="B938" s="106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3">
        <v>12</v>
      </c>
      <c r="B939" s="106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3">
        <v>13</v>
      </c>
      <c r="B940" s="106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3">
        <v>14</v>
      </c>
      <c r="B941" s="106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3">
        <v>15</v>
      </c>
      <c r="B942" s="106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3">
        <v>16</v>
      </c>
      <c r="B943" s="106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3">
        <v>17</v>
      </c>
      <c r="B944" s="106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3">
        <v>18</v>
      </c>
      <c r="B945" s="106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3">
        <v>19</v>
      </c>
      <c r="B946" s="106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3">
        <v>20</v>
      </c>
      <c r="B947" s="106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3">
        <v>21</v>
      </c>
      <c r="B948" s="106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3">
        <v>22</v>
      </c>
      <c r="B949" s="106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3">
        <v>23</v>
      </c>
      <c r="B950" s="106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3">
        <v>24</v>
      </c>
      <c r="B951" s="106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3">
        <v>25</v>
      </c>
      <c r="B952" s="106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3">
        <v>26</v>
      </c>
      <c r="B953" s="106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3">
        <v>27</v>
      </c>
      <c r="B954" s="106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3">
        <v>28</v>
      </c>
      <c r="B955" s="106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3">
        <v>29</v>
      </c>
      <c r="B956" s="106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3">
        <v>30</v>
      </c>
      <c r="B957" s="106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3">
        <v>1</v>
      </c>
      <c r="B961" s="106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3">
        <v>2</v>
      </c>
      <c r="B962" s="106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3">
        <v>3</v>
      </c>
      <c r="B963" s="106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3">
        <v>4</v>
      </c>
      <c r="B964" s="106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3">
        <v>5</v>
      </c>
      <c r="B965" s="106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3">
        <v>6</v>
      </c>
      <c r="B966" s="106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3">
        <v>7</v>
      </c>
      <c r="B967" s="106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3">
        <v>8</v>
      </c>
      <c r="B968" s="106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3">
        <v>9</v>
      </c>
      <c r="B969" s="106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3">
        <v>10</v>
      </c>
      <c r="B970" s="106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3">
        <v>11</v>
      </c>
      <c r="B971" s="106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3">
        <v>12</v>
      </c>
      <c r="B972" s="106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3">
        <v>13</v>
      </c>
      <c r="B973" s="106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3">
        <v>14</v>
      </c>
      <c r="B974" s="106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3">
        <v>15</v>
      </c>
      <c r="B975" s="106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3">
        <v>16</v>
      </c>
      <c r="B976" s="106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3">
        <v>17</v>
      </c>
      <c r="B977" s="106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3">
        <v>18</v>
      </c>
      <c r="B978" s="106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3">
        <v>19</v>
      </c>
      <c r="B979" s="106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3">
        <v>20</v>
      </c>
      <c r="B980" s="106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3">
        <v>21</v>
      </c>
      <c r="B981" s="106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3">
        <v>22</v>
      </c>
      <c r="B982" s="106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3">
        <v>23</v>
      </c>
      <c r="B983" s="106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3">
        <v>24</v>
      </c>
      <c r="B984" s="106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3">
        <v>25</v>
      </c>
      <c r="B985" s="106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3">
        <v>26</v>
      </c>
      <c r="B986" s="106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3">
        <v>27</v>
      </c>
      <c r="B987" s="106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3">
        <v>28</v>
      </c>
      <c r="B988" s="106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3">
        <v>29</v>
      </c>
      <c r="B989" s="106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3">
        <v>30</v>
      </c>
      <c r="B990" s="106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3">
        <v>1</v>
      </c>
      <c r="B994" s="106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3">
        <v>2</v>
      </c>
      <c r="B995" s="106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3">
        <v>3</v>
      </c>
      <c r="B996" s="106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3">
        <v>4</v>
      </c>
      <c r="B997" s="106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3">
        <v>5</v>
      </c>
      <c r="B998" s="106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3">
        <v>6</v>
      </c>
      <c r="B999" s="106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3">
        <v>7</v>
      </c>
      <c r="B1000" s="106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3">
        <v>8</v>
      </c>
      <c r="B1001" s="106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3">
        <v>9</v>
      </c>
      <c r="B1002" s="106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3">
        <v>10</v>
      </c>
      <c r="B1003" s="106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3">
        <v>11</v>
      </c>
      <c r="B1004" s="106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3">
        <v>12</v>
      </c>
      <c r="B1005" s="106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3">
        <v>13</v>
      </c>
      <c r="B1006" s="106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3">
        <v>14</v>
      </c>
      <c r="B1007" s="106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3">
        <v>15</v>
      </c>
      <c r="B1008" s="106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3">
        <v>16</v>
      </c>
      <c r="B1009" s="106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3">
        <v>17</v>
      </c>
      <c r="B1010" s="106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3">
        <v>18</v>
      </c>
      <c r="B1011" s="106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3">
        <v>19</v>
      </c>
      <c r="B1012" s="106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3">
        <v>20</v>
      </c>
      <c r="B1013" s="106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3">
        <v>21</v>
      </c>
      <c r="B1014" s="106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3">
        <v>22</v>
      </c>
      <c r="B1015" s="106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3">
        <v>23</v>
      </c>
      <c r="B1016" s="106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3">
        <v>24</v>
      </c>
      <c r="B1017" s="106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3">
        <v>25</v>
      </c>
      <c r="B1018" s="106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3">
        <v>26</v>
      </c>
      <c r="B1019" s="106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3">
        <v>27</v>
      </c>
      <c r="B1020" s="106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3">
        <v>28</v>
      </c>
      <c r="B1021" s="106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3">
        <v>29</v>
      </c>
      <c r="B1022" s="106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3">
        <v>30</v>
      </c>
      <c r="B1023" s="106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3">
        <v>1</v>
      </c>
      <c r="B1027" s="106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3">
        <v>2</v>
      </c>
      <c r="B1028" s="106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3">
        <v>3</v>
      </c>
      <c r="B1029" s="106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3">
        <v>4</v>
      </c>
      <c r="B1030" s="106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3">
        <v>5</v>
      </c>
      <c r="B1031" s="106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3">
        <v>6</v>
      </c>
      <c r="B1032" s="106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3">
        <v>7</v>
      </c>
      <c r="B1033" s="106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3">
        <v>8</v>
      </c>
      <c r="B1034" s="106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3">
        <v>9</v>
      </c>
      <c r="B1035" s="106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3">
        <v>10</v>
      </c>
      <c r="B1036" s="106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3">
        <v>11</v>
      </c>
      <c r="B1037" s="106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3">
        <v>12</v>
      </c>
      <c r="B1038" s="106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3">
        <v>13</v>
      </c>
      <c r="B1039" s="106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3">
        <v>14</v>
      </c>
      <c r="B1040" s="106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3">
        <v>15</v>
      </c>
      <c r="B1041" s="106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3">
        <v>16</v>
      </c>
      <c r="B1042" s="106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3">
        <v>17</v>
      </c>
      <c r="B1043" s="106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3">
        <v>18</v>
      </c>
      <c r="B1044" s="106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3">
        <v>19</v>
      </c>
      <c r="B1045" s="106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3">
        <v>20</v>
      </c>
      <c r="B1046" s="106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3">
        <v>21</v>
      </c>
      <c r="B1047" s="106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3">
        <v>22</v>
      </c>
      <c r="B1048" s="106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3">
        <v>23</v>
      </c>
      <c r="B1049" s="106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3">
        <v>24</v>
      </c>
      <c r="B1050" s="106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3">
        <v>25</v>
      </c>
      <c r="B1051" s="106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3">
        <v>26</v>
      </c>
      <c r="B1052" s="106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3">
        <v>27</v>
      </c>
      <c r="B1053" s="106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3">
        <v>28</v>
      </c>
      <c r="B1054" s="106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3">
        <v>29</v>
      </c>
      <c r="B1055" s="106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3">
        <v>30</v>
      </c>
      <c r="B1056" s="106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3">
        <v>1</v>
      </c>
      <c r="B1060" s="106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3">
        <v>2</v>
      </c>
      <c r="B1061" s="106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3">
        <v>3</v>
      </c>
      <c r="B1062" s="106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3">
        <v>4</v>
      </c>
      <c r="B1063" s="106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3">
        <v>5</v>
      </c>
      <c r="B1064" s="106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3">
        <v>6</v>
      </c>
      <c r="B1065" s="106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3">
        <v>7</v>
      </c>
      <c r="B1066" s="106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3">
        <v>8</v>
      </c>
      <c r="B1067" s="106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3">
        <v>9</v>
      </c>
      <c r="B1068" s="106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3">
        <v>10</v>
      </c>
      <c r="B1069" s="106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3">
        <v>11</v>
      </c>
      <c r="B1070" s="106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3">
        <v>12</v>
      </c>
      <c r="B1071" s="106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3">
        <v>13</v>
      </c>
      <c r="B1072" s="106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3">
        <v>14</v>
      </c>
      <c r="B1073" s="106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3">
        <v>15</v>
      </c>
      <c r="B1074" s="106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3">
        <v>16</v>
      </c>
      <c r="B1075" s="106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3">
        <v>17</v>
      </c>
      <c r="B1076" s="106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3">
        <v>18</v>
      </c>
      <c r="B1077" s="106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3">
        <v>19</v>
      </c>
      <c r="B1078" s="106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3">
        <v>20</v>
      </c>
      <c r="B1079" s="106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3">
        <v>21</v>
      </c>
      <c r="B1080" s="106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3">
        <v>22</v>
      </c>
      <c r="B1081" s="106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3">
        <v>23</v>
      </c>
      <c r="B1082" s="106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3">
        <v>24</v>
      </c>
      <c r="B1083" s="106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3">
        <v>25</v>
      </c>
      <c r="B1084" s="106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3">
        <v>26</v>
      </c>
      <c r="B1085" s="106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3">
        <v>27</v>
      </c>
      <c r="B1086" s="106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3">
        <v>28</v>
      </c>
      <c r="B1087" s="106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3">
        <v>29</v>
      </c>
      <c r="B1088" s="106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3">
        <v>30</v>
      </c>
      <c r="B1089" s="106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3">
        <v>1</v>
      </c>
      <c r="B1093" s="106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3">
        <v>2</v>
      </c>
      <c r="B1094" s="106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3">
        <v>3</v>
      </c>
      <c r="B1095" s="106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3">
        <v>4</v>
      </c>
      <c r="B1096" s="106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3">
        <v>5</v>
      </c>
      <c r="B1097" s="106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3">
        <v>6</v>
      </c>
      <c r="B1098" s="106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3">
        <v>7</v>
      </c>
      <c r="B1099" s="106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3">
        <v>8</v>
      </c>
      <c r="B1100" s="106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3">
        <v>9</v>
      </c>
      <c r="B1101" s="106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3">
        <v>10</v>
      </c>
      <c r="B1102" s="106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3">
        <v>11</v>
      </c>
      <c r="B1103" s="106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3">
        <v>12</v>
      </c>
      <c r="B1104" s="106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3">
        <v>13</v>
      </c>
      <c r="B1105" s="106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3">
        <v>14</v>
      </c>
      <c r="B1106" s="106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3">
        <v>15</v>
      </c>
      <c r="B1107" s="106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3">
        <v>16</v>
      </c>
      <c r="B1108" s="106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3">
        <v>17</v>
      </c>
      <c r="B1109" s="106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3">
        <v>18</v>
      </c>
      <c r="B1110" s="106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3">
        <v>19</v>
      </c>
      <c r="B1111" s="106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3">
        <v>20</v>
      </c>
      <c r="B1112" s="106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3">
        <v>21</v>
      </c>
      <c r="B1113" s="106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3">
        <v>22</v>
      </c>
      <c r="B1114" s="106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3">
        <v>23</v>
      </c>
      <c r="B1115" s="106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3">
        <v>24</v>
      </c>
      <c r="B1116" s="106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3">
        <v>25</v>
      </c>
      <c r="B1117" s="106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3">
        <v>26</v>
      </c>
      <c r="B1118" s="106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3">
        <v>27</v>
      </c>
      <c r="B1119" s="106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3">
        <v>28</v>
      </c>
      <c r="B1120" s="106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3">
        <v>29</v>
      </c>
      <c r="B1121" s="106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3">
        <v>30</v>
      </c>
      <c r="B1122" s="106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3">
        <v>1</v>
      </c>
      <c r="B1126" s="106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3">
        <v>2</v>
      </c>
      <c r="B1127" s="106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3">
        <v>3</v>
      </c>
      <c r="B1128" s="106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3">
        <v>4</v>
      </c>
      <c r="B1129" s="106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3">
        <v>5</v>
      </c>
      <c r="B1130" s="106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3">
        <v>6</v>
      </c>
      <c r="B1131" s="106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3">
        <v>7</v>
      </c>
      <c r="B1132" s="106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3">
        <v>8</v>
      </c>
      <c r="B1133" s="106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3">
        <v>9</v>
      </c>
      <c r="B1134" s="106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3">
        <v>10</v>
      </c>
      <c r="B1135" s="106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3">
        <v>11</v>
      </c>
      <c r="B1136" s="106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3">
        <v>12</v>
      </c>
      <c r="B1137" s="106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3">
        <v>13</v>
      </c>
      <c r="B1138" s="106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3">
        <v>14</v>
      </c>
      <c r="B1139" s="106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3">
        <v>15</v>
      </c>
      <c r="B1140" s="106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3">
        <v>16</v>
      </c>
      <c r="B1141" s="106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3">
        <v>17</v>
      </c>
      <c r="B1142" s="106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3">
        <v>18</v>
      </c>
      <c r="B1143" s="106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3">
        <v>19</v>
      </c>
      <c r="B1144" s="106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3">
        <v>20</v>
      </c>
      <c r="B1145" s="106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3">
        <v>21</v>
      </c>
      <c r="B1146" s="106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3">
        <v>22</v>
      </c>
      <c r="B1147" s="106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3">
        <v>23</v>
      </c>
      <c r="B1148" s="106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3">
        <v>24</v>
      </c>
      <c r="B1149" s="106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3">
        <v>25</v>
      </c>
      <c r="B1150" s="106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3">
        <v>26</v>
      </c>
      <c r="B1151" s="106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3">
        <v>27</v>
      </c>
      <c r="B1152" s="106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3">
        <v>28</v>
      </c>
      <c r="B1153" s="106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3">
        <v>29</v>
      </c>
      <c r="B1154" s="106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3">
        <v>30</v>
      </c>
      <c r="B1155" s="106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3">
        <v>1</v>
      </c>
      <c r="B1159" s="106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3">
        <v>2</v>
      </c>
      <c r="B1160" s="106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3">
        <v>3</v>
      </c>
      <c r="B1161" s="106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3">
        <v>4</v>
      </c>
      <c r="B1162" s="106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3">
        <v>5</v>
      </c>
      <c r="B1163" s="106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3">
        <v>6</v>
      </c>
      <c r="B1164" s="106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3">
        <v>7</v>
      </c>
      <c r="B1165" s="106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3">
        <v>8</v>
      </c>
      <c r="B1166" s="106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3">
        <v>9</v>
      </c>
      <c r="B1167" s="106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3">
        <v>10</v>
      </c>
      <c r="B1168" s="106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3">
        <v>11</v>
      </c>
      <c r="B1169" s="106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3">
        <v>12</v>
      </c>
      <c r="B1170" s="106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3">
        <v>13</v>
      </c>
      <c r="B1171" s="106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3">
        <v>14</v>
      </c>
      <c r="B1172" s="106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3">
        <v>15</v>
      </c>
      <c r="B1173" s="106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3">
        <v>16</v>
      </c>
      <c r="B1174" s="106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3">
        <v>17</v>
      </c>
      <c r="B1175" s="106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3">
        <v>18</v>
      </c>
      <c r="B1176" s="106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3">
        <v>19</v>
      </c>
      <c r="B1177" s="106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3">
        <v>20</v>
      </c>
      <c r="B1178" s="106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3">
        <v>21</v>
      </c>
      <c r="B1179" s="106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3">
        <v>22</v>
      </c>
      <c r="B1180" s="106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3">
        <v>23</v>
      </c>
      <c r="B1181" s="106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3">
        <v>24</v>
      </c>
      <c r="B1182" s="106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3">
        <v>25</v>
      </c>
      <c r="B1183" s="106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3">
        <v>26</v>
      </c>
      <c r="B1184" s="106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3">
        <v>27</v>
      </c>
      <c r="B1185" s="106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3">
        <v>28</v>
      </c>
      <c r="B1186" s="106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3">
        <v>29</v>
      </c>
      <c r="B1187" s="106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3">
        <v>30</v>
      </c>
      <c r="B1188" s="106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3">
        <v>1</v>
      </c>
      <c r="B1192" s="106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3">
        <v>2</v>
      </c>
      <c r="B1193" s="106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3">
        <v>3</v>
      </c>
      <c r="B1194" s="106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3">
        <v>4</v>
      </c>
      <c r="B1195" s="106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3">
        <v>5</v>
      </c>
      <c r="B1196" s="106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3">
        <v>6</v>
      </c>
      <c r="B1197" s="106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3">
        <v>7</v>
      </c>
      <c r="B1198" s="106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3">
        <v>8</v>
      </c>
      <c r="B1199" s="106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3">
        <v>9</v>
      </c>
      <c r="B1200" s="106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3">
        <v>10</v>
      </c>
      <c r="B1201" s="106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3">
        <v>11</v>
      </c>
      <c r="B1202" s="106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3">
        <v>12</v>
      </c>
      <c r="B1203" s="106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3">
        <v>13</v>
      </c>
      <c r="B1204" s="106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3">
        <v>14</v>
      </c>
      <c r="B1205" s="106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3">
        <v>15</v>
      </c>
      <c r="B1206" s="106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3">
        <v>16</v>
      </c>
      <c r="B1207" s="106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3">
        <v>17</v>
      </c>
      <c r="B1208" s="106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3">
        <v>18</v>
      </c>
      <c r="B1209" s="106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3">
        <v>19</v>
      </c>
      <c r="B1210" s="106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3">
        <v>20</v>
      </c>
      <c r="B1211" s="106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3">
        <v>21</v>
      </c>
      <c r="B1212" s="106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3">
        <v>22</v>
      </c>
      <c r="B1213" s="106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3">
        <v>23</v>
      </c>
      <c r="B1214" s="106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3">
        <v>24</v>
      </c>
      <c r="B1215" s="106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3">
        <v>25</v>
      </c>
      <c r="B1216" s="106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3">
        <v>26</v>
      </c>
      <c r="B1217" s="106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3">
        <v>27</v>
      </c>
      <c r="B1218" s="106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3">
        <v>28</v>
      </c>
      <c r="B1219" s="106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3">
        <v>29</v>
      </c>
      <c r="B1220" s="106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3">
        <v>30</v>
      </c>
      <c r="B1221" s="106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3">
        <v>1</v>
      </c>
      <c r="B1225" s="106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3">
        <v>2</v>
      </c>
      <c r="B1226" s="106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3">
        <v>3</v>
      </c>
      <c r="B1227" s="106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3">
        <v>4</v>
      </c>
      <c r="B1228" s="106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3">
        <v>5</v>
      </c>
      <c r="B1229" s="106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3">
        <v>6</v>
      </c>
      <c r="B1230" s="106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3">
        <v>7</v>
      </c>
      <c r="B1231" s="106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3">
        <v>8</v>
      </c>
      <c r="B1232" s="106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3">
        <v>9</v>
      </c>
      <c r="B1233" s="106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3">
        <v>10</v>
      </c>
      <c r="B1234" s="106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3">
        <v>11</v>
      </c>
      <c r="B1235" s="106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3">
        <v>12</v>
      </c>
      <c r="B1236" s="106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3">
        <v>13</v>
      </c>
      <c r="B1237" s="106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3">
        <v>14</v>
      </c>
      <c r="B1238" s="106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3">
        <v>15</v>
      </c>
      <c r="B1239" s="106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3">
        <v>16</v>
      </c>
      <c r="B1240" s="106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3">
        <v>17</v>
      </c>
      <c r="B1241" s="106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3">
        <v>18</v>
      </c>
      <c r="B1242" s="106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3">
        <v>19</v>
      </c>
      <c r="B1243" s="106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3">
        <v>20</v>
      </c>
      <c r="B1244" s="106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3">
        <v>21</v>
      </c>
      <c r="B1245" s="106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3">
        <v>22</v>
      </c>
      <c r="B1246" s="106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3">
        <v>23</v>
      </c>
      <c r="B1247" s="106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3">
        <v>24</v>
      </c>
      <c r="B1248" s="106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3">
        <v>25</v>
      </c>
      <c r="B1249" s="106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3">
        <v>26</v>
      </c>
      <c r="B1250" s="106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3">
        <v>27</v>
      </c>
      <c r="B1251" s="106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3">
        <v>28</v>
      </c>
      <c r="B1252" s="106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3">
        <v>29</v>
      </c>
      <c r="B1253" s="106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3">
        <v>30</v>
      </c>
      <c r="B1254" s="106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3">
        <v>1</v>
      </c>
      <c r="B1258" s="106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3">
        <v>2</v>
      </c>
      <c r="B1259" s="106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3">
        <v>3</v>
      </c>
      <c r="B1260" s="106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3">
        <v>4</v>
      </c>
      <c r="B1261" s="106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3">
        <v>5</v>
      </c>
      <c r="B1262" s="106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3">
        <v>6</v>
      </c>
      <c r="B1263" s="106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3">
        <v>7</v>
      </c>
      <c r="B1264" s="106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3">
        <v>8</v>
      </c>
      <c r="B1265" s="106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3">
        <v>9</v>
      </c>
      <c r="B1266" s="106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3">
        <v>10</v>
      </c>
      <c r="B1267" s="106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3">
        <v>11</v>
      </c>
      <c r="B1268" s="106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3">
        <v>12</v>
      </c>
      <c r="B1269" s="106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3">
        <v>13</v>
      </c>
      <c r="B1270" s="106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3">
        <v>14</v>
      </c>
      <c r="B1271" s="106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3">
        <v>15</v>
      </c>
      <c r="B1272" s="106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3">
        <v>16</v>
      </c>
      <c r="B1273" s="106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3">
        <v>17</v>
      </c>
      <c r="B1274" s="106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3">
        <v>18</v>
      </c>
      <c r="B1275" s="106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3">
        <v>19</v>
      </c>
      <c r="B1276" s="106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3">
        <v>20</v>
      </c>
      <c r="B1277" s="106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3">
        <v>21</v>
      </c>
      <c r="B1278" s="106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3">
        <v>22</v>
      </c>
      <c r="B1279" s="106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3">
        <v>23</v>
      </c>
      <c r="B1280" s="106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3">
        <v>24</v>
      </c>
      <c r="B1281" s="106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3">
        <v>25</v>
      </c>
      <c r="B1282" s="106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3">
        <v>26</v>
      </c>
      <c r="B1283" s="106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3">
        <v>27</v>
      </c>
      <c r="B1284" s="106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3">
        <v>28</v>
      </c>
      <c r="B1285" s="106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3">
        <v>29</v>
      </c>
      <c r="B1286" s="106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3">
        <v>30</v>
      </c>
      <c r="B1287" s="106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3">
        <v>1</v>
      </c>
      <c r="B1291" s="106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3">
        <v>2</v>
      </c>
      <c r="B1292" s="106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3">
        <v>3</v>
      </c>
      <c r="B1293" s="106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3">
        <v>4</v>
      </c>
      <c r="B1294" s="106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3">
        <v>5</v>
      </c>
      <c r="B1295" s="106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3">
        <v>6</v>
      </c>
      <c r="B1296" s="106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3">
        <v>7</v>
      </c>
      <c r="B1297" s="106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3">
        <v>8</v>
      </c>
      <c r="B1298" s="106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3">
        <v>9</v>
      </c>
      <c r="B1299" s="106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3">
        <v>10</v>
      </c>
      <c r="B1300" s="106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3">
        <v>11</v>
      </c>
      <c r="B1301" s="106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3">
        <v>12</v>
      </c>
      <c r="B1302" s="106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3">
        <v>13</v>
      </c>
      <c r="B1303" s="106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3">
        <v>14</v>
      </c>
      <c r="B1304" s="106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3">
        <v>15</v>
      </c>
      <c r="B1305" s="106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3">
        <v>16</v>
      </c>
      <c r="B1306" s="106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3">
        <v>17</v>
      </c>
      <c r="B1307" s="106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3">
        <v>18</v>
      </c>
      <c r="B1308" s="106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3">
        <v>19</v>
      </c>
      <c r="B1309" s="106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3">
        <v>20</v>
      </c>
      <c r="B1310" s="106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3">
        <v>21</v>
      </c>
      <c r="B1311" s="106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3">
        <v>22</v>
      </c>
      <c r="B1312" s="106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3">
        <v>23</v>
      </c>
      <c r="B1313" s="106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3">
        <v>24</v>
      </c>
      <c r="B1314" s="106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3">
        <v>25</v>
      </c>
      <c r="B1315" s="106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3">
        <v>26</v>
      </c>
      <c r="B1316" s="106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3">
        <v>27</v>
      </c>
      <c r="B1317" s="106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3">
        <v>28</v>
      </c>
      <c r="B1318" s="106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3">
        <v>29</v>
      </c>
      <c r="B1319" s="106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3">
        <v>30</v>
      </c>
      <c r="B1320" s="106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2018-08-14T10:02:40Z</cp:lastPrinted>
  <dcterms:created xsi:type="dcterms:W3CDTF">2012-03-13T00:50:25Z</dcterms:created>
  <dcterms:modified xsi:type="dcterms:W3CDTF">2020-11-24T17:40:12Z</dcterms:modified>
</cp:coreProperties>
</file>