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<sst xmlns="http://schemas.openxmlformats.org/spreadsheetml/2006/main" count="2997" uniqueCount="649">
  <si>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</si>
  <si>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</si>
  <si>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</si>
  <si>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</si>
  <si>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</si>
  <si>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</si>
  <si>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</si>
  <si>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</si>
  <si>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</si>
  <si>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</si>
  <si>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</si>
  <si>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</si>
  <si>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</si>
  <si>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</si>
  <si>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</si>
  <si>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</si>
  <si>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</si>
  <si>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</si>
  <si>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</si>
  <si>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</si>
  <si>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</si>
  <si>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</si>
  <si>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</si>
  <si>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</si>
  <si>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</si>
  <si>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</si>
  <si>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</si>
  <si>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</si>
  <si>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</si>
  <si>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</si>
  <si>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</si>
  <si>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</si>
  <si>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</si>
  <si>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</si>
  <si>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</si>
  <si>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</si>
  <si>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</si>
  <si>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</si>
  <si>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</si>
  <si>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</si>
  <si>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</si>
  <si>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</si>
  <si>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</si>
  <si>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</si>
  <si>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</si>
  <si>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</si>
  <si>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</si>
  <si>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</si>
  <si>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</si>
  <si>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</si>
  <si>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</si>
  <si>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</si>
  <si>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</si>
  <si>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</si>
  <si>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</si>
  <si>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</si>
  <si>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</si>
  <si>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</si>
  <si>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</si>
  <si>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</si>
  <si>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</si>
  <si>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</si>
  <si>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</si>
  <si>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</si>
  <si>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</si>
  <si>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</si>
  <si>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</si>
  <si>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</si>
  <si>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</si>
  <si>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</si>
  <si>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</si>
  <si>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</si>
  <si>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</si>
  <si>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</si>
  <si>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</si>
  <si>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</si>
  <si>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</si>
  <si>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</si>
  <si>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</si>
  <si>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</si>
  <si>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</si>
  <si>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</si>
  <si>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</si>
  <si>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</si>
  <si>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</si>
  <si>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</si>
  <si>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</si>
  <si>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</si>
  <si>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</si>
  <si>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</si>
  <si>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</si>
  <si>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</si>
  <si>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</si>
  <si>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</si>
  <si>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</si>
  <si>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</si>
  <si>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</si>
  <si>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</si>
  <si>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</si>
  <si>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</si>
  <si>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</si>
  <si>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</si>
  <si>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</si>
  <si>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</si>
  <si>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</si>
  <si>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</si>
  <si>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</si>
  <si>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</si>
  <si>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</si>
  <si>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</si>
  <si>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</si>
  <si>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</si>
  <si>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</si>
  <si>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</si>
  <si>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</si>
  <si>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</si>
  <si>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</si>
  <si>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</si>
  <si>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</si>
  <si>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</si>
  <si>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</si>
  <si>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</si>
  <si>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</si>
  <si>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</si>
  <si>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</si>
  <si>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</si>
  <si>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</si>
  <si>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</si>
  <si>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</si>
  <si>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</si>
  <si>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</si>
  <si>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</si>
  <si>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</si>
  <si>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</si>
  <si>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</si>
  <si>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</si>
  <si>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</si>
  <si>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</si>
  <si>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</si>
  <si>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</si>
  <si>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</si>
  <si>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</si>
  <si>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</si>
  <si>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</si>
  <si>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</si>
  <si>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</si>
  <si>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</si>
  <si>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</si>
  <si>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</si>
  <si>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</si>
  <si>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</si>
  <si>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</si>
  <si>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</si>
  <si>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</si>
  <si>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</si>
  <si>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</si>
  <si>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</si>
  <si>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</si>
  <si>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</si>
  <si>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</si>
  <si>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</si>
  <si>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</si>
  <si>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</si>
  <si>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</si>
  <si>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</si>
  <si>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</si>
  <si>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</si>
  <si>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</si>
  <si>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</si>
  <si>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</si>
  <si>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</si>
  <si>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</si>
  <si>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</si>
  <si>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</si>
  <si>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</si>
  <si>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</si>
  <si>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</si>
  <si>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</si>
  <si>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</si>
  <si>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</si>
  <si>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</si>
  <si>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</si>
  <si>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</si>
  <si>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</si>
  <si>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</si>
  <si>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</si>
  <si>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</si>
  <si>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</si>
  <si>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</si>
  <si>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</si>
  <si>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</si>
  <si>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</si>
  <si>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</si>
  <si>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</si>
  <si>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</si>
  <si>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</si>
  <si>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</si>
  <si>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</si>
  <si>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</si>
  <si>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</si>
  <si>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</si>
  <si>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</si>
  <si>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</si>
  <si>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</si>
  <si>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</si>
  <si>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</si>
  <si>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</si>
  <si>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</si>
  <si>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</si>
  <si>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</si>
  <si>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</si>
  <si>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</si>
  <si>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</si>
  <si>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</si>
  <si>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</si>
  <si>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</si>
  <si>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</si>
  <si>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</si>
  <si>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</si>
  <si>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</si>
  <si>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</si>
  <si>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</si>
  <si>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</si>
  <si>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</si>
  <si>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</si>
  <si>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</si>
  <si>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</si>
  <si>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</si>
  <si>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</si>
  <si>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</si>
  <si>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</si>
  <si>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</si>
  <si>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</si>
  <si>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</si>
  <si>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</si>
  <si>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</si>
  <si>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</si>
  <si>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</si>
  <si>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</si>
  <si>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</si>
  <si>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</si>
  <si>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</si>
  <si>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</si>
  <si>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</si>
  <si>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</si>
  <si>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</si>
  <si>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</si>
  <si>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</si>
  <si>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</si>
  <si>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</si>
  <si>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</si>
  <si>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</si>
  <si>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</si>
  <si>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</si>
  <si>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</si>
  <si>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</si>
  <si>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</si>
  <si>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</si>
  <si>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</si>
  <si>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</si>
  <si>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</si>
  <si>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</si>
  <si>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</si>
  <si>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</si>
  <si>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</si>
  <si>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</si>
  <si>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</si>
  <si>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</si>
  <si>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</si>
  <si>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</si>
  <si>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</si>
  <si>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</si>
  <si>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</si>
  <si>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</si>
  <si>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</si>
  <si>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</si>
  <si>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</si>
  <si>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</si>
  <si>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</si>
  <si>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</si>
  <si>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</si>
  <si>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</si>
  <si>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</si>
  <si>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</si>
  <si>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</si>
  <si>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</si>
  <si>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</si>
  <si>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</si>
  <si>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</si>
  <si>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</si>
  <si>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</si>
  <si>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</si>
  <si>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</si>
  <si>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</si>
  <si>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</si>
  <si>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</si>
  <si>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</si>
  <si>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</si>
  <si>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</si>
  <si>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</si>
  <si>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</si>
  <si>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</si>
  <si>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</si>
  <si>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</si>
  <si>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</si>
  <si>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</si>
  <si>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</si>
  <si>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</si>
  <si>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</si>
  <si>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</si>
  <si>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</si>
  <si>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</si>
  <si>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</si>
  <si>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</si>
  <si>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</si>
  <si>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</si>
  <si>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</si>
  <si>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</si>
  <si>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</si>
  <si>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</si>
  <si>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</si>
  <si>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</si>
  <si>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</si>
  <si>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</si>
  <si>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</si>
  <si>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</si>
  <si>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</si>
  <si>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</si>
  <si>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</si>
  <si>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</si>
  <si>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</si>
  <si>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</si>
  <si>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</si>
  <si>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</si>
  <si>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</si>
  <si>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</si>
  <si>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</si>
  <si>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</si>
  <si>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</si>
  <si>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</si>
  <si>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</si>
  <si>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</si>
  <si>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</si>
  <si>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</si>
  <si>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</si>
  <si>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</si>
  <si>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</si>
  <si>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</si>
  <si>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</si>
  <si>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</si>
  <si>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</si>
  <si>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</si>
  <si>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</si>
  <si>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</si>
  <si>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</si>
  <si>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</si>
  <si>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</si>
  <si>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</si>
  <si>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</si>
  <si>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</si>
  <si>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</si>
  <si>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</si>
  <si>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</si>
  <si>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</si>
  <si>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</si>
  <si>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</si>
  <si>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</si>
  <si>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</si>
  <si>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</si>
  <si>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</si>
  <si>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</si>
  <si>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</si>
  <si>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</si>
  <si>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</si>
  <si>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</si>
  <si>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</si>
  <si>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</si>
  <si>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</si>
  <si>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</si>
  <si>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</si>
  <si>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</si>
  <si>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</si>
  <si>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</si>
  <si>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</si>
  <si>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</si>
  <si>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</si>
  <si>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</si>
  <si>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</si>
  <si>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</si>
  <si>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</si>
  <si>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</si>
  <si>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</si>
  <si>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</si>
  <si>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</si>
  <si>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</si>
  <si>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</si>
  <si>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</si>
  <si>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</si>
  <si>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</si>
  <si>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</si>
  <si>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</si>
  <si>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</si>
  <si>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</si>
  <si>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</si>
  <si>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</si>
  <si>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</si>
  <si>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</si>
  <si>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</si>
  <si>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</si>
  <si>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</si>
  <si>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</si>
  <si>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</si>
  <si>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</si>
  <si>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</si>
  <si>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</si>
  <si>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</si>
  <si>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</si>
  <si>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</si>
  <si>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</si>
  <si>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</si>
  <si>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</si>
  <si>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</si>
  <si>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</si>
  <si>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</si>
  <si>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</si>
  <si>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</si>
  <si>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</si>
  <si>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</si>
  <si>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</si>
  <si>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</si>
  <si>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</si>
  <si>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</si>
  <si>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</si>
  <si>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</si>
  <si>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</si>
  <si>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</si>
  <si>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</si>
  <si>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</si>
  <si>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</si>
  <si>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</si>
  <si>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</si>
  <si>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</si>
  <si>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</si>
  <si>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</si>
  <si>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</si>
  <si>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</si>
  <si>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</si>
  <si>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</si>
  <si>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</si>
  <si>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</si>
  <si>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</si>
  <si>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</si>
  <si>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</si>
  <si>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</si>
  <si>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</si>
  <si>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</si>
  <si>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</si>
  <si>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</si>
  <si>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</si>
  <si>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</si>
  <si>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</si>
  <si>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</si>
  <si>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</si>
  <si>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</si>
  <si>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</si>
  <si>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</si>
  <si>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</si>
  <si>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</si>
  <si>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</si>
  <si>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</si>
  <si>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</si>
  <si>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</si>
  <si>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</si>
  <si>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</si>
  <si>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</si>
  <si>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</si>
  <si>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</si>
  <si>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</si>
  <si>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</si>
  <si>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</si>
  <si>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</si>
  <si>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</si>
  <si>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</si>
  <si>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</si>
  <si>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</si>
  <si>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</si>
  <si>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</si>
  <si>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</si>
  <si>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</si>
  <si>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</si>
  <si>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</si>
  <si>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</si>
  <si>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</si>
  <si>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</si>
  <si>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</si>
  <si>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</si>
  <si>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</si>
  <si>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</si>
  <si>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</si>
  <si>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</si>
  <si>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</si>
  <si>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</si>
  <si>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</si>
  <si>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</si>
  <si>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</si>
  <si>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</si>
  <si>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</si>
  <si>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</si>
  <si>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</si>
  <si>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</si>
  <si>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</si>
  <si>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</si>
  <si>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</si>
  <si>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</si>
  <si>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</si>
  <si>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</si>
  <si>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</si>
  <si>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</si>
  <si>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</si>
  <si>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</si>
  <si>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</si>
  <si>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</si>
  <si>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</si>
  <si>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</si>
  <si>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</si>
  <si>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</si>
  <si>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</si>
  <si>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</si>
  <si>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</si>
  <si>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</si>
  <si>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</si>
  <si>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</si>
  <si>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</si>
  <si>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</si>
  <si>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</si>
  <si>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</si>
  <si>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</si>
  <si>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</si>
  <si>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</si>
  <si>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</si>
  <si>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</si>
  <si>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</si>
  <si>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</si>
  <si>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</si>
  <si>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</si>
  <si>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</si>
  <si>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</si>
  <si>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</si>
  <si>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</si>
  <si>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医療施設調査費</t>
    <rPh sb="0" eb="2">
      <t>イリョウ</t>
    </rPh>
    <rPh sb="2" eb="4">
      <t>シセツ</t>
    </rPh>
    <rPh sb="4" eb="7">
      <t>チョウサヒ</t>
    </rPh>
    <phoneticPr fontId="5"/>
  </si>
  <si>
    <t>政策統括官（統計・情報政策担当）</t>
  </si>
  <si>
    <t>保健統計室</t>
    <rPh sb="0" eb="2">
      <t>ホケン</t>
    </rPh>
    <rPh sb="2" eb="5">
      <t>トウケイシツ</t>
    </rPh>
    <phoneticPr fontId="5"/>
  </si>
  <si>
    <t>○</t>
  </si>
  <si>
    <t>「がん対策推進基本計画」、「子ども・子育てビジョン」</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</si>
  <si>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</si>
  <si>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</si>
  <si>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t>
  </si>
  <si>
    <t>厚生労働統計調査費</t>
    <rPh sb="0" eb="2">
      <t>コウセイ</t>
    </rPh>
    <rPh sb="2" eb="4">
      <t>ロウドウ</t>
    </rPh>
    <rPh sb="4" eb="6">
      <t>トウケイ</t>
    </rPh>
    <rPh sb="6" eb="9">
      <t>チョウサヒ</t>
    </rPh>
    <phoneticPr fontId="5"/>
  </si>
  <si>
    <t>国民生活基礎調査等委託費</t>
    <rPh sb="0" eb="2">
      <t>コクミン</t>
    </rPh>
    <rPh sb="2" eb="4">
      <t>セイカツ</t>
    </rPh>
    <rPh sb="4" eb="6">
      <t>キソ</t>
    </rPh>
    <rPh sb="6" eb="8">
      <t>チョウサ</t>
    </rPh>
    <rPh sb="8" eb="9">
      <t>トウ</t>
    </rPh>
    <rPh sb="9" eb="12">
      <t>イタクヒ</t>
    </rPh>
    <phoneticPr fontId="5"/>
  </si>
  <si>
    <t>統計調査の実施状況（統計データを遅滞なく公表しているか）</t>
  </si>
  <si>
    <t>取りまとめ、公表できた統計等の数</t>
  </si>
  <si>
    <t>調査</t>
    <rPh sb="0" eb="2">
      <t>チョウサ</t>
    </rPh>
    <phoneticPr fontId="5"/>
  </si>
  <si>
    <t>-</t>
    <phoneticPr fontId="5"/>
  </si>
  <si>
    <t>-</t>
    <phoneticPr fontId="5"/>
  </si>
  <si>
    <t>年度執行額／調査客体数　　　　　　　　　　　　　　</t>
  </si>
  <si>
    <t>円</t>
    <rPh sb="0" eb="1">
      <t>エン</t>
    </rPh>
    <phoneticPr fontId="5"/>
  </si>
  <si>
    <t>　　円/件</t>
    <rPh sb="2" eb="3">
      <t>エン</t>
    </rPh>
    <rPh sb="4" eb="5">
      <t>ケン</t>
    </rPh>
    <phoneticPr fontId="5"/>
  </si>
  <si>
    <t>9,404,713
/180,458</t>
    <phoneticPr fontId="5"/>
  </si>
  <si>
    <t>11,676,000
（30年度予算）
/181,052
(当初見込)</t>
    <phoneticPr fontId="5"/>
  </si>
  <si>
    <t>-</t>
    <phoneticPr fontId="5"/>
  </si>
  <si>
    <t>-</t>
    <phoneticPr fontId="5"/>
  </si>
  <si>
    <t>病院及び診療所の分布及び整備の実態を明らかにし、医療施設の診療機能を把握しており、医療行政の基礎資料となるもので、基幹統計として国が実施すべき事業である。</t>
  </si>
  <si>
    <t>厚生労働行政の施策決定に係る基礎資料等として活用され、広く国民からも利用されており、ニーズを的確に反映している。</t>
  </si>
  <si>
    <t>調査結果は広く国民のニーズがある他、施策立案等に利用されており、優先度の高い事業となっている。</t>
  </si>
  <si>
    <t>有</t>
  </si>
  <si>
    <t>無</t>
  </si>
  <si>
    <t>‐</t>
  </si>
  <si>
    <t>適正な予算執行及びコスト削減に努めている。
なお、医療施設動態調査は毎年度の実施、医療施設静態調査（大規模）は３年に１回の実施となっており、調査年によって単位当たりコストが大幅に異なる。</t>
    <rPh sb="25" eb="27">
      <t>イリョウ</t>
    </rPh>
    <rPh sb="27" eb="29">
      <t>シセツ</t>
    </rPh>
    <rPh sb="29" eb="31">
      <t>ドウタイ</t>
    </rPh>
    <rPh sb="31" eb="33">
      <t>チョウサ</t>
    </rPh>
    <rPh sb="34" eb="37">
      <t>マイネンド</t>
    </rPh>
    <rPh sb="38" eb="40">
      <t>ジッシ</t>
    </rPh>
    <rPh sb="41" eb="43">
      <t>イリョウ</t>
    </rPh>
    <rPh sb="43" eb="45">
      <t>シセツ</t>
    </rPh>
    <rPh sb="45" eb="47">
      <t>セイタイ</t>
    </rPh>
    <rPh sb="47" eb="49">
      <t>チョウサ</t>
    </rPh>
    <rPh sb="50" eb="53">
      <t>ダイキボ</t>
    </rPh>
    <rPh sb="56" eb="57">
      <t>ネン</t>
    </rPh>
    <rPh sb="59" eb="60">
      <t>カイ</t>
    </rPh>
    <rPh sb="61" eb="63">
      <t>ジッシ</t>
    </rPh>
    <rPh sb="70" eb="72">
      <t>チョウサ</t>
    </rPh>
    <rPh sb="72" eb="73">
      <t>ネン</t>
    </rPh>
    <rPh sb="77" eb="79">
      <t>タンイ</t>
    </rPh>
    <rPh sb="79" eb="80">
      <t>ア</t>
    </rPh>
    <rPh sb="86" eb="88">
      <t>オオハバ</t>
    </rPh>
    <rPh sb="89" eb="90">
      <t>コト</t>
    </rPh>
    <phoneticPr fontId="5"/>
  </si>
  <si>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</si>
  <si>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</si>
  <si>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</si>
  <si>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</si>
  <si>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</si>
  <si>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</si>
  <si>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</si>
  <si>
    <t>6</t>
    <phoneticPr fontId="5"/>
  </si>
  <si>
    <t>917</t>
    <phoneticPr fontId="5"/>
  </si>
  <si>
    <t>916</t>
    <phoneticPr fontId="5"/>
  </si>
  <si>
    <t>922</t>
    <phoneticPr fontId="5"/>
  </si>
  <si>
    <t>892</t>
    <phoneticPr fontId="5"/>
  </si>
  <si>
    <t>81,731,560
/181,052</t>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</si>
  <si>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</si>
  <si>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ニューコン株式会社</t>
    <rPh sb="5" eb="9">
      <t>カブシキガイシャ</t>
    </rPh>
    <phoneticPr fontId="5"/>
  </si>
  <si>
    <t>雑役務費</t>
    <rPh sb="0" eb="2">
      <t>ザツエキ</t>
    </rPh>
    <rPh sb="2" eb="4">
      <t>ムヒ</t>
    </rPh>
    <phoneticPr fontId="5"/>
  </si>
  <si>
    <t>A.ニューコン株式会社</t>
    <phoneticPr fontId="5"/>
  </si>
  <si>
    <t>データ入力業務（医療施設静態調査）</t>
    <rPh sb="5" eb="7">
      <t>ギョウム</t>
    </rPh>
    <phoneticPr fontId="5"/>
  </si>
  <si>
    <t>印刷製本費</t>
    <rPh sb="0" eb="2">
      <t>インサツ</t>
    </rPh>
    <rPh sb="2" eb="4">
      <t>セイホン</t>
    </rPh>
    <rPh sb="4" eb="5">
      <t>ヒ</t>
    </rPh>
    <phoneticPr fontId="5"/>
  </si>
  <si>
    <t>報告書印刷</t>
    <phoneticPr fontId="5"/>
  </si>
  <si>
    <t>B.統計印刷工業株式会社</t>
    <rPh sb="8" eb="12">
      <t>カブシキガイシャ</t>
    </rPh>
    <phoneticPr fontId="5"/>
  </si>
  <si>
    <t>C.東京都</t>
    <phoneticPr fontId="5"/>
  </si>
  <si>
    <t>庁費</t>
    <rPh sb="0" eb="2">
      <t>チョウヒ</t>
    </rPh>
    <phoneticPr fontId="5"/>
  </si>
  <si>
    <t>各施設で作成される調査票の保健所、都道府県、厚生労働省への送付</t>
    <phoneticPr fontId="5"/>
  </si>
  <si>
    <t>-</t>
    <phoneticPr fontId="5"/>
  </si>
  <si>
    <t>平成29年医療施設静態調査及び平成29年患者調査オンライン調査システム等照会対応一式</t>
    <phoneticPr fontId="5"/>
  </si>
  <si>
    <t>平成29年医療施設静態調査　病院票11,400部　外10件の印刷</t>
    <phoneticPr fontId="5"/>
  </si>
  <si>
    <t>株式会社イマージュ</t>
    <phoneticPr fontId="5"/>
  </si>
  <si>
    <t>医療施設静態調査　受付・内容審査一式</t>
    <phoneticPr fontId="5"/>
  </si>
  <si>
    <t>平成29年度医療施設動態調査（平成29年２月～平成30年１月分）受付・審査・データ入力等一式</t>
    <phoneticPr fontId="5"/>
  </si>
  <si>
    <t>株式会社ＳＡＹ企画</t>
    <phoneticPr fontId="5"/>
  </si>
  <si>
    <t>平成29年医療施設静態調査電子調査票開発等一式</t>
    <phoneticPr fontId="5"/>
  </si>
  <si>
    <t>株式会社ケー・デー・シー</t>
    <rPh sb="0" eb="4">
      <t>カブシキガイシャ</t>
    </rPh>
    <phoneticPr fontId="5"/>
  </si>
  <si>
    <t>株式会社ハップ</t>
    <phoneticPr fontId="5"/>
  </si>
  <si>
    <t>医療施設静態調査データ入力等一式</t>
    <phoneticPr fontId="5"/>
  </si>
  <si>
    <t>株式会社ジャパン・コンピュータ・テクノロジー</t>
    <phoneticPr fontId="5"/>
  </si>
  <si>
    <t>報告書印刷</t>
    <phoneticPr fontId="5"/>
  </si>
  <si>
    <t>-</t>
    <phoneticPr fontId="5"/>
  </si>
  <si>
    <t>調査票等梱包発送業務</t>
    <phoneticPr fontId="5"/>
  </si>
  <si>
    <t>統計情報データベース登録業務</t>
    <phoneticPr fontId="5"/>
  </si>
  <si>
    <t>株式会社ＳＡＹ企画</t>
    <phoneticPr fontId="5"/>
  </si>
  <si>
    <t>概況印刷</t>
    <phoneticPr fontId="5"/>
  </si>
  <si>
    <t>統計印刷工業株式会社</t>
    <rPh sb="6" eb="10">
      <t>カブシキガイシャ</t>
    </rPh>
    <phoneticPr fontId="5"/>
  </si>
  <si>
    <t>有限会社正陽印刷</t>
    <rPh sb="0" eb="4">
      <t>ユウゲンガイシャ</t>
    </rPh>
    <phoneticPr fontId="5"/>
  </si>
  <si>
    <t>株式会社三陽堂</t>
    <rPh sb="0" eb="4">
      <t>カブシキガイシャ</t>
    </rPh>
    <phoneticPr fontId="5"/>
  </si>
  <si>
    <t>東京共同ロジテム株式会社</t>
    <phoneticPr fontId="5"/>
  </si>
  <si>
    <t>各施設で作成される調査票の厚生労働省への送付</t>
  </si>
  <si>
    <t>同上</t>
    <rPh sb="0" eb="2">
      <t>ドウジョウ</t>
    </rPh>
    <phoneticPr fontId="5"/>
  </si>
  <si>
    <t>補助金等交付</t>
  </si>
  <si>
    <t>東京都</t>
    <rPh sb="0" eb="3">
      <t>トウキョウト</t>
    </rPh>
    <phoneticPr fontId="20"/>
  </si>
  <si>
    <t>大阪市</t>
    <rPh sb="0" eb="3">
      <t>オオサカシ</t>
    </rPh>
    <phoneticPr fontId="20"/>
  </si>
  <si>
    <t>埼玉県</t>
    <rPh sb="0" eb="3">
      <t>サイタマケン</t>
    </rPh>
    <phoneticPr fontId="20"/>
  </si>
  <si>
    <t>横浜市</t>
    <rPh sb="0" eb="3">
      <t>ヨコハマシ</t>
    </rPh>
    <phoneticPr fontId="20"/>
  </si>
  <si>
    <t>大阪府</t>
    <rPh sb="0" eb="3">
      <t>オオサカフ</t>
    </rPh>
    <phoneticPr fontId="20"/>
  </si>
  <si>
    <t>千葉県</t>
    <rPh sb="0" eb="3">
      <t>チバケン</t>
    </rPh>
    <phoneticPr fontId="20"/>
  </si>
  <si>
    <t>愛知県</t>
    <rPh sb="0" eb="3">
      <t>アイチケン</t>
    </rPh>
    <phoneticPr fontId="20"/>
  </si>
  <si>
    <t>名古屋市</t>
    <rPh sb="0" eb="4">
      <t>ナゴヤシ</t>
    </rPh>
    <phoneticPr fontId="20"/>
  </si>
  <si>
    <t>神奈川県</t>
    <rPh sb="0" eb="4">
      <t>カナガワケン</t>
    </rPh>
    <phoneticPr fontId="20"/>
  </si>
  <si>
    <t>北海道</t>
    <rPh sb="0" eb="3">
      <t>ホッカイドウ</t>
    </rPh>
    <phoneticPr fontId="20"/>
  </si>
  <si>
    <t>-</t>
    <phoneticPr fontId="5"/>
  </si>
  <si>
    <t>医療施設調査</t>
    <phoneticPr fontId="5"/>
  </si>
  <si>
    <t>11,764,148
/181,052</t>
    <phoneticPr fontId="5"/>
  </si>
  <si>
    <t>社会福祉法人友愛十字会友愛書房</t>
    <rPh sb="0" eb="2">
      <t>シャカイ</t>
    </rPh>
    <rPh sb="2" eb="4">
      <t>フクシ</t>
    </rPh>
    <rPh sb="4" eb="6">
      <t>ホウジン</t>
    </rPh>
    <phoneticPr fontId="5"/>
  </si>
  <si>
    <t>書籍の購入</t>
    <rPh sb="0" eb="2">
      <t>ショセキ</t>
    </rPh>
    <rPh sb="3" eb="5">
      <t>コウニュウ</t>
    </rPh>
    <phoneticPr fontId="5"/>
  </si>
  <si>
    <t>ストックケースの購入</t>
    <rPh sb="8" eb="10">
      <t>コウニュウ</t>
    </rPh>
    <phoneticPr fontId="5"/>
  </si>
  <si>
    <t>・統計法（平成19年法律第53号）第9条
・医療施設調査規則（昭和28年厚生省令第25号）</t>
    <rPh sb="1" eb="4">
      <t>トウケイホウ</t>
    </rPh>
    <rPh sb="5" eb="7">
      <t>ヘイセイ</t>
    </rPh>
    <rPh sb="9" eb="10">
      <t>ネン</t>
    </rPh>
    <rPh sb="10" eb="12">
      <t>ホウリツ</t>
    </rPh>
    <rPh sb="12" eb="13">
      <t>ダイ</t>
    </rPh>
    <rPh sb="15" eb="16">
      <t>ゴウ</t>
    </rPh>
    <rPh sb="17" eb="18">
      <t>ダイ</t>
    </rPh>
    <rPh sb="19" eb="20">
      <t>ジョウ</t>
    </rPh>
    <rPh sb="22" eb="24">
      <t>イリョウ</t>
    </rPh>
    <rPh sb="24" eb="26">
      <t>シセツ</t>
    </rPh>
    <rPh sb="26" eb="28">
      <t>チョウサ</t>
    </rPh>
    <rPh sb="28" eb="30">
      <t>キソク</t>
    </rPh>
    <rPh sb="31" eb="33">
      <t>ショウワ</t>
    </rPh>
    <rPh sb="35" eb="36">
      <t>ネン</t>
    </rPh>
    <rPh sb="36" eb="39">
      <t>コウセイショウ</t>
    </rPh>
    <rPh sb="39" eb="40">
      <t>レイ</t>
    </rPh>
    <rPh sb="40" eb="41">
      <t>ダイ</t>
    </rPh>
    <rPh sb="43" eb="44">
      <t>ゴウ</t>
    </rPh>
    <phoneticPr fontId="5"/>
  </si>
  <si>
    <t>不用の主な要因としては、一般競争入札等によりコスト削減に努めた結果として生じたものである。</t>
    <phoneticPr fontId="5"/>
  </si>
  <si>
    <t>保健統計官　森　桂</t>
    <rPh sb="0" eb="2">
      <t>ホケン</t>
    </rPh>
    <rPh sb="2" eb="5">
      <t>トウケイカン</t>
    </rPh>
    <rPh sb="6" eb="7">
      <t>モリ</t>
    </rPh>
    <rPh sb="8" eb="9">
      <t>ケイ</t>
    </rPh>
    <phoneticPr fontId="5"/>
  </si>
  <si>
    <t>客体数</t>
    <rPh sb="0" eb="1">
      <t>キャク</t>
    </rPh>
    <rPh sb="2" eb="3">
      <t>スウ</t>
    </rPh>
    <phoneticPr fontId="5"/>
  </si>
  <si>
    <t>医療施設調査
　客体数　 　：　181,052（当初見込み）
　公表予定　：　平成30年11月下旬</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</si>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</sst>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47595</xdr:colOff>
      <xdr:row>749</xdr:row>
      <xdr:rowOff>85167</xdr:rowOff>
    </xdr:from>
    <xdr:to>
      <xdr:col>42</xdr:col>
      <xdr:colOff>143261</xdr:colOff>
      <xdr:row>749</xdr:row>
      <xdr:rowOff>87548</xdr:rowOff>
    </xdr:to>
    <xdr:cxnSp macro="">
      <xdr:nvCxnSpPr>
        <xdr:cNvPr id="16" name="カギ線コネクタ 15"/>
        <xdr:cNvCxnSpPr/>
      </xdr:nvCxnSpPr>
      <xdr:spPr>
        <a:xfrm rot="5400000" flipH="1" flipV="1">
          <a:off x="5794950" y="41429412"/>
          <a:ext cx="2381" cy="5496341"/>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755</xdr:row>
      <xdr:rowOff>301440</xdr:rowOff>
    </xdr:from>
    <xdr:to>
      <xdr:col>21</xdr:col>
      <xdr:colOff>19050</xdr:colOff>
      <xdr:row>756</xdr:row>
      <xdr:rowOff>648262</xdr:rowOff>
    </xdr:to>
    <xdr:sp macro="" textlink="">
      <xdr:nvSpPr>
        <xdr:cNvPr id="17" name="大かっこ 16"/>
        <xdr:cNvSpPr/>
      </xdr:nvSpPr>
      <xdr:spPr>
        <a:xfrm>
          <a:off x="1952625" y="48212190"/>
          <a:ext cx="2266950" cy="6992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受付・審査・データ入力業務</a:t>
          </a:r>
          <a:endParaRPr kumimoji="1" lang="en-US" altLang="ja-JP" sz="1200"/>
        </a:p>
        <a:p>
          <a:pPr algn="ctr">
            <a:lnSpc>
              <a:spcPts val="1100"/>
            </a:lnSpc>
          </a:pPr>
          <a:endParaRPr kumimoji="1" lang="ja-JP" altLang="en-US" sz="1200"/>
        </a:p>
        <a:p>
          <a:pPr algn="ctr">
            <a:lnSpc>
              <a:spcPts val="1100"/>
            </a:lnSpc>
          </a:pPr>
          <a:r>
            <a:rPr kumimoji="1" lang="ja-JP" altLang="en-US" sz="1200"/>
            <a:t>・データ修正業務　等</a:t>
          </a:r>
          <a:endParaRPr kumimoji="1" lang="en-US" altLang="ja-JP" sz="1200"/>
        </a:p>
      </xdr:txBody>
    </xdr:sp>
    <xdr:clientData/>
  </xdr:twoCellAnchor>
  <xdr:twoCellAnchor>
    <xdr:from>
      <xdr:col>7</xdr:col>
      <xdr:colOff>142875</xdr:colOff>
      <xdr:row>749</xdr:row>
      <xdr:rowOff>142317</xdr:rowOff>
    </xdr:from>
    <xdr:to>
      <xdr:col>22</xdr:col>
      <xdr:colOff>64433</xdr:colOff>
      <xdr:row>749</xdr:row>
      <xdr:rowOff>352424</xdr:rowOff>
    </xdr:to>
    <xdr:sp macro="" textlink="">
      <xdr:nvSpPr>
        <xdr:cNvPr id="18" name="テキスト ボックス 17"/>
        <xdr:cNvSpPr txBox="1"/>
      </xdr:nvSpPr>
      <xdr:spPr>
        <a:xfrm>
          <a:off x="1543050" y="44233542"/>
          <a:ext cx="2921933"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22</xdr:col>
      <xdr:colOff>169177</xdr:colOff>
      <xdr:row>743</xdr:row>
      <xdr:rowOff>64437</xdr:rowOff>
    </xdr:from>
    <xdr:to>
      <xdr:col>34</xdr:col>
      <xdr:colOff>160707</xdr:colOff>
      <xdr:row>745</xdr:row>
      <xdr:rowOff>53673</xdr:rowOff>
    </xdr:to>
    <xdr:sp macro="" textlink="">
      <xdr:nvSpPr>
        <xdr:cNvPr id="19" name="大かっこ 18"/>
        <xdr:cNvSpPr/>
      </xdr:nvSpPr>
      <xdr:spPr>
        <a:xfrm>
          <a:off x="4569727" y="42041112"/>
          <a:ext cx="2391830" cy="694086"/>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600"/>
            </a:lnSpc>
          </a:pPr>
          <a:r>
            <a:rPr kumimoji="1" lang="ja-JP" altLang="en-US" sz="1400"/>
            <a:t>基幹統計調査である</a:t>
          </a:r>
          <a:endParaRPr kumimoji="1" lang="en-US" altLang="ja-JP" sz="1400"/>
        </a:p>
        <a:p>
          <a:pPr algn="ctr">
            <a:lnSpc>
              <a:spcPts val="1600"/>
            </a:lnSpc>
          </a:pPr>
          <a:r>
            <a:rPr kumimoji="1" lang="ja-JP" altLang="en-US" sz="1400"/>
            <a:t>医療施設調査等の実施</a:t>
          </a:r>
          <a:endParaRPr kumimoji="1" lang="en-US" altLang="ja-JP" sz="1400"/>
        </a:p>
      </xdr:txBody>
    </xdr:sp>
    <xdr:clientData/>
  </xdr:twoCellAnchor>
  <xdr:twoCellAnchor>
    <xdr:from>
      <xdr:col>10</xdr:col>
      <xdr:colOff>10055</xdr:colOff>
      <xdr:row>750</xdr:row>
      <xdr:rowOff>137834</xdr:rowOff>
    </xdr:from>
    <xdr:to>
      <xdr:col>20</xdr:col>
      <xdr:colOff>153490</xdr:colOff>
      <xdr:row>755</xdr:row>
      <xdr:rowOff>215715</xdr:rowOff>
    </xdr:to>
    <xdr:sp macro="" textlink="">
      <xdr:nvSpPr>
        <xdr:cNvPr id="20" name="テキスト ボックス 19"/>
        <xdr:cNvSpPr txBox="1"/>
      </xdr:nvSpPr>
      <xdr:spPr>
        <a:xfrm>
          <a:off x="2010305" y="44581484"/>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6</a:t>
          </a:r>
          <a:r>
            <a:rPr kumimoji="1" lang="ja-JP" altLang="en-US" sz="1600">
              <a:latin typeface="+mj-ea"/>
              <a:ea typeface="+mj-ea"/>
            </a:rPr>
            <a:t>社）</a:t>
          </a:r>
        </a:p>
        <a:p>
          <a:pPr algn="ctr"/>
          <a:r>
            <a:rPr kumimoji="1" lang="en-US" altLang="ja-JP" sz="1600">
              <a:latin typeface="+mj-ea"/>
              <a:ea typeface="+mj-ea"/>
            </a:rPr>
            <a:t>32</a:t>
          </a:r>
          <a:r>
            <a:rPr kumimoji="1" lang="ja-JP" altLang="en-US" sz="1600">
              <a:latin typeface="+mj-ea"/>
              <a:ea typeface="+mj-ea"/>
            </a:rPr>
            <a:t>百万円</a:t>
          </a:r>
        </a:p>
      </xdr:txBody>
    </xdr:sp>
    <xdr:clientData/>
  </xdr:twoCellAnchor>
  <xdr:twoCellAnchor>
    <xdr:from>
      <xdr:col>35</xdr:col>
      <xdr:colOff>198903</xdr:colOff>
      <xdr:row>749</xdr:row>
      <xdr:rowOff>161367</xdr:rowOff>
    </xdr:from>
    <xdr:to>
      <xdr:col>49</xdr:col>
      <xdr:colOff>30815</xdr:colOff>
      <xdr:row>750</xdr:row>
      <xdr:rowOff>67234</xdr:rowOff>
    </xdr:to>
    <xdr:sp macro="" textlink="">
      <xdr:nvSpPr>
        <xdr:cNvPr id="21" name="テキスト ボックス 20"/>
        <xdr:cNvSpPr txBox="1"/>
      </xdr:nvSpPr>
      <xdr:spPr>
        <a:xfrm>
          <a:off x="7199778" y="44252592"/>
          <a:ext cx="2632262" cy="258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24</xdr:col>
      <xdr:colOff>5573</xdr:colOff>
      <xdr:row>750</xdr:row>
      <xdr:rowOff>128309</xdr:rowOff>
    </xdr:from>
    <xdr:to>
      <xdr:col>34</xdr:col>
      <xdr:colOff>149008</xdr:colOff>
      <xdr:row>755</xdr:row>
      <xdr:rowOff>206190</xdr:rowOff>
    </xdr:to>
    <xdr:sp macro="" textlink="">
      <xdr:nvSpPr>
        <xdr:cNvPr id="22" name="テキスト ボックス 21"/>
        <xdr:cNvSpPr txBox="1"/>
      </xdr:nvSpPr>
      <xdr:spPr>
        <a:xfrm>
          <a:off x="4806173" y="46276934"/>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5</a:t>
          </a:r>
          <a:r>
            <a:rPr kumimoji="1" lang="ja-JP" altLang="en-US" sz="1600">
              <a:latin typeface="+mj-ea"/>
              <a:ea typeface="+mj-ea"/>
            </a:rPr>
            <a:t>社）・社会福祉法人（１）</a:t>
          </a:r>
        </a:p>
        <a:p>
          <a:pPr algn="ctr"/>
          <a:r>
            <a:rPr kumimoji="1" lang="en-US" altLang="ja-JP" sz="1600">
              <a:latin typeface="+mj-ea"/>
              <a:ea typeface="+mj-ea"/>
            </a:rPr>
            <a:t>4</a:t>
          </a:r>
          <a:r>
            <a:rPr kumimoji="1" lang="ja-JP" altLang="en-US" sz="1600">
              <a:latin typeface="+mj-ea"/>
              <a:ea typeface="+mj-ea"/>
            </a:rPr>
            <a:t>百万円</a:t>
          </a:r>
        </a:p>
      </xdr:txBody>
    </xdr:sp>
    <xdr:clientData/>
  </xdr:twoCellAnchor>
  <xdr:twoCellAnchor>
    <xdr:from>
      <xdr:col>37</xdr:col>
      <xdr:colOff>153490</xdr:colOff>
      <xdr:row>750</xdr:row>
      <xdr:rowOff>175934</xdr:rowOff>
    </xdr:from>
    <xdr:to>
      <xdr:col>48</xdr:col>
      <xdr:colOff>96901</xdr:colOff>
      <xdr:row>755</xdr:row>
      <xdr:rowOff>253815</xdr:rowOff>
    </xdr:to>
    <xdr:sp macro="" textlink="">
      <xdr:nvSpPr>
        <xdr:cNvPr id="23" name="テキスト ボックス 22"/>
        <xdr:cNvSpPr txBox="1"/>
      </xdr:nvSpPr>
      <xdr:spPr>
        <a:xfrm>
          <a:off x="7554415" y="44619584"/>
          <a:ext cx="2143686"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115</a:t>
          </a:r>
          <a:r>
            <a:rPr kumimoji="1" lang="ja-JP" altLang="en-US" sz="1600">
              <a:latin typeface="+mj-ea"/>
              <a:ea typeface="+mj-ea"/>
            </a:rPr>
            <a:t>）</a:t>
          </a:r>
        </a:p>
        <a:p>
          <a:pPr algn="ctr"/>
          <a:r>
            <a:rPr kumimoji="1" lang="en-US" altLang="ja-JP" sz="1600">
              <a:latin typeface="+mj-ea"/>
              <a:ea typeface="+mj-ea"/>
            </a:rPr>
            <a:t>45</a:t>
          </a:r>
          <a:r>
            <a:rPr kumimoji="1" lang="ja-JP" altLang="en-US" sz="1600">
              <a:latin typeface="+mj-ea"/>
              <a:ea typeface="+mj-ea"/>
            </a:rPr>
            <a:t>百万円</a:t>
          </a:r>
        </a:p>
      </xdr:txBody>
    </xdr:sp>
    <xdr:clientData/>
  </xdr:twoCellAnchor>
  <xdr:twoCellAnchor>
    <xdr:from>
      <xdr:col>24</xdr:col>
      <xdr:colOff>9525</xdr:colOff>
      <xdr:row>755</xdr:row>
      <xdr:rowOff>301440</xdr:rowOff>
    </xdr:from>
    <xdr:to>
      <xdr:col>34</xdr:col>
      <xdr:colOff>152400</xdr:colOff>
      <xdr:row>756</xdr:row>
      <xdr:rowOff>648262</xdr:rowOff>
    </xdr:to>
    <xdr:sp macro="" textlink="">
      <xdr:nvSpPr>
        <xdr:cNvPr id="24" name="大かっこ 23"/>
        <xdr:cNvSpPr/>
      </xdr:nvSpPr>
      <xdr:spPr>
        <a:xfrm>
          <a:off x="4810125" y="48212190"/>
          <a:ext cx="2143125" cy="6992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報告書の印刷　等</a:t>
          </a:r>
          <a:endParaRPr kumimoji="1" lang="en-US" altLang="ja-JP" sz="1200"/>
        </a:p>
      </xdr:txBody>
    </xdr:sp>
    <xdr:clientData/>
  </xdr:twoCellAnchor>
  <xdr:twoCellAnchor>
    <xdr:from>
      <xdr:col>37</xdr:col>
      <xdr:colOff>76200</xdr:colOff>
      <xdr:row>755</xdr:row>
      <xdr:rowOff>310964</xdr:rowOff>
    </xdr:from>
    <xdr:to>
      <xdr:col>48</xdr:col>
      <xdr:colOff>180975</xdr:colOff>
      <xdr:row>777</xdr:row>
      <xdr:rowOff>219074</xdr:rowOff>
    </xdr:to>
    <xdr:sp macro="" textlink="">
      <xdr:nvSpPr>
        <xdr:cNvPr id="25" name="大かっこ 24"/>
        <xdr:cNvSpPr/>
      </xdr:nvSpPr>
      <xdr:spPr>
        <a:xfrm>
          <a:off x="7477125" y="48221714"/>
          <a:ext cx="2305050" cy="92728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医療施設における変更等による届出について、回収・確認審査等を行い、厚生労働省へ送付</a:t>
          </a:r>
          <a:endParaRPr kumimoji="1" lang="en-US" altLang="ja-JP" sz="1200"/>
        </a:p>
      </xdr:txBody>
    </xdr:sp>
    <xdr:clientData/>
  </xdr:twoCellAnchor>
  <xdr:twoCellAnchor>
    <xdr:from>
      <xdr:col>23</xdr:col>
      <xdr:colOff>98052</xdr:colOff>
      <xdr:row>740</xdr:row>
      <xdr:rowOff>0</xdr:rowOff>
    </xdr:from>
    <xdr:to>
      <xdr:col>34</xdr:col>
      <xdr:colOff>86845</xdr:colOff>
      <xdr:row>742</xdr:row>
      <xdr:rowOff>262778</xdr:rowOff>
    </xdr:to>
    <xdr:sp macro="" textlink="">
      <xdr:nvSpPr>
        <xdr:cNvPr id="26" name="テキスト ボックス 25"/>
        <xdr:cNvSpPr txBox="1"/>
      </xdr:nvSpPr>
      <xdr:spPr>
        <a:xfrm>
          <a:off x="4698627" y="40919400"/>
          <a:ext cx="2189068" cy="9676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en-US" altLang="ja-JP" sz="1600">
              <a:latin typeface="+mj-ea"/>
              <a:ea typeface="+mj-ea"/>
            </a:rPr>
            <a:t>81</a:t>
          </a:r>
          <a:r>
            <a:rPr kumimoji="1" lang="ja-JP" altLang="en-US" sz="1600">
              <a:latin typeface="+mj-ea"/>
              <a:ea typeface="+mj-ea"/>
            </a:rPr>
            <a:t>百万円</a:t>
          </a:r>
        </a:p>
      </xdr:txBody>
    </xdr:sp>
    <xdr:clientData/>
  </xdr:twoCellAnchor>
  <xdr:twoCellAnchor>
    <xdr:from>
      <xdr:col>21</xdr:col>
      <xdr:colOff>198903</xdr:colOff>
      <xdr:row>749</xdr:row>
      <xdr:rowOff>156881</xdr:rowOff>
    </xdr:from>
    <xdr:to>
      <xdr:col>36</xdr:col>
      <xdr:colOff>120462</xdr:colOff>
      <xdr:row>750</xdr:row>
      <xdr:rowOff>14563</xdr:rowOff>
    </xdr:to>
    <xdr:sp macro="" textlink="">
      <xdr:nvSpPr>
        <xdr:cNvPr id="27" name="テキスト ボックス 26"/>
        <xdr:cNvSpPr txBox="1"/>
      </xdr:nvSpPr>
      <xdr:spPr>
        <a:xfrm>
          <a:off x="4399428" y="45953081"/>
          <a:ext cx="2921934"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29</xdr:col>
      <xdr:colOff>19050</xdr:colOff>
      <xdr:row>744</xdr:row>
      <xdr:rowOff>342900</xdr:rowOff>
    </xdr:from>
    <xdr:to>
      <xdr:col>29</xdr:col>
      <xdr:colOff>19050</xdr:colOff>
      <xdr:row>747</xdr:row>
      <xdr:rowOff>180975</xdr:rowOff>
    </xdr:to>
    <xdr:cxnSp macro="">
      <xdr:nvCxnSpPr>
        <xdr:cNvPr id="3" name="直線コネクタ 2"/>
        <xdr:cNvCxnSpPr/>
      </xdr:nvCxnSpPr>
      <xdr:spPr>
        <a:xfrm>
          <a:off x="5819775" y="44376975"/>
          <a:ext cx="0" cy="895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78441</xdr:colOff>
      <xdr:row>100</xdr:row>
      <xdr:rowOff>33617</xdr:rowOff>
    </xdr:from>
    <xdr:to>
      <xdr:col>41</xdr:col>
      <xdr:colOff>154625</xdr:colOff>
      <xdr:row>100</xdr:row>
      <xdr:rowOff>266451</xdr:rowOff>
    </xdr:to>
    <xdr:sp macro="" textlink="">
      <xdr:nvSpPr>
        <xdr:cNvPr id="15" name="テキスト ボックス 14"/>
        <xdr:cNvSpPr txBox="1"/>
      </xdr:nvSpPr>
      <xdr:spPr>
        <a:xfrm>
          <a:off x="7743265" y="13099676"/>
          <a:ext cx="681301" cy="2328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Y804" sqref="AY8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897</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3" t="s">
        <v>549</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124</v>
      </c>
      <c r="H5" s="842"/>
      <c r="I5" s="842"/>
      <c r="J5" s="842"/>
      <c r="K5" s="842"/>
      <c r="L5" s="842"/>
      <c r="M5" s="843" t="s">
        <v>66</v>
      </c>
      <c r="N5" s="844"/>
      <c r="O5" s="844"/>
      <c r="P5" s="844"/>
      <c r="Q5" s="844"/>
      <c r="R5" s="845"/>
      <c r="S5" s="846" t="s">
        <v>131</v>
      </c>
      <c r="T5" s="842"/>
      <c r="U5" s="842"/>
      <c r="V5" s="842"/>
      <c r="W5" s="842"/>
      <c r="X5" s="847"/>
      <c r="Y5" s="700" t="s">
        <v>3</v>
      </c>
      <c r="Z5" s="540"/>
      <c r="AA5" s="540"/>
      <c r="AB5" s="540"/>
      <c r="AC5" s="540"/>
      <c r="AD5" s="541"/>
      <c r="AE5" s="701" t="s">
        <v>551</v>
      </c>
      <c r="AF5" s="701"/>
      <c r="AG5" s="701"/>
      <c r="AH5" s="701"/>
      <c r="AI5" s="701"/>
      <c r="AJ5" s="701"/>
      <c r="AK5" s="701"/>
      <c r="AL5" s="701"/>
      <c r="AM5" s="701"/>
      <c r="AN5" s="701"/>
      <c r="AO5" s="701"/>
      <c r="AP5" s="702"/>
      <c r="AQ5" s="703" t="s">
        <v>645</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643</v>
      </c>
      <c r="H7" s="496"/>
      <c r="I7" s="496"/>
      <c r="J7" s="496"/>
      <c r="K7" s="496"/>
      <c r="L7" s="496"/>
      <c r="M7" s="496"/>
      <c r="N7" s="496"/>
      <c r="O7" s="496"/>
      <c r="P7" s="496"/>
      <c r="Q7" s="496"/>
      <c r="R7" s="496"/>
      <c r="S7" s="496"/>
      <c r="T7" s="496"/>
      <c r="U7" s="496"/>
      <c r="V7" s="496"/>
      <c r="W7" s="496"/>
      <c r="X7" s="497"/>
      <c r="Y7" s="923" t="s">
        <v>546</v>
      </c>
      <c r="Z7" s="440"/>
      <c r="AA7" s="440"/>
      <c r="AB7" s="440"/>
      <c r="AC7" s="440"/>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v>
      </c>
      <c r="H8" s="725"/>
      <c r="I8" s="725"/>
      <c r="J8" s="725"/>
      <c r="K8" s="725"/>
      <c r="L8" s="725"/>
      <c r="M8" s="725"/>
      <c r="N8" s="725"/>
      <c r="O8" s="725"/>
      <c r="P8" s="725"/>
      <c r="Q8" s="725"/>
      <c r="R8" s="725"/>
      <c r="S8" s="725"/>
      <c r="T8" s="725"/>
      <c r="U8" s="725"/>
      <c r="V8" s="725"/>
      <c r="W8" s="725"/>
      <c r="X8" s="943"/>
      <c r="Y8" s="848" t="s">
        <v>390</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7"/>
    </row>
    <row r="13" spans="1:50" ht="21" customHeight="1" x14ac:dyDescent="0.15">
      <c r="A13" s="615"/>
      <c r="B13" s="616"/>
      <c r="C13" s="616"/>
      <c r="D13" s="616"/>
      <c r="E13" s="616"/>
      <c r="F13" s="617"/>
      <c r="G13" s="728" t="s">
        <v>6</v>
      </c>
      <c r="H13" s="729"/>
      <c r="I13" s="766" t="s">
        <v>7</v>
      </c>
      <c r="J13" s="767"/>
      <c r="K13" s="767"/>
      <c r="L13" s="767"/>
      <c r="M13" s="767"/>
      <c r="N13" s="767"/>
      <c r="O13" s="768"/>
      <c r="P13" s="658">
        <v>9</v>
      </c>
      <c r="Q13" s="659"/>
      <c r="R13" s="659"/>
      <c r="S13" s="659"/>
      <c r="T13" s="659"/>
      <c r="U13" s="659"/>
      <c r="V13" s="660"/>
      <c r="W13" s="658">
        <v>12</v>
      </c>
      <c r="X13" s="659"/>
      <c r="Y13" s="659"/>
      <c r="Z13" s="659"/>
      <c r="AA13" s="659"/>
      <c r="AB13" s="659"/>
      <c r="AC13" s="660"/>
      <c r="AD13" s="658">
        <v>92</v>
      </c>
      <c r="AE13" s="659"/>
      <c r="AF13" s="659"/>
      <c r="AG13" s="659"/>
      <c r="AH13" s="659"/>
      <c r="AI13" s="659"/>
      <c r="AJ13" s="660"/>
      <c r="AK13" s="658">
        <v>12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30"/>
      <c r="H14" s="731"/>
      <c r="I14" s="716" t="s">
        <v>8</v>
      </c>
      <c r="J14" s="764"/>
      <c r="K14" s="764"/>
      <c r="L14" s="764"/>
      <c r="M14" s="764"/>
      <c r="N14" s="764"/>
      <c r="O14" s="765"/>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556</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30"/>
      <c r="H15" s="731"/>
      <c r="I15" s="716" t="s">
        <v>51</v>
      </c>
      <c r="J15" s="717"/>
      <c r="K15" s="717"/>
      <c r="L15" s="717"/>
      <c r="M15" s="717"/>
      <c r="N15" s="717"/>
      <c r="O15" s="718"/>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556</v>
      </c>
      <c r="AL15" s="659"/>
      <c r="AM15" s="659"/>
      <c r="AN15" s="659"/>
      <c r="AO15" s="659"/>
      <c r="AP15" s="659"/>
      <c r="AQ15" s="660"/>
      <c r="AR15" s="658" t="s">
        <v>637</v>
      </c>
      <c r="AS15" s="659"/>
      <c r="AT15" s="659"/>
      <c r="AU15" s="659"/>
      <c r="AV15" s="659"/>
      <c r="AW15" s="659"/>
      <c r="AX15" s="808"/>
    </row>
    <row r="16" spans="1:50" ht="21" customHeight="1" x14ac:dyDescent="0.15">
      <c r="A16" s="615"/>
      <c r="B16" s="616"/>
      <c r="C16" s="616"/>
      <c r="D16" s="616"/>
      <c r="E16" s="616"/>
      <c r="F16" s="617"/>
      <c r="G16" s="730"/>
      <c r="H16" s="731"/>
      <c r="I16" s="716" t="s">
        <v>52</v>
      </c>
      <c r="J16" s="717"/>
      <c r="K16" s="717"/>
      <c r="L16" s="717"/>
      <c r="M16" s="717"/>
      <c r="N16" s="717"/>
      <c r="O16" s="718"/>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556</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30"/>
      <c r="H17" s="731"/>
      <c r="I17" s="716" t="s">
        <v>50</v>
      </c>
      <c r="J17" s="764"/>
      <c r="K17" s="764"/>
      <c r="L17" s="764"/>
      <c r="M17" s="764"/>
      <c r="N17" s="764"/>
      <c r="O17" s="765"/>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556</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32"/>
      <c r="H18" s="733"/>
      <c r="I18" s="721" t="s">
        <v>20</v>
      </c>
      <c r="J18" s="722"/>
      <c r="K18" s="722"/>
      <c r="L18" s="722"/>
      <c r="M18" s="722"/>
      <c r="N18" s="722"/>
      <c r="O18" s="723"/>
      <c r="P18" s="880">
        <f>SUM(P13:V17)</f>
        <v>9</v>
      </c>
      <c r="Q18" s="881"/>
      <c r="R18" s="881"/>
      <c r="S18" s="881"/>
      <c r="T18" s="881"/>
      <c r="U18" s="881"/>
      <c r="V18" s="882"/>
      <c r="W18" s="880">
        <f>SUM(W13:AC17)</f>
        <v>12</v>
      </c>
      <c r="X18" s="881"/>
      <c r="Y18" s="881"/>
      <c r="Z18" s="881"/>
      <c r="AA18" s="881"/>
      <c r="AB18" s="881"/>
      <c r="AC18" s="882"/>
      <c r="AD18" s="880">
        <f>SUM(AD13:AJ17)</f>
        <v>92</v>
      </c>
      <c r="AE18" s="881"/>
      <c r="AF18" s="881"/>
      <c r="AG18" s="881"/>
      <c r="AH18" s="881"/>
      <c r="AI18" s="881"/>
      <c r="AJ18" s="882"/>
      <c r="AK18" s="880">
        <f>SUM(AK13:AQ17)</f>
        <v>12</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9</v>
      </c>
      <c r="Q19" s="659"/>
      <c r="R19" s="659"/>
      <c r="S19" s="659"/>
      <c r="T19" s="659"/>
      <c r="U19" s="659"/>
      <c r="V19" s="660"/>
      <c r="W19" s="658">
        <v>12</v>
      </c>
      <c r="X19" s="659"/>
      <c r="Y19" s="659"/>
      <c r="Z19" s="659"/>
      <c r="AA19" s="659"/>
      <c r="AB19" s="659"/>
      <c r="AC19" s="660"/>
      <c r="AD19" s="658">
        <v>81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0.88043478260869568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0.88043478260869568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12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558</v>
      </c>
      <c r="H24" s="957"/>
      <c r="I24" s="957"/>
      <c r="J24" s="957"/>
      <c r="K24" s="957"/>
      <c r="L24" s="957"/>
      <c r="M24" s="957"/>
      <c r="N24" s="957"/>
      <c r="O24" s="958"/>
      <c r="P24" s="658">
        <v>0</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12</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648</v>
      </c>
      <c r="AR31" s="193"/>
      <c r="AS31" s="126" t="s">
        <v>356</v>
      </c>
      <c r="AT31" s="127"/>
      <c r="AU31" s="192">
        <v>30</v>
      </c>
      <c r="AV31" s="192"/>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8" t="s">
        <v>560</v>
      </c>
      <c r="Q32" s="98"/>
      <c r="R32" s="98"/>
      <c r="S32" s="98"/>
      <c r="T32" s="98"/>
      <c r="U32" s="98"/>
      <c r="V32" s="98"/>
      <c r="W32" s="98"/>
      <c r="X32" s="99"/>
      <c r="Y32" s="468" t="s">
        <v>12</v>
      </c>
      <c r="Z32" s="528"/>
      <c r="AA32" s="529"/>
      <c r="AB32" s="458" t="s">
        <v>561</v>
      </c>
      <c r="AC32" s="458"/>
      <c r="AD32" s="458"/>
      <c r="AE32" s="211">
        <v>1</v>
      </c>
      <c r="AF32" s="212"/>
      <c r="AG32" s="212"/>
      <c r="AH32" s="212"/>
      <c r="AI32" s="211">
        <v>1</v>
      </c>
      <c r="AJ32" s="212"/>
      <c r="AK32" s="212"/>
      <c r="AL32" s="212"/>
      <c r="AM32" s="211">
        <v>2</v>
      </c>
      <c r="AN32" s="212"/>
      <c r="AO32" s="212"/>
      <c r="AP32" s="212"/>
      <c r="AQ32" s="333" t="s">
        <v>562</v>
      </c>
      <c r="AR32" s="200"/>
      <c r="AS32" s="200"/>
      <c r="AT32" s="334"/>
      <c r="AU32" s="212" t="s">
        <v>562</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561</v>
      </c>
      <c r="AC33" s="520"/>
      <c r="AD33" s="520"/>
      <c r="AE33" s="211">
        <v>1</v>
      </c>
      <c r="AF33" s="212"/>
      <c r="AG33" s="212"/>
      <c r="AH33" s="212"/>
      <c r="AI33" s="211">
        <v>1</v>
      </c>
      <c r="AJ33" s="212"/>
      <c r="AK33" s="212"/>
      <c r="AL33" s="212"/>
      <c r="AM33" s="211">
        <v>2</v>
      </c>
      <c r="AN33" s="212"/>
      <c r="AO33" s="212"/>
      <c r="AP33" s="212"/>
      <c r="AQ33" s="333" t="s">
        <v>563</v>
      </c>
      <c r="AR33" s="200"/>
      <c r="AS33" s="200"/>
      <c r="AT33" s="334"/>
      <c r="AU33" s="212">
        <v>1</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100</v>
      </c>
      <c r="AF34" s="212"/>
      <c r="AG34" s="212"/>
      <c r="AH34" s="212"/>
      <c r="AI34" s="211">
        <v>100</v>
      </c>
      <c r="AJ34" s="212"/>
      <c r="AK34" s="212"/>
      <c r="AL34" s="212"/>
      <c r="AM34" s="211">
        <v>100</v>
      </c>
      <c r="AN34" s="212"/>
      <c r="AO34" s="212"/>
      <c r="AP34" s="212"/>
      <c r="AQ34" s="333" t="s">
        <v>563</v>
      </c>
      <c r="AR34" s="200"/>
      <c r="AS34" s="200"/>
      <c r="AT34" s="334"/>
      <c r="AU34" s="212" t="s">
        <v>563</v>
      </c>
      <c r="AV34" s="212"/>
      <c r="AW34" s="212"/>
      <c r="AX34" s="214"/>
    </row>
    <row r="35" spans="1:50" ht="23.25" customHeight="1" x14ac:dyDescent="0.15">
      <c r="A35" s="219" t="s">
        <v>526</v>
      </c>
      <c r="B35" s="220"/>
      <c r="C35" s="220"/>
      <c r="D35" s="220"/>
      <c r="E35" s="220"/>
      <c r="F35" s="221"/>
      <c r="G35" s="225" t="s">
        <v>638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490</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8"/>
    </row>
    <row r="80" spans="1:50" ht="18.75" hidden="1" customHeight="1" x14ac:dyDescent="0.15">
      <c r="A80" s="866"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539</v>
      </c>
      <c r="AV100" s="314"/>
      <c r="AW100" s="314"/>
      <c r="AX100" s="316"/>
    </row>
    <row r="101" spans="1:60" ht="23.25" customHeight="1" x14ac:dyDescent="0.15">
      <c r="A101" s="419"/>
      <c r="B101" s="420"/>
      <c r="C101" s="420"/>
      <c r="D101" s="420"/>
      <c r="E101" s="420"/>
      <c r="F101" s="421"/>
      <c r="G101" s="98" t="s">
        <v>647</v>
      </c>
      <c r="H101" s="98"/>
      <c r="I101" s="98"/>
      <c r="J101" s="98"/>
      <c r="K101" s="98"/>
      <c r="L101" s="98"/>
      <c r="M101" s="98"/>
      <c r="N101" s="98"/>
      <c r="O101" s="98"/>
      <c r="P101" s="98"/>
      <c r="Q101" s="98"/>
      <c r="R101" s="98"/>
      <c r="S101" s="98"/>
      <c r="T101" s="98"/>
      <c r="U101" s="98"/>
      <c r="V101" s="98"/>
      <c r="W101" s="98"/>
      <c r="X101" s="99"/>
      <c r="Y101" s="539" t="s">
        <v>55</v>
      </c>
      <c r="Z101" s="540"/>
      <c r="AA101" s="541"/>
      <c r="AB101" s="458" t="s">
        <v>646</v>
      </c>
      <c r="AC101" s="458"/>
      <c r="AD101" s="458"/>
      <c r="AE101" s="211">
        <v>180458</v>
      </c>
      <c r="AF101" s="212"/>
      <c r="AG101" s="212"/>
      <c r="AH101" s="213"/>
      <c r="AI101" s="211">
        <v>181052</v>
      </c>
      <c r="AJ101" s="212"/>
      <c r="AK101" s="212"/>
      <c r="AL101" s="213"/>
      <c r="AM101" s="211"/>
      <c r="AN101" s="212"/>
      <c r="AO101" s="212"/>
      <c r="AP101" s="213"/>
      <c r="AQ101" s="211" t="s">
        <v>563</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646</v>
      </c>
      <c r="AC102" s="458"/>
      <c r="AD102" s="458"/>
      <c r="AE102" s="415">
        <v>179857</v>
      </c>
      <c r="AF102" s="415"/>
      <c r="AG102" s="415"/>
      <c r="AH102" s="415"/>
      <c r="AI102" s="415">
        <v>180458</v>
      </c>
      <c r="AJ102" s="415"/>
      <c r="AK102" s="415"/>
      <c r="AL102" s="415"/>
      <c r="AM102" s="415">
        <v>181052</v>
      </c>
      <c r="AN102" s="415"/>
      <c r="AO102" s="415"/>
      <c r="AP102" s="415"/>
      <c r="AQ102" s="266">
        <v>181052</v>
      </c>
      <c r="AR102" s="267"/>
      <c r="AS102" s="267"/>
      <c r="AT102" s="312"/>
      <c r="AU102" s="266"/>
      <c r="AV102" s="267"/>
      <c r="AW102" s="267"/>
      <c r="AX102" s="312"/>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539</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539</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539</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539</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564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v>52</v>
      </c>
      <c r="AF116" s="415"/>
      <c r="AG116" s="415"/>
      <c r="AH116" s="415"/>
      <c r="AI116" s="415">
        <v>65</v>
      </c>
      <c r="AJ116" s="415"/>
      <c r="AK116" s="415"/>
      <c r="AL116" s="415"/>
      <c r="AM116" s="415">
        <v>451</v>
      </c>
      <c r="AN116" s="415"/>
      <c r="AO116" s="415"/>
      <c r="AP116" s="415"/>
      <c r="AQ116" s="211">
        <v>65</v>
      </c>
      <c r="AR116" s="212"/>
      <c r="AS116" s="212"/>
      <c r="AT116" s="212"/>
      <c r="AU116" s="212"/>
      <c r="AV116" s="212"/>
      <c r="AW116" s="212"/>
      <c r="AX116" s="214"/>
    </row>
    <row r="117" spans="1:50" ht="56.2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91" t="s">
        <v>567</v>
      </c>
      <c r="AF117" s="548"/>
      <c r="AG117" s="548"/>
      <c r="AH117" s="548"/>
      <c r="AI117" s="591" t="s">
        <v>639</v>
      </c>
      <c r="AJ117" s="548"/>
      <c r="AK117" s="548"/>
      <c r="AL117" s="548"/>
      <c r="AM117" s="591" t="s">
        <v>590</v>
      </c>
      <c r="AN117" s="548"/>
      <c r="AO117" s="548"/>
      <c r="AP117" s="548"/>
      <c r="AQ117" s="591" t="s">
        <v>568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2" t="s">
        <v>540</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471</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563</v>
      </c>
      <c r="AF134" s="200"/>
      <c r="AG134" s="200"/>
      <c r="AH134" s="200"/>
      <c r="AI134" s="199" t="s">
        <v>562</v>
      </c>
      <c r="AJ134" s="200"/>
      <c r="AK134" s="200"/>
      <c r="AL134" s="200"/>
      <c r="AM134" s="199" t="s">
        <v>569</v>
      </c>
      <c r="AN134" s="200"/>
      <c r="AO134" s="200"/>
      <c r="AP134" s="200"/>
      <c r="AQ134" s="199" t="s">
        <v>569</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563</v>
      </c>
      <c r="AF135" s="200"/>
      <c r="AG135" s="200"/>
      <c r="AH135" s="200"/>
      <c r="AI135" s="199" t="s">
        <v>570</v>
      </c>
      <c r="AJ135" s="200"/>
      <c r="AK135" s="200"/>
      <c r="AL135" s="200"/>
      <c r="AM135" s="199" t="s">
        <v>569</v>
      </c>
      <c r="AN135" s="200"/>
      <c r="AO135" s="200"/>
      <c r="AP135" s="200"/>
      <c r="AQ135" s="199" t="s">
        <v>563</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563</v>
      </c>
      <c r="R154" s="98"/>
      <c r="S154" s="98"/>
      <c r="T154" s="98"/>
      <c r="U154" s="98"/>
      <c r="V154" s="98"/>
      <c r="W154" s="98"/>
      <c r="X154" s="98"/>
      <c r="Y154" s="98"/>
      <c r="Z154" s="98"/>
      <c r="AA154" s="286"/>
      <c r="AB154" s="134" t="s">
        <v>563</v>
      </c>
      <c r="AC154" s="135"/>
      <c r="AD154" s="135"/>
      <c r="AE154" s="140" t="s">
        <v>563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90" t="s">
        <v>563</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3" t="s">
        <v>563</v>
      </c>
      <c r="AF433" s="200"/>
      <c r="AG433" s="200"/>
      <c r="AH433" s="200"/>
      <c r="AI433" s="333" t="s">
        <v>563</v>
      </c>
      <c r="AJ433" s="200"/>
      <c r="AK433" s="200"/>
      <c r="AL433" s="200"/>
      <c r="AM433" s="333" t="s">
        <v>563</v>
      </c>
      <c r="AN433" s="200"/>
      <c r="AO433" s="200"/>
      <c r="AP433" s="334"/>
      <c r="AQ433" s="333" t="s">
        <v>563</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563</v>
      </c>
      <c r="AF434" s="200"/>
      <c r="AG434" s="200"/>
      <c r="AH434" s="334"/>
      <c r="AI434" s="333" t="s">
        <v>563</v>
      </c>
      <c r="AJ434" s="200"/>
      <c r="AK434" s="200"/>
      <c r="AL434" s="200"/>
      <c r="AM434" s="333" t="s">
        <v>569</v>
      </c>
      <c r="AN434" s="200"/>
      <c r="AO434" s="200"/>
      <c r="AP434" s="334"/>
      <c r="AQ434" s="333" t="s">
        <v>563</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569</v>
      </c>
      <c r="AF435" s="200"/>
      <c r="AG435" s="200"/>
      <c r="AH435" s="334"/>
      <c r="AI435" s="333" t="s">
        <v>569</v>
      </c>
      <c r="AJ435" s="200"/>
      <c r="AK435" s="200"/>
      <c r="AL435" s="200"/>
      <c r="AM435" s="333" t="s">
        <v>569</v>
      </c>
      <c r="AN435" s="200"/>
      <c r="AO435" s="200"/>
      <c r="AP435" s="334"/>
      <c r="AQ435" s="333" t="s">
        <v>569</v>
      </c>
      <c r="AR435" s="200"/>
      <c r="AS435" s="200"/>
      <c r="AT435" s="334"/>
      <c r="AU435" s="200" t="s">
        <v>569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90" t="s">
        <v>563</v>
      </c>
      <c r="AR457" s="193"/>
      <c r="AS457" s="126" t="s">
        <v>356</v>
      </c>
      <c r="AT457" s="127"/>
      <c r="AU457" s="193" t="s">
        <v>563</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563</v>
      </c>
      <c r="AF458" s="200"/>
      <c r="AG458" s="200"/>
      <c r="AH458" s="200"/>
      <c r="AI458" s="333" t="s">
        <v>563</v>
      </c>
      <c r="AJ458" s="200"/>
      <c r="AK458" s="200"/>
      <c r="AL458" s="200"/>
      <c r="AM458" s="333" t="s">
        <v>563</v>
      </c>
      <c r="AN458" s="200"/>
      <c r="AO458" s="200"/>
      <c r="AP458" s="334"/>
      <c r="AQ458" s="333" t="s">
        <v>569</v>
      </c>
      <c r="AR458" s="200"/>
      <c r="AS458" s="200"/>
      <c r="AT458" s="334"/>
      <c r="AU458" s="200" t="s">
        <v>569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563</v>
      </c>
      <c r="AC459" s="198"/>
      <c r="AD459" s="198"/>
      <c r="AE459" s="333" t="s">
        <v>569</v>
      </c>
      <c r="AF459" s="200"/>
      <c r="AG459" s="200"/>
      <c r="AH459" s="334"/>
      <c r="AI459" s="333" t="s">
        <v>569</v>
      </c>
      <c r="AJ459" s="200"/>
      <c r="AK459" s="200"/>
      <c r="AL459" s="200"/>
      <c r="AM459" s="333" t="s">
        <v>569</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569</v>
      </c>
      <c r="AF460" s="200"/>
      <c r="AG460" s="200"/>
      <c r="AH460" s="334"/>
      <c r="AI460" s="333" t="s">
        <v>569</v>
      </c>
      <c r="AJ460" s="200"/>
      <c r="AK460" s="200"/>
      <c r="AL460" s="200"/>
      <c r="AM460" s="333" t="s">
        <v>563</v>
      </c>
      <c r="AN460" s="200"/>
      <c r="AO460" s="200"/>
      <c r="AP460" s="334"/>
      <c r="AQ460" s="333" t="s">
        <v>563</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45.75" customHeight="1" x14ac:dyDescent="0.15">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552</v>
      </c>
      <c r="AE702" s="339"/>
      <c r="AF702" s="340"/>
      <c r="AG702" s="382" t="s">
        <v>572</v>
      </c>
      <c r="AH702" s="383"/>
      <c r="AI702" s="383"/>
      <c r="AJ702" s="383"/>
      <c r="AK702" s="383"/>
      <c r="AL702" s="383"/>
      <c r="AM702" s="383"/>
      <c r="AN702" s="383"/>
      <c r="AO702" s="383"/>
      <c r="AP702" s="383"/>
      <c r="AQ702" s="383"/>
      <c r="AR702" s="383"/>
      <c r="AS702" s="383"/>
      <c r="AT702" s="383"/>
      <c r="AU702" s="383"/>
      <c r="AV702" s="383"/>
      <c r="AW702" s="383"/>
      <c r="AX702" s="384"/>
    </row>
    <row r="703" spans="1:50" ht="59.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1" t="s">
        <v>552</v>
      </c>
      <c r="AE703" s="322"/>
      <c r="AF703" s="664"/>
      <c r="AG703" s="94" t="s">
        <v>571</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09" t="s">
        <v>552</v>
      </c>
      <c r="AE704" s="810"/>
      <c r="AF704" s="811"/>
      <c r="AG704" s="710" t="s">
        <v>573</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9" t="s">
        <v>552</v>
      </c>
      <c r="AE705" s="720"/>
      <c r="AF705" s="720"/>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5" t="s">
        <v>527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574</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575</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576</v>
      </c>
      <c r="AE708" s="606"/>
      <c r="AF708" s="606"/>
      <c r="AG708" s="744" t="s">
        <v>556</v>
      </c>
      <c r="AH708" s="745"/>
      <c r="AI708" s="745"/>
      <c r="AJ708" s="745"/>
      <c r="AK708" s="745"/>
      <c r="AL708" s="745"/>
      <c r="AM708" s="745"/>
      <c r="AN708" s="745"/>
      <c r="AO708" s="745"/>
      <c r="AP708" s="745"/>
      <c r="AQ708" s="745"/>
      <c r="AR708" s="745"/>
      <c r="AS708" s="745"/>
      <c r="AT708" s="745"/>
      <c r="AU708" s="745"/>
      <c r="AV708" s="745"/>
      <c r="AW708" s="745"/>
      <c r="AX708" s="746"/>
    </row>
    <row r="709" spans="1:50" ht="65.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552</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576</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552</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36.7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552</v>
      </c>
      <c r="AE712" s="785"/>
      <c r="AF712" s="785"/>
      <c r="AG712" s="812" t="s">
        <v>644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576</v>
      </c>
      <c r="AE713" s="322"/>
      <c r="AF713" s="664"/>
      <c r="AG713" s="94" t="s">
        <v>556</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552</v>
      </c>
      <c r="AE714" s="810"/>
      <c r="AF714" s="811"/>
      <c r="AG714" s="710" t="s">
        <v>579</v>
      </c>
      <c r="AH714" s="711"/>
      <c r="AI714" s="711"/>
      <c r="AJ714" s="711"/>
      <c r="AK714" s="711"/>
      <c r="AL714" s="711"/>
      <c r="AM714" s="711"/>
      <c r="AN714" s="711"/>
      <c r="AO714" s="711"/>
      <c r="AP714" s="711"/>
      <c r="AQ714" s="711"/>
      <c r="AR714" s="711"/>
      <c r="AS714" s="711"/>
      <c r="AT714" s="711"/>
      <c r="AU714" s="711"/>
      <c r="AV714" s="711"/>
      <c r="AW714" s="711"/>
      <c r="AX714" s="712"/>
    </row>
    <row r="715" spans="1:50" ht="47.25" customHeight="1" x14ac:dyDescent="0.15">
      <c r="A715" s="641"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552</v>
      </c>
      <c r="AE715" s="606"/>
      <c r="AF715" s="657"/>
      <c r="AG715" s="744" t="s">
        <v>580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576</v>
      </c>
      <c r="AE716" s="628"/>
      <c r="AF716" s="628"/>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552</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576</v>
      </c>
      <c r="AE719" s="606"/>
      <c r="AF719" s="606"/>
      <c r="AG719" s="118" t="s">
        <v>563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563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7" t="s">
        <v>53</v>
      </c>
      <c r="D726" s="839"/>
      <c r="E726" s="839"/>
      <c r="F726" s="840"/>
      <c r="G726" s="574" t="s">
        <v>583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57</v>
      </c>
      <c r="D727" s="751"/>
      <c r="E727" s="751"/>
      <c r="F727" s="752"/>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585</v>
      </c>
      <c r="F737" s="989"/>
      <c r="G737" s="989"/>
      <c r="H737" s="989"/>
      <c r="I737" s="989"/>
      <c r="J737" s="989"/>
      <c r="K737" s="989"/>
      <c r="L737" s="989"/>
      <c r="M737" s="989"/>
      <c r="N737" s="359" t="s">
        <v>358</v>
      </c>
      <c r="O737" s="359"/>
      <c r="P737" s="359"/>
      <c r="Q737" s="359"/>
      <c r="R737" s="989" t="s">
        <v>585</v>
      </c>
      <c r="S737" s="989"/>
      <c r="T737" s="989"/>
      <c r="U737" s="989"/>
      <c r="V737" s="989"/>
      <c r="W737" s="989"/>
      <c r="X737" s="989"/>
      <c r="Y737" s="989"/>
      <c r="Z737" s="989"/>
      <c r="AA737" s="359" t="s">
        <v>359</v>
      </c>
      <c r="AB737" s="359"/>
      <c r="AC737" s="359"/>
      <c r="AD737" s="359"/>
      <c r="AE737" s="989" t="s">
        <v>585</v>
      </c>
      <c r="AF737" s="989"/>
      <c r="AG737" s="989"/>
      <c r="AH737" s="989"/>
      <c r="AI737" s="989"/>
      <c r="AJ737" s="989"/>
      <c r="AK737" s="989"/>
      <c r="AL737" s="989"/>
      <c r="AM737" s="989"/>
      <c r="AN737" s="359" t="s">
        <v>360</v>
      </c>
      <c r="AO737" s="359"/>
      <c r="AP737" s="359"/>
      <c r="AQ737" s="359"/>
      <c r="AR737" s="990" t="s">
        <v>586</v>
      </c>
      <c r="AS737" s="991"/>
      <c r="AT737" s="991"/>
      <c r="AU737" s="991"/>
      <c r="AV737" s="991"/>
      <c r="AW737" s="991"/>
      <c r="AX737" s="992"/>
      <c r="AY737" s="89"/>
      <c r="AZ737" s="89"/>
    </row>
    <row r="738" spans="1:52" ht="24.75" customHeight="1" x14ac:dyDescent="0.15">
      <c r="A738" s="993" t="s">
        <v>361</v>
      </c>
      <c r="B738" s="203"/>
      <c r="C738" s="203"/>
      <c r="D738" s="204"/>
      <c r="E738" s="989" t="s">
        <v>587</v>
      </c>
      <c r="F738" s="989"/>
      <c r="G738" s="989"/>
      <c r="H738" s="989"/>
      <c r="I738" s="989"/>
      <c r="J738" s="989"/>
      <c r="K738" s="989"/>
      <c r="L738" s="989"/>
      <c r="M738" s="989"/>
      <c r="N738" s="359" t="s">
        <v>362</v>
      </c>
      <c r="O738" s="359"/>
      <c r="P738" s="359"/>
      <c r="Q738" s="359"/>
      <c r="R738" s="989" t="s">
        <v>588</v>
      </c>
      <c r="S738" s="989"/>
      <c r="T738" s="989"/>
      <c r="U738" s="989"/>
      <c r="V738" s="989"/>
      <c r="W738" s="989"/>
      <c r="X738" s="989"/>
      <c r="Y738" s="989"/>
      <c r="Z738" s="989"/>
      <c r="AA738" s="359" t="s">
        <v>481</v>
      </c>
      <c r="AB738" s="359"/>
      <c r="AC738" s="359"/>
      <c r="AD738" s="359"/>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t="s">
        <v>483</v>
      </c>
      <c r="J739" s="984"/>
      <c r="K739" s="91" t="str">
        <f>IF(OR(I739="　", I739=""), "", "-")</f>
        <v/>
      </c>
      <c r="L739" s="985">
        <v>896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594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593</v>
      </c>
      <c r="H781" s="672"/>
      <c r="I781" s="672"/>
      <c r="J781" s="672"/>
      <c r="K781" s="673"/>
      <c r="L781" s="665" t="s">
        <v>595</v>
      </c>
      <c r="M781" s="666"/>
      <c r="N781" s="666"/>
      <c r="O781" s="666"/>
      <c r="P781" s="666"/>
      <c r="Q781" s="666"/>
      <c r="R781" s="666"/>
      <c r="S781" s="666"/>
      <c r="T781" s="666"/>
      <c r="U781" s="666"/>
      <c r="V781" s="666"/>
      <c r="W781" s="666"/>
      <c r="X781" s="667"/>
      <c r="Y781" s="385">
        <v>8.6</v>
      </c>
      <c r="Z781" s="386"/>
      <c r="AA781" s="386"/>
      <c r="AB781" s="807"/>
      <c r="AC781" s="671" t="s">
        <v>596</v>
      </c>
      <c r="AD781" s="672"/>
      <c r="AE781" s="672"/>
      <c r="AF781" s="672"/>
      <c r="AG781" s="673"/>
      <c r="AH781" s="665" t="s">
        <v>597</v>
      </c>
      <c r="AI781" s="666"/>
      <c r="AJ781" s="666"/>
      <c r="AK781" s="666"/>
      <c r="AL781" s="666"/>
      <c r="AM781" s="666"/>
      <c r="AN781" s="666"/>
      <c r="AO781" s="666"/>
      <c r="AP781" s="666"/>
      <c r="AQ781" s="666"/>
      <c r="AR781" s="666"/>
      <c r="AS781" s="666"/>
      <c r="AT781" s="667"/>
      <c r="AU781" s="385">
        <v>2.2000000000000002</v>
      </c>
      <c r="AV781" s="386"/>
      <c r="AW781" s="386"/>
      <c r="AX781" s="387"/>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8.6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2.2000000000000002</v>
      </c>
      <c r="AV791" s="834"/>
      <c r="AW791" s="834"/>
      <c r="AX791" s="836"/>
    </row>
    <row r="792" spans="1:50" ht="24.75" customHeight="1" x14ac:dyDescent="0.15">
      <c r="A792" s="632"/>
      <c r="B792" s="633"/>
      <c r="C792" s="633"/>
      <c r="D792" s="633"/>
      <c r="E792" s="633"/>
      <c r="F792" s="634"/>
      <c r="G792" s="596" t="s">
        <v>599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600</v>
      </c>
      <c r="H794" s="672"/>
      <c r="I794" s="672"/>
      <c r="J794" s="672"/>
      <c r="K794" s="673"/>
      <c r="L794" s="665" t="s">
        <v>601</v>
      </c>
      <c r="M794" s="666"/>
      <c r="N794" s="666"/>
      <c r="O794" s="666"/>
      <c r="P794" s="666"/>
      <c r="Q794" s="666"/>
      <c r="R794" s="666"/>
      <c r="S794" s="666"/>
      <c r="T794" s="666"/>
      <c r="U794" s="666"/>
      <c r="V794" s="666"/>
      <c r="W794" s="666"/>
      <c r="X794" s="667"/>
      <c r="Y794" s="385">
        <v>6.8</v>
      </c>
      <c r="Z794" s="386"/>
      <c r="AA794" s="386"/>
      <c r="AB794" s="807"/>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6.8</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7"/>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7"/>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8.25" customHeight="1" x14ac:dyDescent="0.15">
      <c r="A837" s="373">
        <v>1</v>
      </c>
      <c r="B837" s="373">
        <v>1</v>
      </c>
      <c r="C837" s="355" t="s">
        <v>592</v>
      </c>
      <c r="D837" s="341"/>
      <c r="E837" s="341"/>
      <c r="F837" s="341"/>
      <c r="G837" s="341"/>
      <c r="H837" s="341"/>
      <c r="I837" s="341"/>
      <c r="J837" s="342">
        <v>5011501008212</v>
      </c>
      <c r="K837" s="343"/>
      <c r="L837" s="343"/>
      <c r="M837" s="343"/>
      <c r="N837" s="343"/>
      <c r="O837" s="343"/>
      <c r="P837" s="356" t="s">
        <v>612</v>
      </c>
      <c r="Q837" s="344"/>
      <c r="R837" s="344"/>
      <c r="S837" s="344"/>
      <c r="T837" s="344"/>
      <c r="U837" s="344"/>
      <c r="V837" s="344"/>
      <c r="W837" s="344"/>
      <c r="X837" s="344"/>
      <c r="Y837" s="345">
        <v>8.6</v>
      </c>
      <c r="Z837" s="346"/>
      <c r="AA837" s="346"/>
      <c r="AB837" s="347"/>
      <c r="AC837" s="357" t="s">
        <v>518</v>
      </c>
      <c r="AD837" s="365"/>
      <c r="AE837" s="365"/>
      <c r="AF837" s="365"/>
      <c r="AG837" s="365"/>
      <c r="AH837" s="366">
        <v>1</v>
      </c>
      <c r="AI837" s="367"/>
      <c r="AJ837" s="367"/>
      <c r="AK837" s="367"/>
      <c r="AL837" s="351">
        <v>69.7</v>
      </c>
      <c r="AM837" s="352"/>
      <c r="AN837" s="352"/>
      <c r="AO837" s="353"/>
      <c r="AP837" s="354" t="s">
        <v>602</v>
      </c>
      <c r="AQ837" s="354"/>
      <c r="AR837" s="354"/>
      <c r="AS837" s="354"/>
      <c r="AT837" s="354"/>
      <c r="AU837" s="354"/>
      <c r="AV837" s="354"/>
      <c r="AW837" s="354"/>
      <c r="AX837" s="354"/>
    </row>
    <row r="838" spans="1:50" ht="69.75" customHeight="1" x14ac:dyDescent="0.15">
      <c r="A838" s="373">
        <v>2</v>
      </c>
      <c r="B838" s="373">
        <v>1</v>
      </c>
      <c r="C838" s="355" t="s">
        <v>610</v>
      </c>
      <c r="D838" s="341"/>
      <c r="E838" s="341"/>
      <c r="F838" s="341"/>
      <c r="G838" s="341"/>
      <c r="H838" s="341"/>
      <c r="I838" s="341"/>
      <c r="J838" s="342">
        <v>3010401097680</v>
      </c>
      <c r="K838" s="343"/>
      <c r="L838" s="343"/>
      <c r="M838" s="343"/>
      <c r="N838" s="343"/>
      <c r="O838" s="343"/>
      <c r="P838" s="356" t="s">
        <v>603</v>
      </c>
      <c r="Q838" s="344"/>
      <c r="R838" s="344"/>
      <c r="S838" s="344"/>
      <c r="T838" s="344"/>
      <c r="U838" s="344"/>
      <c r="V838" s="344"/>
      <c r="W838" s="344"/>
      <c r="X838" s="344"/>
      <c r="Y838" s="345">
        <v>6</v>
      </c>
      <c r="Z838" s="346"/>
      <c r="AA838" s="346"/>
      <c r="AB838" s="347"/>
      <c r="AC838" s="357" t="s">
        <v>518</v>
      </c>
      <c r="AD838" s="357"/>
      <c r="AE838" s="357"/>
      <c r="AF838" s="357"/>
      <c r="AG838" s="357"/>
      <c r="AH838" s="366">
        <v>1</v>
      </c>
      <c r="AI838" s="367"/>
      <c r="AJ838" s="367"/>
      <c r="AK838" s="367"/>
      <c r="AL838" s="368">
        <v>99.4</v>
      </c>
      <c r="AM838" s="369"/>
      <c r="AN838" s="369"/>
      <c r="AO838" s="370"/>
      <c r="AP838" s="354" t="s">
        <v>602</v>
      </c>
      <c r="AQ838" s="354"/>
      <c r="AR838" s="354"/>
      <c r="AS838" s="354"/>
      <c r="AT838" s="354"/>
      <c r="AU838" s="354"/>
      <c r="AV838" s="354"/>
      <c r="AW838" s="354"/>
      <c r="AX838" s="354"/>
    </row>
    <row r="839" spans="1:50" ht="38.25" customHeight="1" x14ac:dyDescent="0.15">
      <c r="A839" s="373">
        <v>3</v>
      </c>
      <c r="B839" s="373">
        <v>1</v>
      </c>
      <c r="C839" s="355" t="s">
        <v>611</v>
      </c>
      <c r="D839" s="341"/>
      <c r="E839" s="341"/>
      <c r="F839" s="341"/>
      <c r="G839" s="341"/>
      <c r="H839" s="341"/>
      <c r="I839" s="341"/>
      <c r="J839" s="342">
        <v>1011701012208</v>
      </c>
      <c r="K839" s="343"/>
      <c r="L839" s="343"/>
      <c r="M839" s="343"/>
      <c r="N839" s="343"/>
      <c r="O839" s="343"/>
      <c r="P839" s="356" t="s">
        <v>604</v>
      </c>
      <c r="Q839" s="344"/>
      <c r="R839" s="344"/>
      <c r="S839" s="344"/>
      <c r="T839" s="344"/>
      <c r="U839" s="344"/>
      <c r="V839" s="344"/>
      <c r="W839" s="344"/>
      <c r="X839" s="344"/>
      <c r="Y839" s="345">
        <v>5.8</v>
      </c>
      <c r="Z839" s="346"/>
      <c r="AA839" s="346"/>
      <c r="AB839" s="347"/>
      <c r="AC839" s="357" t="s">
        <v>518</v>
      </c>
      <c r="AD839" s="357"/>
      <c r="AE839" s="357"/>
      <c r="AF839" s="357"/>
      <c r="AG839" s="357"/>
      <c r="AH839" s="349">
        <v>4</v>
      </c>
      <c r="AI839" s="350"/>
      <c r="AJ839" s="350"/>
      <c r="AK839" s="350"/>
      <c r="AL839" s="351">
        <v>61.5</v>
      </c>
      <c r="AM839" s="352"/>
      <c r="AN839" s="352"/>
      <c r="AO839" s="353"/>
      <c r="AP839" s="354" t="s">
        <v>602</v>
      </c>
      <c r="AQ839" s="354"/>
      <c r="AR839" s="354"/>
      <c r="AS839" s="354"/>
      <c r="AT839" s="354"/>
      <c r="AU839" s="354"/>
      <c r="AV839" s="354"/>
      <c r="AW839" s="354"/>
      <c r="AX839" s="354"/>
    </row>
    <row r="840" spans="1:50" ht="38.25" customHeight="1" x14ac:dyDescent="0.15">
      <c r="A840" s="373">
        <v>4</v>
      </c>
      <c r="B840" s="373">
        <v>1</v>
      </c>
      <c r="C840" s="355" t="s">
        <v>605</v>
      </c>
      <c r="D840" s="341"/>
      <c r="E840" s="341"/>
      <c r="F840" s="341"/>
      <c r="G840" s="341"/>
      <c r="H840" s="341"/>
      <c r="I840" s="341"/>
      <c r="J840" s="342">
        <v>3011101002154</v>
      </c>
      <c r="K840" s="343"/>
      <c r="L840" s="343"/>
      <c r="M840" s="343"/>
      <c r="N840" s="343"/>
      <c r="O840" s="343"/>
      <c r="P840" s="356" t="s">
        <v>606</v>
      </c>
      <c r="Q840" s="344"/>
      <c r="R840" s="344"/>
      <c r="S840" s="344"/>
      <c r="T840" s="344"/>
      <c r="U840" s="344"/>
      <c r="V840" s="344"/>
      <c r="W840" s="344"/>
      <c r="X840" s="344"/>
      <c r="Y840" s="345">
        <v>5.5</v>
      </c>
      <c r="Z840" s="346"/>
      <c r="AA840" s="346"/>
      <c r="AB840" s="347"/>
      <c r="AC840" s="357" t="s">
        <v>518</v>
      </c>
      <c r="AD840" s="357"/>
      <c r="AE840" s="357"/>
      <c r="AF840" s="357"/>
      <c r="AG840" s="357"/>
      <c r="AH840" s="349">
        <v>1</v>
      </c>
      <c r="AI840" s="350"/>
      <c r="AJ840" s="350"/>
      <c r="AK840" s="350"/>
      <c r="AL840" s="351">
        <v>99.7</v>
      </c>
      <c r="AM840" s="352"/>
      <c r="AN840" s="352"/>
      <c r="AO840" s="353"/>
      <c r="AP840" s="354" t="s">
        <v>602</v>
      </c>
      <c r="AQ840" s="354"/>
      <c r="AR840" s="354"/>
      <c r="AS840" s="354"/>
      <c r="AT840" s="354"/>
      <c r="AU840" s="354"/>
      <c r="AV840" s="354"/>
      <c r="AW840" s="354"/>
      <c r="AX840" s="354"/>
    </row>
    <row r="841" spans="1:50" ht="55.5" customHeight="1" x14ac:dyDescent="0.15">
      <c r="A841" s="373">
        <v>5</v>
      </c>
      <c r="B841" s="373">
        <v>1</v>
      </c>
      <c r="C841" s="355" t="s">
        <v>608</v>
      </c>
      <c r="D841" s="341"/>
      <c r="E841" s="341"/>
      <c r="F841" s="341"/>
      <c r="G841" s="341"/>
      <c r="H841" s="341"/>
      <c r="I841" s="341"/>
      <c r="J841" s="342">
        <v>4013301020174</v>
      </c>
      <c r="K841" s="343"/>
      <c r="L841" s="343"/>
      <c r="M841" s="343"/>
      <c r="N841" s="343"/>
      <c r="O841" s="343"/>
      <c r="P841" s="356" t="s">
        <v>607</v>
      </c>
      <c r="Q841" s="344"/>
      <c r="R841" s="344"/>
      <c r="S841" s="344"/>
      <c r="T841" s="344"/>
      <c r="U841" s="344"/>
      <c r="V841" s="344"/>
      <c r="W841" s="344"/>
      <c r="X841" s="344"/>
      <c r="Y841" s="345">
        <v>4.0999999999999996</v>
      </c>
      <c r="Z841" s="346"/>
      <c r="AA841" s="346"/>
      <c r="AB841" s="347"/>
      <c r="AC841" s="348" t="s">
        <v>518</v>
      </c>
      <c r="AD841" s="348"/>
      <c r="AE841" s="348"/>
      <c r="AF841" s="348"/>
      <c r="AG841" s="348"/>
      <c r="AH841" s="349">
        <v>2</v>
      </c>
      <c r="AI841" s="350"/>
      <c r="AJ841" s="350"/>
      <c r="AK841" s="350"/>
      <c r="AL841" s="351">
        <v>83.4</v>
      </c>
      <c r="AM841" s="352"/>
      <c r="AN841" s="352"/>
      <c r="AO841" s="353"/>
      <c r="AP841" s="354" t="s">
        <v>602</v>
      </c>
      <c r="AQ841" s="354"/>
      <c r="AR841" s="354"/>
      <c r="AS841" s="354"/>
      <c r="AT841" s="354"/>
      <c r="AU841" s="354"/>
      <c r="AV841" s="354"/>
      <c r="AW841" s="354"/>
      <c r="AX841" s="354"/>
    </row>
    <row r="842" spans="1:50" ht="38.25" customHeight="1" x14ac:dyDescent="0.15">
      <c r="A842" s="373">
        <v>6</v>
      </c>
      <c r="B842" s="373">
        <v>1</v>
      </c>
      <c r="C842" s="355" t="s">
        <v>613</v>
      </c>
      <c r="D842" s="341"/>
      <c r="E842" s="341"/>
      <c r="F842" s="341"/>
      <c r="G842" s="341"/>
      <c r="H842" s="341"/>
      <c r="I842" s="341"/>
      <c r="J842" s="342">
        <v>1010401092989</v>
      </c>
      <c r="K842" s="343"/>
      <c r="L842" s="343"/>
      <c r="M842" s="343"/>
      <c r="N842" s="343"/>
      <c r="O842" s="343"/>
      <c r="P842" s="356" t="s">
        <v>609</v>
      </c>
      <c r="Q842" s="344"/>
      <c r="R842" s="344"/>
      <c r="S842" s="344"/>
      <c r="T842" s="344"/>
      <c r="U842" s="344"/>
      <c r="V842" s="344"/>
      <c r="W842" s="344"/>
      <c r="X842" s="344"/>
      <c r="Y842" s="345">
        <v>2.4</v>
      </c>
      <c r="Z842" s="346"/>
      <c r="AA842" s="346"/>
      <c r="AB842" s="347"/>
      <c r="AC842" s="348" t="s">
        <v>518</v>
      </c>
      <c r="AD842" s="348"/>
      <c r="AE842" s="348"/>
      <c r="AF842" s="348"/>
      <c r="AG842" s="348"/>
      <c r="AH842" s="349">
        <v>4</v>
      </c>
      <c r="AI842" s="350"/>
      <c r="AJ842" s="350"/>
      <c r="AK842" s="350"/>
      <c r="AL842" s="351">
        <v>25.3</v>
      </c>
      <c r="AM842" s="352"/>
      <c r="AN842" s="352"/>
      <c r="AO842" s="353"/>
      <c r="AP842" s="354" t="s">
        <v>602</v>
      </c>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620</v>
      </c>
      <c r="D870" s="341"/>
      <c r="E870" s="341"/>
      <c r="F870" s="341"/>
      <c r="G870" s="341"/>
      <c r="H870" s="341"/>
      <c r="I870" s="341"/>
      <c r="J870" s="342">
        <v>6010001024875</v>
      </c>
      <c r="K870" s="343"/>
      <c r="L870" s="343"/>
      <c r="M870" s="343"/>
      <c r="N870" s="343"/>
      <c r="O870" s="343"/>
      <c r="P870" s="356" t="s">
        <v>614</v>
      </c>
      <c r="Q870" s="344"/>
      <c r="R870" s="344"/>
      <c r="S870" s="344"/>
      <c r="T870" s="344"/>
      <c r="U870" s="344"/>
      <c r="V870" s="344"/>
      <c r="W870" s="344"/>
      <c r="X870" s="344"/>
      <c r="Y870" s="345">
        <v>2.2000000000000002</v>
      </c>
      <c r="Z870" s="346"/>
      <c r="AA870" s="346"/>
      <c r="AB870" s="347"/>
      <c r="AC870" s="357" t="s">
        <v>524</v>
      </c>
      <c r="AD870" s="365"/>
      <c r="AE870" s="365"/>
      <c r="AF870" s="365"/>
      <c r="AG870" s="365"/>
      <c r="AH870" s="366" t="s">
        <v>615</v>
      </c>
      <c r="AI870" s="367"/>
      <c r="AJ870" s="367"/>
      <c r="AK870" s="367"/>
      <c r="AL870" s="351">
        <v>100</v>
      </c>
      <c r="AM870" s="352"/>
      <c r="AN870" s="352"/>
      <c r="AO870" s="353"/>
      <c r="AP870" s="354" t="s">
        <v>602</v>
      </c>
      <c r="AQ870" s="354"/>
      <c r="AR870" s="354"/>
      <c r="AS870" s="354"/>
      <c r="AT870" s="354"/>
      <c r="AU870" s="354"/>
      <c r="AV870" s="354"/>
      <c r="AW870" s="354"/>
      <c r="AX870" s="354"/>
    </row>
    <row r="871" spans="1:50" ht="30" customHeight="1" x14ac:dyDescent="0.15">
      <c r="A871" s="373">
        <v>2</v>
      </c>
      <c r="B871" s="373">
        <v>1</v>
      </c>
      <c r="C871" s="355" t="s">
        <v>623</v>
      </c>
      <c r="D871" s="341"/>
      <c r="E871" s="341"/>
      <c r="F871" s="341"/>
      <c r="G871" s="341"/>
      <c r="H871" s="341"/>
      <c r="I871" s="341"/>
      <c r="J871" s="342">
        <v>6010601005358</v>
      </c>
      <c r="K871" s="343"/>
      <c r="L871" s="343"/>
      <c r="M871" s="343"/>
      <c r="N871" s="343"/>
      <c r="O871" s="343"/>
      <c r="P871" s="356" t="s">
        <v>616</v>
      </c>
      <c r="Q871" s="344"/>
      <c r="R871" s="344"/>
      <c r="S871" s="344"/>
      <c r="T871" s="344"/>
      <c r="U871" s="344"/>
      <c r="V871" s="344"/>
      <c r="W871" s="344"/>
      <c r="X871" s="344"/>
      <c r="Y871" s="345">
        <v>1</v>
      </c>
      <c r="Z871" s="346"/>
      <c r="AA871" s="346"/>
      <c r="AB871" s="347"/>
      <c r="AC871" s="357" t="s">
        <v>524</v>
      </c>
      <c r="AD871" s="357"/>
      <c r="AE871" s="357"/>
      <c r="AF871" s="357"/>
      <c r="AG871" s="357"/>
      <c r="AH871" s="366" t="s">
        <v>615</v>
      </c>
      <c r="AI871" s="367"/>
      <c r="AJ871" s="367"/>
      <c r="AK871" s="367"/>
      <c r="AL871" s="368">
        <v>100</v>
      </c>
      <c r="AM871" s="369"/>
      <c r="AN871" s="369"/>
      <c r="AO871" s="370"/>
      <c r="AP871" s="354" t="s">
        <v>602</v>
      </c>
      <c r="AQ871" s="354"/>
      <c r="AR871" s="354"/>
      <c r="AS871" s="354"/>
      <c r="AT871" s="354"/>
      <c r="AU871" s="354"/>
      <c r="AV871" s="354"/>
      <c r="AW871" s="354"/>
      <c r="AX871" s="354"/>
    </row>
    <row r="872" spans="1:50" ht="30" customHeight="1" x14ac:dyDescent="0.15">
      <c r="A872" s="373">
        <v>3</v>
      </c>
      <c r="B872" s="373">
        <v>1</v>
      </c>
      <c r="C872" s="355" t="s">
        <v>618</v>
      </c>
      <c r="D872" s="341"/>
      <c r="E872" s="341"/>
      <c r="F872" s="341"/>
      <c r="G872" s="341"/>
      <c r="H872" s="341"/>
      <c r="I872" s="341"/>
      <c r="J872" s="342">
        <v>4013301020174</v>
      </c>
      <c r="K872" s="343"/>
      <c r="L872" s="343"/>
      <c r="M872" s="343"/>
      <c r="N872" s="343"/>
      <c r="O872" s="343"/>
      <c r="P872" s="356" t="s">
        <v>617</v>
      </c>
      <c r="Q872" s="344"/>
      <c r="R872" s="344"/>
      <c r="S872" s="344"/>
      <c r="T872" s="344"/>
      <c r="U872" s="344"/>
      <c r="V872" s="344"/>
      <c r="W872" s="344"/>
      <c r="X872" s="344"/>
      <c r="Y872" s="345">
        <v>0.4</v>
      </c>
      <c r="Z872" s="346"/>
      <c r="AA872" s="346"/>
      <c r="AB872" s="347"/>
      <c r="AC872" s="357" t="s">
        <v>524</v>
      </c>
      <c r="AD872" s="357"/>
      <c r="AE872" s="357"/>
      <c r="AF872" s="357"/>
      <c r="AG872" s="357"/>
      <c r="AH872" s="366" t="s">
        <v>615</v>
      </c>
      <c r="AI872" s="367"/>
      <c r="AJ872" s="367"/>
      <c r="AK872" s="367"/>
      <c r="AL872" s="351">
        <v>100</v>
      </c>
      <c r="AM872" s="352"/>
      <c r="AN872" s="352"/>
      <c r="AO872" s="353"/>
      <c r="AP872" s="354" t="s">
        <v>602</v>
      </c>
      <c r="AQ872" s="354"/>
      <c r="AR872" s="354"/>
      <c r="AS872" s="354"/>
      <c r="AT872" s="354"/>
      <c r="AU872" s="354"/>
      <c r="AV872" s="354"/>
      <c r="AW872" s="354"/>
      <c r="AX872" s="354"/>
    </row>
    <row r="873" spans="1:50" ht="30" customHeight="1" x14ac:dyDescent="0.15">
      <c r="A873" s="373">
        <v>4</v>
      </c>
      <c r="B873" s="373">
        <v>1</v>
      </c>
      <c r="C873" s="355" t="s">
        <v>621</v>
      </c>
      <c r="D873" s="341"/>
      <c r="E873" s="341"/>
      <c r="F873" s="341"/>
      <c r="G873" s="341"/>
      <c r="H873" s="341"/>
      <c r="I873" s="341"/>
      <c r="J873" s="342">
        <v>6011602005677</v>
      </c>
      <c r="K873" s="343"/>
      <c r="L873" s="343"/>
      <c r="M873" s="343"/>
      <c r="N873" s="343"/>
      <c r="O873" s="343"/>
      <c r="P873" s="356" t="s">
        <v>619</v>
      </c>
      <c r="Q873" s="344"/>
      <c r="R873" s="344"/>
      <c r="S873" s="344"/>
      <c r="T873" s="344"/>
      <c r="U873" s="344"/>
      <c r="V873" s="344"/>
      <c r="W873" s="344"/>
      <c r="X873" s="344"/>
      <c r="Y873" s="345">
        <v>0.4</v>
      </c>
      <c r="Z873" s="346"/>
      <c r="AA873" s="346"/>
      <c r="AB873" s="347"/>
      <c r="AC873" s="357" t="s">
        <v>524</v>
      </c>
      <c r="AD873" s="357"/>
      <c r="AE873" s="357"/>
      <c r="AF873" s="357"/>
      <c r="AG873" s="357"/>
      <c r="AH873" s="366" t="s">
        <v>615</v>
      </c>
      <c r="AI873" s="367"/>
      <c r="AJ873" s="367"/>
      <c r="AK873" s="367"/>
      <c r="AL873" s="351">
        <v>100</v>
      </c>
      <c r="AM873" s="352"/>
      <c r="AN873" s="352"/>
      <c r="AO873" s="353"/>
      <c r="AP873" s="354" t="s">
        <v>602</v>
      </c>
      <c r="AQ873" s="354"/>
      <c r="AR873" s="354"/>
      <c r="AS873" s="354"/>
      <c r="AT873" s="354"/>
      <c r="AU873" s="354"/>
      <c r="AV873" s="354"/>
      <c r="AW873" s="354"/>
      <c r="AX873" s="354"/>
    </row>
    <row r="874" spans="1:50" ht="30" customHeight="1" x14ac:dyDescent="0.15">
      <c r="A874" s="373">
        <v>5</v>
      </c>
      <c r="B874" s="373">
        <v>1</v>
      </c>
      <c r="C874" s="355" t="s">
        <v>622</v>
      </c>
      <c r="D874" s="341"/>
      <c r="E874" s="341"/>
      <c r="F874" s="341"/>
      <c r="G874" s="341"/>
      <c r="H874" s="341"/>
      <c r="I874" s="341"/>
      <c r="J874" s="342">
        <v>1010901004980</v>
      </c>
      <c r="K874" s="343"/>
      <c r="L874" s="343"/>
      <c r="M874" s="343"/>
      <c r="N874" s="343"/>
      <c r="O874" s="343"/>
      <c r="P874" s="356" t="s">
        <v>642</v>
      </c>
      <c r="Q874" s="344"/>
      <c r="R874" s="344"/>
      <c r="S874" s="344"/>
      <c r="T874" s="344"/>
      <c r="U874" s="344"/>
      <c r="V874" s="344"/>
      <c r="W874" s="344"/>
      <c r="X874" s="344"/>
      <c r="Y874" s="345">
        <v>0.2</v>
      </c>
      <c r="Z874" s="346"/>
      <c r="AA874" s="346"/>
      <c r="AB874" s="347"/>
      <c r="AC874" s="348" t="s">
        <v>524</v>
      </c>
      <c r="AD874" s="348"/>
      <c r="AE874" s="348"/>
      <c r="AF874" s="348"/>
      <c r="AG874" s="348"/>
      <c r="AH874" s="366" t="s">
        <v>615</v>
      </c>
      <c r="AI874" s="367"/>
      <c r="AJ874" s="367"/>
      <c r="AK874" s="367"/>
      <c r="AL874" s="351">
        <v>100</v>
      </c>
      <c r="AM874" s="352"/>
      <c r="AN874" s="352"/>
      <c r="AO874" s="353"/>
      <c r="AP874" s="354" t="s">
        <v>602</v>
      </c>
      <c r="AQ874" s="354"/>
      <c r="AR874" s="354"/>
      <c r="AS874" s="354"/>
      <c r="AT874" s="354"/>
      <c r="AU874" s="354"/>
      <c r="AV874" s="354"/>
      <c r="AW874" s="354"/>
      <c r="AX874" s="354"/>
    </row>
    <row r="875" spans="1:50" ht="48" customHeight="1" x14ac:dyDescent="0.15">
      <c r="A875" s="373">
        <v>6</v>
      </c>
      <c r="B875" s="373">
        <v>1</v>
      </c>
      <c r="C875" s="355" t="s">
        <v>640</v>
      </c>
      <c r="D875" s="341"/>
      <c r="E875" s="341"/>
      <c r="F875" s="341"/>
      <c r="G875" s="341"/>
      <c r="H875" s="341"/>
      <c r="I875" s="341"/>
      <c r="J875" s="342">
        <v>3010905000792</v>
      </c>
      <c r="K875" s="343"/>
      <c r="L875" s="343"/>
      <c r="M875" s="343"/>
      <c r="N875" s="343"/>
      <c r="O875" s="343"/>
      <c r="P875" s="356" t="s">
        <v>641</v>
      </c>
      <c r="Q875" s="344"/>
      <c r="R875" s="344"/>
      <c r="S875" s="344"/>
      <c r="T875" s="344"/>
      <c r="U875" s="344"/>
      <c r="V875" s="344"/>
      <c r="W875" s="344"/>
      <c r="X875" s="344"/>
      <c r="Y875" s="345">
        <v>0</v>
      </c>
      <c r="Z875" s="346"/>
      <c r="AA875" s="346"/>
      <c r="AB875" s="347"/>
      <c r="AC875" s="348" t="s">
        <v>524</v>
      </c>
      <c r="AD875" s="348"/>
      <c r="AE875" s="348"/>
      <c r="AF875" s="348"/>
      <c r="AG875" s="348"/>
      <c r="AH875" s="366" t="s">
        <v>615</v>
      </c>
      <c r="AI875" s="367"/>
      <c r="AJ875" s="367"/>
      <c r="AK875" s="367"/>
      <c r="AL875" s="351">
        <v>100</v>
      </c>
      <c r="AM875" s="352"/>
      <c r="AN875" s="352"/>
      <c r="AO875" s="353"/>
      <c r="AP875" s="354" t="s">
        <v>602</v>
      </c>
      <c r="AQ875" s="354"/>
      <c r="AR875" s="354"/>
      <c r="AS875" s="354"/>
      <c r="AT875" s="354"/>
      <c r="AU875" s="354"/>
      <c r="AV875" s="354"/>
      <c r="AW875" s="354"/>
      <c r="AX875" s="354"/>
    </row>
    <row r="876" spans="1:50" ht="30" hidden="1" customHeight="1" x14ac:dyDescent="0.15">
      <c r="A876" s="373">
        <v>7</v>
      </c>
      <c r="B876" s="373">
        <v>1</v>
      </c>
      <c r="C876" s="355"/>
      <c r="D876" s="341"/>
      <c r="E876" s="341"/>
      <c r="F876" s="341"/>
      <c r="G876" s="341"/>
      <c r="H876" s="341"/>
      <c r="I876" s="341"/>
      <c r="J876" s="342"/>
      <c r="K876" s="343"/>
      <c r="L876" s="343"/>
      <c r="M876" s="343"/>
      <c r="N876" s="343"/>
      <c r="O876" s="343"/>
      <c r="P876" s="356"/>
      <c r="Q876" s="344"/>
      <c r="R876" s="344"/>
      <c r="S876" s="344"/>
      <c r="T876" s="344"/>
      <c r="U876" s="344"/>
      <c r="V876" s="344"/>
      <c r="W876" s="344"/>
      <c r="X876" s="344"/>
      <c r="Y876" s="345"/>
      <c r="Z876" s="346"/>
      <c r="AA876" s="346"/>
      <c r="AB876" s="347"/>
      <c r="AC876" s="348"/>
      <c r="AD876" s="348"/>
      <c r="AE876" s="348"/>
      <c r="AF876" s="348"/>
      <c r="AG876" s="348"/>
      <c r="AH876" s="366"/>
      <c r="AI876" s="367"/>
      <c r="AJ876" s="367"/>
      <c r="AK876" s="367"/>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41" t="s">
        <v>627</v>
      </c>
      <c r="D903" s="341"/>
      <c r="E903" s="341"/>
      <c r="F903" s="341"/>
      <c r="G903" s="341"/>
      <c r="H903" s="341"/>
      <c r="I903" s="341"/>
      <c r="J903" s="342">
        <v>8000020130001</v>
      </c>
      <c r="K903" s="343"/>
      <c r="L903" s="343"/>
      <c r="M903" s="343"/>
      <c r="N903" s="343"/>
      <c r="O903" s="343"/>
      <c r="P903" s="344" t="s">
        <v>624</v>
      </c>
      <c r="Q903" s="344"/>
      <c r="R903" s="344"/>
      <c r="S903" s="344"/>
      <c r="T903" s="344"/>
      <c r="U903" s="344"/>
      <c r="V903" s="344"/>
      <c r="W903" s="344"/>
      <c r="X903" s="344"/>
      <c r="Y903" s="345">
        <v>6.8</v>
      </c>
      <c r="Z903" s="346"/>
      <c r="AA903" s="346"/>
      <c r="AB903" s="347"/>
      <c r="AC903" s="357" t="s">
        <v>626</v>
      </c>
      <c r="AD903" s="365"/>
      <c r="AE903" s="365"/>
      <c r="AF903" s="365"/>
      <c r="AG903" s="365"/>
      <c r="AH903" s="366" t="s">
        <v>556</v>
      </c>
      <c r="AI903" s="367"/>
      <c r="AJ903" s="367"/>
      <c r="AK903" s="367"/>
      <c r="AL903" s="351" t="s">
        <v>556</v>
      </c>
      <c r="AM903" s="352"/>
      <c r="AN903" s="352"/>
      <c r="AO903" s="353"/>
      <c r="AP903" s="354" t="s">
        <v>556</v>
      </c>
      <c r="AQ903" s="354"/>
      <c r="AR903" s="354"/>
      <c r="AS903" s="354"/>
      <c r="AT903" s="354"/>
      <c r="AU903" s="354"/>
      <c r="AV903" s="354"/>
      <c r="AW903" s="354"/>
      <c r="AX903" s="354"/>
    </row>
    <row r="904" spans="1:50" ht="30" customHeight="1" x14ac:dyDescent="0.15">
      <c r="A904" s="373">
        <v>2</v>
      </c>
      <c r="B904" s="373">
        <v>1</v>
      </c>
      <c r="C904" s="341" t="s">
        <v>628</v>
      </c>
      <c r="D904" s="341"/>
      <c r="E904" s="341"/>
      <c r="F904" s="341"/>
      <c r="G904" s="341"/>
      <c r="H904" s="341"/>
      <c r="I904" s="341"/>
      <c r="J904" s="342">
        <v>6000020271004</v>
      </c>
      <c r="K904" s="343"/>
      <c r="L904" s="343"/>
      <c r="M904" s="343"/>
      <c r="N904" s="343"/>
      <c r="O904" s="343"/>
      <c r="P904" s="344" t="s">
        <v>625</v>
      </c>
      <c r="Q904" s="344"/>
      <c r="R904" s="344"/>
      <c r="S904" s="344"/>
      <c r="T904" s="344"/>
      <c r="U904" s="344"/>
      <c r="V904" s="344"/>
      <c r="W904" s="344"/>
      <c r="X904" s="344"/>
      <c r="Y904" s="345">
        <v>1.4</v>
      </c>
      <c r="Z904" s="346"/>
      <c r="AA904" s="346"/>
      <c r="AB904" s="347"/>
      <c r="AC904" s="357" t="s">
        <v>626</v>
      </c>
      <c r="AD904" s="357"/>
      <c r="AE904" s="357"/>
      <c r="AF904" s="357"/>
      <c r="AG904" s="357"/>
      <c r="AH904" s="366" t="s">
        <v>556</v>
      </c>
      <c r="AI904" s="367"/>
      <c r="AJ904" s="367"/>
      <c r="AK904" s="367"/>
      <c r="AL904" s="368" t="s">
        <v>556</v>
      </c>
      <c r="AM904" s="369"/>
      <c r="AN904" s="369"/>
      <c r="AO904" s="370"/>
      <c r="AP904" s="354" t="s">
        <v>556</v>
      </c>
      <c r="AQ904" s="354"/>
      <c r="AR904" s="354"/>
      <c r="AS904" s="354"/>
      <c r="AT904" s="354"/>
      <c r="AU904" s="354"/>
      <c r="AV904" s="354"/>
      <c r="AW904" s="354"/>
      <c r="AX904" s="354"/>
    </row>
    <row r="905" spans="1:50" ht="30" customHeight="1" x14ac:dyDescent="0.15">
      <c r="A905" s="373">
        <v>3</v>
      </c>
      <c r="B905" s="373">
        <v>1</v>
      </c>
      <c r="C905" s="355" t="s">
        <v>629</v>
      </c>
      <c r="D905" s="341"/>
      <c r="E905" s="341"/>
      <c r="F905" s="341"/>
      <c r="G905" s="341"/>
      <c r="H905" s="341"/>
      <c r="I905" s="341"/>
      <c r="J905" s="342">
        <v>1000020110001</v>
      </c>
      <c r="K905" s="343"/>
      <c r="L905" s="343"/>
      <c r="M905" s="343"/>
      <c r="N905" s="343"/>
      <c r="O905" s="343"/>
      <c r="P905" s="356" t="s">
        <v>625</v>
      </c>
      <c r="Q905" s="344"/>
      <c r="R905" s="344"/>
      <c r="S905" s="344"/>
      <c r="T905" s="344"/>
      <c r="U905" s="344"/>
      <c r="V905" s="344"/>
      <c r="W905" s="344"/>
      <c r="X905" s="344"/>
      <c r="Y905" s="345">
        <v>1.4</v>
      </c>
      <c r="Z905" s="346"/>
      <c r="AA905" s="346"/>
      <c r="AB905" s="347"/>
      <c r="AC905" s="357" t="s">
        <v>626</v>
      </c>
      <c r="AD905" s="357"/>
      <c r="AE905" s="357"/>
      <c r="AF905" s="357"/>
      <c r="AG905" s="357"/>
      <c r="AH905" s="349" t="s">
        <v>556</v>
      </c>
      <c r="AI905" s="350"/>
      <c r="AJ905" s="350"/>
      <c r="AK905" s="350"/>
      <c r="AL905" s="351" t="s">
        <v>556</v>
      </c>
      <c r="AM905" s="352"/>
      <c r="AN905" s="352"/>
      <c r="AO905" s="353"/>
      <c r="AP905" s="354" t="s">
        <v>556</v>
      </c>
      <c r="AQ905" s="354"/>
      <c r="AR905" s="354"/>
      <c r="AS905" s="354"/>
      <c r="AT905" s="354"/>
      <c r="AU905" s="354"/>
      <c r="AV905" s="354"/>
      <c r="AW905" s="354"/>
      <c r="AX905" s="354"/>
    </row>
    <row r="906" spans="1:50" ht="30" customHeight="1" x14ac:dyDescent="0.15">
      <c r="A906" s="373">
        <v>4</v>
      </c>
      <c r="B906" s="373">
        <v>1</v>
      </c>
      <c r="C906" s="355" t="s">
        <v>630</v>
      </c>
      <c r="D906" s="341"/>
      <c r="E906" s="341"/>
      <c r="F906" s="341"/>
      <c r="G906" s="341"/>
      <c r="H906" s="341"/>
      <c r="I906" s="341"/>
      <c r="J906" s="342">
        <v>3000020141003</v>
      </c>
      <c r="K906" s="343"/>
      <c r="L906" s="343"/>
      <c r="M906" s="343"/>
      <c r="N906" s="343"/>
      <c r="O906" s="343"/>
      <c r="P906" s="356" t="s">
        <v>625</v>
      </c>
      <c r="Q906" s="344"/>
      <c r="R906" s="344"/>
      <c r="S906" s="344"/>
      <c r="T906" s="344"/>
      <c r="U906" s="344"/>
      <c r="V906" s="344"/>
      <c r="W906" s="344"/>
      <c r="X906" s="344"/>
      <c r="Y906" s="345">
        <v>1.3</v>
      </c>
      <c r="Z906" s="346"/>
      <c r="AA906" s="346"/>
      <c r="AB906" s="347"/>
      <c r="AC906" s="357" t="s">
        <v>626</v>
      </c>
      <c r="AD906" s="357"/>
      <c r="AE906" s="357"/>
      <c r="AF906" s="357"/>
      <c r="AG906" s="357"/>
      <c r="AH906" s="349" t="s">
        <v>556</v>
      </c>
      <c r="AI906" s="350"/>
      <c r="AJ906" s="350"/>
      <c r="AK906" s="350"/>
      <c r="AL906" s="351" t="s">
        <v>556</v>
      </c>
      <c r="AM906" s="352"/>
      <c r="AN906" s="352"/>
      <c r="AO906" s="353"/>
      <c r="AP906" s="354" t="s">
        <v>556</v>
      </c>
      <c r="AQ906" s="354"/>
      <c r="AR906" s="354"/>
      <c r="AS906" s="354"/>
      <c r="AT906" s="354"/>
      <c r="AU906" s="354"/>
      <c r="AV906" s="354"/>
      <c r="AW906" s="354"/>
      <c r="AX906" s="354"/>
    </row>
    <row r="907" spans="1:50" ht="30" customHeight="1" x14ac:dyDescent="0.15">
      <c r="A907" s="373">
        <v>5</v>
      </c>
      <c r="B907" s="373">
        <v>1</v>
      </c>
      <c r="C907" s="341" t="s">
        <v>631</v>
      </c>
      <c r="D907" s="341"/>
      <c r="E907" s="341"/>
      <c r="F907" s="341"/>
      <c r="G907" s="341"/>
      <c r="H907" s="341"/>
      <c r="I907" s="341"/>
      <c r="J907" s="342">
        <v>4000020270008</v>
      </c>
      <c r="K907" s="343"/>
      <c r="L907" s="343"/>
      <c r="M907" s="343"/>
      <c r="N907" s="343"/>
      <c r="O907" s="343"/>
      <c r="P907" s="344" t="s">
        <v>625</v>
      </c>
      <c r="Q907" s="344"/>
      <c r="R907" s="344"/>
      <c r="S907" s="344"/>
      <c r="T907" s="344"/>
      <c r="U907" s="344"/>
      <c r="V907" s="344"/>
      <c r="W907" s="344"/>
      <c r="X907" s="344"/>
      <c r="Y907" s="345">
        <v>1.2</v>
      </c>
      <c r="Z907" s="346"/>
      <c r="AA907" s="346"/>
      <c r="AB907" s="347"/>
      <c r="AC907" s="348" t="s">
        <v>626</v>
      </c>
      <c r="AD907" s="348"/>
      <c r="AE907" s="348"/>
      <c r="AF907" s="348"/>
      <c r="AG907" s="348"/>
      <c r="AH907" s="349" t="s">
        <v>556</v>
      </c>
      <c r="AI907" s="350"/>
      <c r="AJ907" s="350"/>
      <c r="AK907" s="350"/>
      <c r="AL907" s="351" t="s">
        <v>556</v>
      </c>
      <c r="AM907" s="352"/>
      <c r="AN907" s="352"/>
      <c r="AO907" s="353"/>
      <c r="AP907" s="354" t="s">
        <v>556</v>
      </c>
      <c r="AQ907" s="354"/>
      <c r="AR907" s="354"/>
      <c r="AS907" s="354"/>
      <c r="AT907" s="354"/>
      <c r="AU907" s="354"/>
      <c r="AV907" s="354"/>
      <c r="AW907" s="354"/>
      <c r="AX907" s="354"/>
    </row>
    <row r="908" spans="1:50" ht="30" customHeight="1" x14ac:dyDescent="0.15">
      <c r="A908" s="373">
        <v>6</v>
      </c>
      <c r="B908" s="373">
        <v>1</v>
      </c>
      <c r="C908" s="341" t="s">
        <v>632</v>
      </c>
      <c r="D908" s="341"/>
      <c r="E908" s="341"/>
      <c r="F908" s="341"/>
      <c r="G908" s="341"/>
      <c r="H908" s="341"/>
      <c r="I908" s="341"/>
      <c r="J908" s="342">
        <v>4000020120006</v>
      </c>
      <c r="K908" s="343"/>
      <c r="L908" s="343"/>
      <c r="M908" s="343"/>
      <c r="N908" s="343"/>
      <c r="O908" s="343"/>
      <c r="P908" s="344" t="s">
        <v>625</v>
      </c>
      <c r="Q908" s="344"/>
      <c r="R908" s="344"/>
      <c r="S908" s="344"/>
      <c r="T908" s="344"/>
      <c r="U908" s="344"/>
      <c r="V908" s="344"/>
      <c r="W908" s="344"/>
      <c r="X908" s="344"/>
      <c r="Y908" s="345">
        <v>1.2</v>
      </c>
      <c r="Z908" s="346"/>
      <c r="AA908" s="346"/>
      <c r="AB908" s="347"/>
      <c r="AC908" s="348" t="s">
        <v>626</v>
      </c>
      <c r="AD908" s="348"/>
      <c r="AE908" s="348"/>
      <c r="AF908" s="348"/>
      <c r="AG908" s="348"/>
      <c r="AH908" s="349" t="s">
        <v>556</v>
      </c>
      <c r="AI908" s="350"/>
      <c r="AJ908" s="350"/>
      <c r="AK908" s="350"/>
      <c r="AL908" s="351" t="s">
        <v>556</v>
      </c>
      <c r="AM908" s="352"/>
      <c r="AN908" s="352"/>
      <c r="AO908" s="353"/>
      <c r="AP908" s="354" t="s">
        <v>556</v>
      </c>
      <c r="AQ908" s="354"/>
      <c r="AR908" s="354"/>
      <c r="AS908" s="354"/>
      <c r="AT908" s="354"/>
      <c r="AU908" s="354"/>
      <c r="AV908" s="354"/>
      <c r="AW908" s="354"/>
      <c r="AX908" s="354"/>
    </row>
    <row r="909" spans="1:50" ht="30" customHeight="1" x14ac:dyDescent="0.15">
      <c r="A909" s="373">
        <v>7</v>
      </c>
      <c r="B909" s="373">
        <v>1</v>
      </c>
      <c r="C909" s="341" t="s">
        <v>633</v>
      </c>
      <c r="D909" s="341"/>
      <c r="E909" s="341"/>
      <c r="F909" s="341"/>
      <c r="G909" s="341"/>
      <c r="H909" s="341"/>
      <c r="I909" s="341"/>
      <c r="J909" s="342">
        <v>1000020230006</v>
      </c>
      <c r="K909" s="343"/>
      <c r="L909" s="343"/>
      <c r="M909" s="343"/>
      <c r="N909" s="343"/>
      <c r="O909" s="343"/>
      <c r="P909" s="344" t="s">
        <v>625</v>
      </c>
      <c r="Q909" s="344"/>
      <c r="R909" s="344"/>
      <c r="S909" s="344"/>
      <c r="T909" s="344"/>
      <c r="U909" s="344"/>
      <c r="V909" s="344"/>
      <c r="W909" s="344"/>
      <c r="X909" s="344"/>
      <c r="Y909" s="345">
        <v>1.1000000000000001</v>
      </c>
      <c r="Z909" s="346"/>
      <c r="AA909" s="346"/>
      <c r="AB909" s="347"/>
      <c r="AC909" s="348" t="s">
        <v>626</v>
      </c>
      <c r="AD909" s="348"/>
      <c r="AE909" s="348"/>
      <c r="AF909" s="348"/>
      <c r="AG909" s="348"/>
      <c r="AH909" s="349" t="s">
        <v>556</v>
      </c>
      <c r="AI909" s="350"/>
      <c r="AJ909" s="350"/>
      <c r="AK909" s="350"/>
      <c r="AL909" s="351" t="s">
        <v>556</v>
      </c>
      <c r="AM909" s="352"/>
      <c r="AN909" s="352"/>
      <c r="AO909" s="353"/>
      <c r="AP909" s="354" t="s">
        <v>556</v>
      </c>
      <c r="AQ909" s="354"/>
      <c r="AR909" s="354"/>
      <c r="AS909" s="354"/>
      <c r="AT909" s="354"/>
      <c r="AU909" s="354"/>
      <c r="AV909" s="354"/>
      <c r="AW909" s="354"/>
      <c r="AX909" s="354"/>
    </row>
    <row r="910" spans="1:50" ht="30" customHeight="1" x14ac:dyDescent="0.15">
      <c r="A910" s="373">
        <v>8</v>
      </c>
      <c r="B910" s="373">
        <v>1</v>
      </c>
      <c r="C910" s="341" t="s">
        <v>634</v>
      </c>
      <c r="D910" s="341"/>
      <c r="E910" s="341"/>
      <c r="F910" s="341"/>
      <c r="G910" s="341"/>
      <c r="H910" s="341"/>
      <c r="I910" s="341"/>
      <c r="J910" s="342">
        <v>3000020231002</v>
      </c>
      <c r="K910" s="343"/>
      <c r="L910" s="343"/>
      <c r="M910" s="343"/>
      <c r="N910" s="343"/>
      <c r="O910" s="343"/>
      <c r="P910" s="344" t="s">
        <v>625</v>
      </c>
      <c r="Q910" s="344"/>
      <c r="R910" s="344"/>
      <c r="S910" s="344"/>
      <c r="T910" s="344"/>
      <c r="U910" s="344"/>
      <c r="V910" s="344"/>
      <c r="W910" s="344"/>
      <c r="X910" s="344"/>
      <c r="Y910" s="345">
        <v>0.9</v>
      </c>
      <c r="Z910" s="346"/>
      <c r="AA910" s="346"/>
      <c r="AB910" s="347"/>
      <c r="AC910" s="348" t="s">
        <v>626</v>
      </c>
      <c r="AD910" s="348"/>
      <c r="AE910" s="348"/>
      <c r="AF910" s="348"/>
      <c r="AG910" s="348"/>
      <c r="AH910" s="349" t="s">
        <v>556</v>
      </c>
      <c r="AI910" s="350"/>
      <c r="AJ910" s="350"/>
      <c r="AK910" s="350"/>
      <c r="AL910" s="351" t="s">
        <v>556</v>
      </c>
      <c r="AM910" s="352"/>
      <c r="AN910" s="352"/>
      <c r="AO910" s="353"/>
      <c r="AP910" s="354" t="s">
        <v>556</v>
      </c>
      <c r="AQ910" s="354"/>
      <c r="AR910" s="354"/>
      <c r="AS910" s="354"/>
      <c r="AT910" s="354"/>
      <c r="AU910" s="354"/>
      <c r="AV910" s="354"/>
      <c r="AW910" s="354"/>
      <c r="AX910" s="354"/>
    </row>
    <row r="911" spans="1:50" ht="30" customHeight="1" x14ac:dyDescent="0.15">
      <c r="A911" s="373">
        <v>9</v>
      </c>
      <c r="B911" s="373">
        <v>1</v>
      </c>
      <c r="C911" s="341" t="s">
        <v>635</v>
      </c>
      <c r="D911" s="341"/>
      <c r="E911" s="341"/>
      <c r="F911" s="341"/>
      <c r="G911" s="341"/>
      <c r="H911" s="341"/>
      <c r="I911" s="341"/>
      <c r="J911" s="342">
        <v>1000020140007</v>
      </c>
      <c r="K911" s="343"/>
      <c r="L911" s="343"/>
      <c r="M911" s="343"/>
      <c r="N911" s="343"/>
      <c r="O911" s="343"/>
      <c r="P911" s="344" t="s">
        <v>625</v>
      </c>
      <c r="Q911" s="344"/>
      <c r="R911" s="344"/>
      <c r="S911" s="344"/>
      <c r="T911" s="344"/>
      <c r="U911" s="344"/>
      <c r="V911" s="344"/>
      <c r="W911" s="344"/>
      <c r="X911" s="344"/>
      <c r="Y911" s="345">
        <v>0.9</v>
      </c>
      <c r="Z911" s="346"/>
      <c r="AA911" s="346"/>
      <c r="AB911" s="347"/>
      <c r="AC911" s="348" t="s">
        <v>626</v>
      </c>
      <c r="AD911" s="348"/>
      <c r="AE911" s="348"/>
      <c r="AF911" s="348"/>
      <c r="AG911" s="348"/>
      <c r="AH911" s="349" t="s">
        <v>556</v>
      </c>
      <c r="AI911" s="350"/>
      <c r="AJ911" s="350"/>
      <c r="AK911" s="350"/>
      <c r="AL911" s="351" t="s">
        <v>556</v>
      </c>
      <c r="AM911" s="352"/>
      <c r="AN911" s="352"/>
      <c r="AO911" s="353"/>
      <c r="AP911" s="354" t="s">
        <v>556</v>
      </c>
      <c r="AQ911" s="354"/>
      <c r="AR911" s="354"/>
      <c r="AS911" s="354"/>
      <c r="AT911" s="354"/>
      <c r="AU911" s="354"/>
      <c r="AV911" s="354"/>
      <c r="AW911" s="354"/>
      <c r="AX911" s="354"/>
    </row>
    <row r="912" spans="1:50" ht="30" customHeight="1" x14ac:dyDescent="0.15">
      <c r="A912" s="373">
        <v>10</v>
      </c>
      <c r="B912" s="373">
        <v>1</v>
      </c>
      <c r="C912" s="341" t="s">
        <v>636</v>
      </c>
      <c r="D912" s="341"/>
      <c r="E912" s="341"/>
      <c r="F912" s="341"/>
      <c r="G912" s="341"/>
      <c r="H912" s="341"/>
      <c r="I912" s="341"/>
      <c r="J912" s="342">
        <v>7000020010006</v>
      </c>
      <c r="K912" s="343"/>
      <c r="L912" s="343"/>
      <c r="M912" s="343"/>
      <c r="N912" s="343"/>
      <c r="O912" s="343"/>
      <c r="P912" s="344" t="s">
        <v>625</v>
      </c>
      <c r="Q912" s="344"/>
      <c r="R912" s="344"/>
      <c r="S912" s="344"/>
      <c r="T912" s="344"/>
      <c r="U912" s="344"/>
      <c r="V912" s="344"/>
      <c r="W912" s="344"/>
      <c r="X912" s="344"/>
      <c r="Y912" s="345">
        <v>0.9</v>
      </c>
      <c r="Z912" s="346"/>
      <c r="AA912" s="346"/>
      <c r="AB912" s="347"/>
      <c r="AC912" s="348" t="s">
        <v>626</v>
      </c>
      <c r="AD912" s="348"/>
      <c r="AE912" s="348"/>
      <c r="AF912" s="348"/>
      <c r="AG912" s="348"/>
      <c r="AH912" s="349" t="s">
        <v>556</v>
      </c>
      <c r="AI912" s="350"/>
      <c r="AJ912" s="350"/>
      <c r="AK912" s="350"/>
      <c r="AL912" s="351" t="s">
        <v>556</v>
      </c>
      <c r="AM912" s="352"/>
      <c r="AN912" s="352"/>
      <c r="AO912" s="353"/>
      <c r="AP912" s="354" t="s">
        <v>556</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563</v>
      </c>
      <c r="F1102" s="372"/>
      <c r="G1102" s="372"/>
      <c r="H1102" s="372"/>
      <c r="I1102" s="372"/>
      <c r="J1102" s="342" t="s">
        <v>563</v>
      </c>
      <c r="K1102" s="343"/>
      <c r="L1102" s="343"/>
      <c r="M1102" s="343"/>
      <c r="N1102" s="343"/>
      <c r="O1102" s="343"/>
      <c r="P1102" s="356" t="s">
        <v>563</v>
      </c>
      <c r="Q1102" s="344"/>
      <c r="R1102" s="344"/>
      <c r="S1102" s="344"/>
      <c r="T1102" s="344"/>
      <c r="U1102" s="344"/>
      <c r="V1102" s="344"/>
      <c r="W1102" s="344"/>
      <c r="X1102" s="344"/>
      <c r="Y1102" s="345" t="s">
        <v>563</v>
      </c>
      <c r="Z1102" s="346"/>
      <c r="AA1102" s="346"/>
      <c r="AB1102" s="347"/>
      <c r="AC1102" s="348"/>
      <c r="AD1102" s="348"/>
      <c r="AE1102" s="348"/>
      <c r="AF1102" s="348"/>
      <c r="AG1102" s="348"/>
      <c r="AH1102" s="349" t="s">
        <v>563</v>
      </c>
      <c r="AI1102" s="350"/>
      <c r="AJ1102" s="350"/>
      <c r="AK1102" s="350"/>
      <c r="AL1102" s="351" t="s">
        <v>563</v>
      </c>
      <c r="AM1102" s="352"/>
      <c r="AN1102" s="352"/>
      <c r="AO1102" s="353"/>
      <c r="AP1102" s="354" t="s">
        <v>563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AR15:AX15 P15: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1" max="49" man="1"/>
    <brk id="739" max="49" man="1"/>
    <brk id="84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1"/>
      <c r="AA2" s="832"/>
      <c r="AB2" s="1032" t="s">
        <v>11</v>
      </c>
      <c r="AC2" s="1033"/>
      <c r="AD2" s="1034"/>
      <c r="AE2" s="1038" t="s">
        <v>357</v>
      </c>
      <c r="AF2" s="1038"/>
      <c r="AG2" s="1038"/>
      <c r="AH2" s="1038"/>
      <c r="AI2" s="1038" t="s">
        <v>363</v>
      </c>
      <c r="AJ2" s="1038"/>
      <c r="AK2" s="1038"/>
      <c r="AL2" s="1038"/>
      <c r="AM2" s="1038" t="s">
        <v>471</v>
      </c>
      <c r="AN2" s="1038"/>
      <c r="AO2" s="1038"/>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1"/>
      <c r="AA9" s="832"/>
      <c r="AB9" s="1032" t="s">
        <v>11</v>
      </c>
      <c r="AC9" s="1033"/>
      <c r="AD9" s="1034"/>
      <c r="AE9" s="1038" t="s">
        <v>357</v>
      </c>
      <c r="AF9" s="1038"/>
      <c r="AG9" s="1038"/>
      <c r="AH9" s="1038"/>
      <c r="AI9" s="1038" t="s">
        <v>363</v>
      </c>
      <c r="AJ9" s="1038"/>
      <c r="AK9" s="1038"/>
      <c r="AL9" s="1038"/>
      <c r="AM9" s="1038" t="s">
        <v>471</v>
      </c>
      <c r="AN9" s="1038"/>
      <c r="AO9" s="1038"/>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1"/>
      <c r="AA51" s="832"/>
      <c r="AB51" s="554" t="s">
        <v>11</v>
      </c>
      <c r="AC51" s="1033"/>
      <c r="AD51" s="1034"/>
      <c r="AE51" s="1038" t="s">
        <v>357</v>
      </c>
      <c r="AF51" s="1038"/>
      <c r="AG51" s="1038"/>
      <c r="AH51" s="1038"/>
      <c r="AI51" s="1038" t="s">
        <v>363</v>
      </c>
      <c r="AJ51" s="1038"/>
      <c r="AK51" s="1038"/>
      <c r="AL51" s="1038"/>
      <c r="AM51" s="1038" t="s">
        <v>471</v>
      </c>
      <c r="AN51" s="1038"/>
      <c r="AO51" s="1038"/>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5"/>
      <c r="Z4" s="386"/>
      <c r="AA4" s="386"/>
      <c r="AB4" s="807"/>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5"/>
      <c r="Z17" s="386"/>
      <c r="AA17" s="386"/>
      <c r="AB17" s="807"/>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5"/>
      <c r="Z30" s="386"/>
      <c r="AA30" s="386"/>
      <c r="AB30" s="807"/>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5"/>
      <c r="Z43" s="386"/>
      <c r="AA43" s="386"/>
      <c r="AB43" s="807"/>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5"/>
      <c r="Z57" s="386"/>
      <c r="AA57" s="386"/>
      <c r="AB57" s="807"/>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5"/>
      <c r="Z70" s="386"/>
      <c r="AA70" s="386"/>
      <c r="AB70" s="807"/>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5"/>
      <c r="Z83" s="386"/>
      <c r="AA83" s="386"/>
      <c r="AB83" s="807"/>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5"/>
      <c r="Z96" s="386"/>
      <c r="AA96" s="386"/>
      <c r="AB96" s="807"/>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7"/>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7"/>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7"/>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7"/>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7"/>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7"/>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7"/>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7"/>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7"/>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7"/>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7"/>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7"/>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2018-05-15T07:50:58Z</cp:lastPrinted>
  <dcterms:created xsi:type="dcterms:W3CDTF">2012-03-13T00:50:25Z</dcterms:created>
  <dcterms:modified xsi:type="dcterms:W3CDTF">2018-07-10T05:41:56Z</dcterms:modified>
</cp:coreProperties>
</file>