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<sst xmlns="http://schemas.openxmlformats.org/spreadsheetml/2006/main" count="2963" uniqueCount="601">
  <si>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</si>
  <si>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</si>
  <si>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</si>
  <si>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</si>
  <si>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</si>
  <si>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</si>
  <si>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</si>
  <si>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</si>
  <si>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</si>
  <si>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</si>
  <si>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</si>
  <si>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</si>
  <si>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</si>
  <si>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</si>
  <si>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</si>
  <si>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</si>
  <si>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</si>
  <si>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</si>
  <si>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</si>
  <si>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</si>
  <si>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</si>
  <si>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</si>
  <si>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</si>
  <si>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</si>
  <si>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</si>
  <si>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</si>
  <si>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</si>
  <si>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</si>
  <si>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</si>
  <si>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</si>
  <si>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</si>
  <si>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</si>
  <si>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</si>
  <si>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</si>
  <si>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</si>
  <si>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</si>
  <si>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</si>
  <si>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</si>
  <si>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</si>
  <si>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</si>
  <si>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</si>
  <si>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</si>
  <si>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</si>
  <si>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</si>
  <si>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</si>
  <si>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</si>
  <si>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</si>
  <si>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</si>
  <si>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</si>
  <si>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</si>
  <si>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</si>
  <si>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</si>
  <si>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</si>
  <si>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</si>
  <si>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</si>
  <si>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</si>
  <si>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</si>
  <si>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</si>
  <si>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</si>
  <si>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</si>
  <si>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</si>
  <si>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</si>
  <si>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</si>
  <si>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</si>
  <si>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</si>
  <si>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</si>
  <si>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</si>
  <si>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</si>
  <si>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</si>
  <si>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</si>
  <si>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</si>
  <si>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</si>
  <si>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</si>
  <si>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</si>
  <si>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</si>
  <si>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</si>
  <si>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</si>
  <si>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</si>
  <si>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</si>
  <si>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</si>
  <si>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</si>
  <si>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</si>
  <si>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</si>
  <si>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</si>
  <si>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</si>
  <si>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</si>
  <si>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</si>
  <si>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</si>
  <si>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</si>
  <si>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</si>
  <si>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</si>
  <si>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</si>
  <si>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</si>
  <si>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</si>
  <si>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</si>
  <si>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</si>
  <si>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</si>
  <si>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</si>
  <si>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</si>
  <si>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</si>
  <si>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</si>
  <si>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</si>
  <si>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</si>
  <si>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</si>
  <si>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</si>
  <si>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</si>
  <si>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</si>
  <si>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</si>
  <si>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</si>
  <si>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</si>
  <si>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</si>
  <si>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</si>
  <si>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</si>
  <si>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</si>
  <si>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</si>
  <si>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</si>
  <si>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</si>
  <si>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</si>
  <si>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</si>
  <si>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</si>
  <si>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</si>
  <si>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</si>
  <si>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</si>
  <si>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</si>
  <si>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</si>
  <si>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</si>
  <si>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</si>
  <si>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</si>
  <si>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</si>
  <si>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</si>
  <si>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</si>
  <si>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</si>
  <si>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</si>
  <si>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</si>
  <si>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</si>
  <si>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</si>
  <si>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</si>
  <si>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</si>
  <si>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</si>
  <si>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</si>
  <si>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</si>
  <si>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</si>
  <si>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</si>
  <si>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</si>
  <si>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</si>
  <si>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</si>
  <si>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</si>
  <si>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</si>
  <si>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</si>
  <si>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</si>
  <si>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</si>
  <si>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</si>
  <si>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</si>
  <si>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</si>
  <si>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</si>
  <si>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</si>
  <si>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</si>
  <si>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</si>
  <si>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</si>
  <si>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</si>
  <si>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</si>
  <si>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</si>
  <si>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</si>
  <si>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</si>
  <si>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</si>
  <si>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</si>
  <si>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</si>
  <si>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</si>
  <si>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</si>
  <si>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</si>
  <si>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</si>
  <si>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</si>
  <si>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</si>
  <si>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</si>
  <si>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</si>
  <si>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</si>
  <si>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</si>
  <si>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</si>
  <si>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</si>
  <si>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</si>
  <si>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</si>
  <si>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</si>
  <si>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</si>
  <si>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</si>
  <si>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</si>
  <si>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</si>
  <si>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</si>
  <si>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</si>
  <si>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</si>
  <si>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</si>
  <si>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</si>
  <si>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</si>
  <si>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</si>
  <si>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</si>
  <si>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</si>
  <si>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</si>
  <si>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</si>
  <si>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</si>
  <si>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</si>
  <si>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</si>
  <si>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</si>
  <si>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</si>
  <si>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</si>
  <si>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</si>
  <si>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</si>
  <si>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</si>
  <si>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</si>
  <si>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</si>
  <si>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</si>
  <si>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</si>
  <si>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</si>
  <si>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</si>
  <si>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</si>
  <si>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</si>
  <si>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</si>
  <si>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</si>
  <si>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</si>
  <si>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</si>
  <si>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</si>
  <si>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</si>
  <si>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</si>
  <si>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</si>
  <si>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</si>
  <si>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</si>
  <si>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</si>
  <si>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</si>
  <si>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</si>
  <si>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</si>
  <si>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</si>
  <si>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</si>
  <si>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</si>
  <si>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</si>
  <si>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</si>
  <si>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</si>
  <si>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</si>
  <si>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</si>
  <si>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</si>
  <si>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</si>
  <si>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</si>
  <si>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</si>
  <si>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</si>
  <si>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</si>
  <si>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</si>
  <si>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</si>
  <si>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</si>
  <si>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</si>
  <si>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</si>
  <si>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</si>
  <si>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</si>
  <si>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</si>
  <si>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</si>
  <si>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</si>
  <si>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</si>
  <si>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</si>
  <si>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</si>
  <si>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</si>
  <si>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</si>
  <si>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</si>
  <si>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</si>
  <si>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</si>
  <si>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</si>
  <si>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</si>
  <si>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</si>
  <si>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</si>
  <si>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</si>
  <si>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</si>
  <si>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</si>
  <si>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</si>
  <si>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</si>
  <si>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</si>
  <si>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</si>
  <si>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</si>
  <si>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</si>
  <si>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</si>
  <si>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</si>
  <si>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</si>
  <si>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</si>
  <si>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</si>
  <si>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</si>
  <si>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</si>
  <si>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</si>
  <si>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</si>
  <si>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</si>
  <si>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</si>
  <si>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</si>
  <si>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</si>
  <si>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</si>
  <si>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</si>
  <si>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</si>
  <si>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</si>
  <si>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</si>
  <si>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</si>
  <si>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</si>
  <si>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</si>
  <si>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</si>
  <si>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</si>
  <si>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</si>
  <si>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</si>
  <si>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</si>
  <si>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</si>
  <si>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</si>
  <si>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</si>
  <si>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</si>
  <si>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</si>
  <si>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</si>
  <si>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</si>
  <si>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</si>
  <si>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</si>
  <si>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</si>
  <si>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</si>
  <si>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</si>
  <si>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</si>
  <si>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</si>
  <si>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</si>
  <si>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</si>
  <si>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</si>
  <si>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</si>
  <si>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</si>
  <si>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</si>
  <si>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</si>
  <si>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</si>
  <si>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</si>
  <si>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</si>
  <si>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</si>
  <si>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</si>
  <si>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</si>
  <si>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</si>
  <si>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</si>
  <si>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</si>
  <si>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</si>
  <si>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</si>
  <si>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</si>
  <si>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</si>
  <si>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</si>
  <si>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</si>
  <si>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</si>
  <si>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</si>
  <si>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</si>
  <si>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</si>
  <si>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</si>
  <si>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</si>
  <si>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</si>
  <si>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</si>
  <si>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</si>
  <si>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</si>
  <si>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</si>
  <si>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</si>
  <si>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</si>
  <si>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</si>
  <si>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</si>
  <si>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</si>
  <si>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</si>
  <si>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</si>
  <si>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</si>
  <si>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</si>
  <si>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</si>
  <si>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</si>
  <si>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</si>
  <si>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</si>
  <si>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</si>
  <si>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</si>
  <si>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</si>
  <si>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</si>
  <si>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</si>
  <si>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</si>
  <si>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</si>
  <si>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</si>
  <si>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</si>
  <si>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</si>
  <si>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</si>
  <si>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</si>
  <si>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</si>
  <si>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</si>
  <si>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</si>
  <si>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</si>
  <si>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</si>
  <si>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</si>
  <si>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</si>
  <si>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</si>
  <si>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</si>
  <si>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</si>
  <si>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</si>
  <si>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</si>
  <si>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</si>
  <si>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</si>
  <si>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</si>
  <si>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</si>
  <si>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</si>
  <si>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</si>
  <si>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</si>
  <si>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</si>
  <si>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</si>
  <si>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</si>
  <si>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</si>
  <si>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</si>
  <si>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</si>
  <si>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</si>
  <si>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</si>
  <si>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</si>
  <si>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</si>
  <si>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</si>
  <si>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</si>
  <si>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</si>
  <si>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</si>
  <si>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</si>
  <si>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</si>
  <si>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</si>
  <si>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</si>
  <si>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</si>
  <si>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</si>
  <si>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</si>
  <si>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</si>
  <si>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</si>
  <si>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</si>
  <si>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</si>
  <si>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</si>
  <si>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</si>
  <si>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</si>
  <si>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</si>
  <si>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</si>
  <si>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</si>
  <si>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</si>
  <si>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</si>
  <si>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</si>
  <si>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</si>
  <si>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</si>
  <si>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</si>
  <si>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</si>
  <si>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</si>
  <si>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</si>
  <si>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</si>
  <si>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</si>
  <si>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</si>
  <si>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</si>
  <si>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</si>
  <si>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</si>
  <si>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</si>
  <si>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</si>
  <si>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</si>
  <si>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</si>
  <si>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</si>
  <si>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</si>
  <si>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</si>
  <si>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</si>
  <si>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</si>
  <si>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</si>
  <si>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</si>
  <si>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</si>
  <si>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</si>
  <si>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</si>
  <si>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</si>
  <si>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</si>
  <si>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</si>
  <si>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</si>
  <si>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</si>
  <si>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</si>
  <si>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</si>
  <si>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</si>
  <si>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</si>
  <si>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</si>
  <si>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</si>
  <si>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</si>
  <si>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</si>
  <si>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</si>
  <si>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</si>
  <si>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</si>
  <si>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</si>
  <si>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</si>
  <si>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</si>
  <si>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</si>
  <si>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</si>
  <si>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</si>
  <si>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</si>
  <si>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</si>
  <si>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</si>
  <si>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</si>
  <si>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</si>
  <si>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</si>
  <si>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</si>
  <si>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</si>
  <si>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</si>
  <si>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</si>
  <si>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</si>
  <si>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</si>
  <si>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</si>
  <si>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</si>
  <si>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</si>
  <si>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</si>
  <si>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</si>
  <si>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</si>
  <si>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</si>
  <si>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</si>
  <si>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</si>
  <si>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</si>
  <si>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</si>
  <si>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</si>
  <si>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</si>
  <si>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</si>
  <si>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</si>
  <si>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</si>
  <si>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</si>
  <si>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</si>
  <si>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</si>
  <si>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</si>
  <si>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</si>
  <si>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</si>
  <si>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</si>
  <si>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</si>
  <si>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</si>
  <si>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</si>
  <si>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</si>
  <si>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</si>
  <si>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</si>
  <si>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</si>
  <si>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</si>
  <si>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</si>
  <si>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</si>
  <si>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</si>
  <si>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</si>
  <si>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</si>
  <si>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</si>
  <si>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</si>
  <si>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</si>
  <si>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</si>
  <si>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</si>
  <si>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</si>
  <si>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</si>
  <si>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</si>
  <si>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</si>
  <si>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</si>
  <si>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</si>
  <si>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</si>
  <si>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</si>
  <si>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</si>
  <si>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</si>
  <si>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</si>
  <si>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</si>
  <si>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</si>
  <si>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</si>
  <si>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</si>
  <si>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</si>
  <si>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</si>
  <si>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</si>
  <si>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</si>
  <si>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</si>
  <si>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</si>
  <si>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</si>
  <si>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</si>
  <si>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</si>
  <si>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</si>
  <si>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医療等IDのシステム開発等事業</t>
    <phoneticPr fontId="5"/>
  </si>
  <si>
    <t>政策統括官（統計・情報政策担当）</t>
    <rPh sb="0" eb="2">
      <t>セイサク</t>
    </rPh>
    <rPh sb="2" eb="5">
      <t>トウカツカン</t>
    </rPh>
    <rPh sb="6" eb="8">
      <t>トウケイ</t>
    </rPh>
    <rPh sb="9" eb="11">
      <t>ジョウホウ</t>
    </rPh>
    <rPh sb="11" eb="13">
      <t>セイサク</t>
    </rPh>
    <rPh sb="13" eb="15">
      <t>タントウ</t>
    </rPh>
    <phoneticPr fontId="5"/>
  </si>
  <si>
    <t>情報化担当参事官室</t>
    <rPh sb="0" eb="3">
      <t>ジョウホウカ</t>
    </rPh>
    <rPh sb="3" eb="5">
      <t>タントウ</t>
    </rPh>
    <rPh sb="5" eb="8">
      <t>サンジカン</t>
    </rPh>
    <rPh sb="8" eb="9">
      <t>シツ</t>
    </rPh>
    <phoneticPr fontId="5"/>
  </si>
  <si>
    <t>大臣官房参事官（情報化担当）末岡　隆則</t>
    <rPh sb="0" eb="2">
      <t>ダイジン</t>
    </rPh>
    <rPh sb="2" eb="4">
      <t>カンボウ</t>
    </rPh>
    <rPh sb="4" eb="7">
      <t>サンジカン</t>
    </rPh>
    <rPh sb="8" eb="11">
      <t>ジョウホウカ</t>
    </rPh>
    <rPh sb="11" eb="13">
      <t>タントウ</t>
    </rPh>
    <phoneticPr fontId="5"/>
  </si>
  <si>
    <t>○</t>
  </si>
  <si>
    <t>新しい経済政策パッケージ（平成29年12月閣議決定）</t>
    <rPh sb="0" eb="1">
      <t>アタラ</t>
    </rPh>
    <rPh sb="3" eb="5">
      <t>ケイザイ</t>
    </rPh>
    <rPh sb="5" eb="7">
      <t>セイサク</t>
    </rPh>
    <rPh sb="13" eb="15">
      <t>ヘイセイ</t>
    </rPh>
    <rPh sb="17" eb="18">
      <t>ネン</t>
    </rPh>
    <rPh sb="20" eb="21">
      <t>ガツ</t>
    </rPh>
    <rPh sb="21" eb="23">
      <t>カクギ</t>
    </rPh>
    <rPh sb="23" eb="25">
      <t>ケッテイ</t>
    </rPh>
    <phoneticPr fontId="5"/>
  </si>
  <si>
    <t>-</t>
    <phoneticPr fontId="5"/>
  </si>
  <si>
    <t>社会保障・税番号制度システム整備費補助金</t>
    <rPh sb="0" eb="2">
      <t>シャカイ</t>
    </rPh>
    <rPh sb="2" eb="4">
      <t>ホショウ</t>
    </rPh>
    <rPh sb="5" eb="6">
      <t>ゼイ</t>
    </rPh>
    <rPh sb="6" eb="8">
      <t>バンゴウ</t>
    </rPh>
    <rPh sb="8" eb="10">
      <t>セイド</t>
    </rPh>
    <rPh sb="14" eb="16">
      <t>セイビ</t>
    </rPh>
    <rPh sb="16" eb="17">
      <t>ヒ</t>
    </rPh>
    <rPh sb="17" eb="20">
      <t>ホジョキン</t>
    </rPh>
    <phoneticPr fontId="5"/>
  </si>
  <si>
    <t>厚生労働省</t>
  </si>
  <si>
    <t>-</t>
    <phoneticPr fontId="5"/>
  </si>
  <si>
    <t>-</t>
    <phoneticPr fontId="5"/>
  </si>
  <si>
    <t>-</t>
    <phoneticPr fontId="5"/>
  </si>
  <si>
    <t>-</t>
    <phoneticPr fontId="5"/>
  </si>
  <si>
    <t>医療等IDの発行による、地域医療連携の推進や患者情報の共有にて得られる効果は、患者にID（識別子）を付与するだけでなく、患者負担や診療報酬によるインセンティブなど、総合的な取組で達成されるものであるので、定量的な評価は困難である。</t>
    <rPh sb="0" eb="2">
      <t>イリョウ</t>
    </rPh>
    <rPh sb="2" eb="3">
      <t>トウ</t>
    </rPh>
    <rPh sb="6" eb="8">
      <t>ハッコウ</t>
    </rPh>
    <rPh sb="12" eb="14">
      <t>チイキ</t>
    </rPh>
    <rPh sb="14" eb="16">
      <t>イリョウ</t>
    </rPh>
    <rPh sb="16" eb="18">
      <t>レンケイ</t>
    </rPh>
    <rPh sb="19" eb="21">
      <t>スイシン</t>
    </rPh>
    <rPh sb="22" eb="24">
      <t>カンジャ</t>
    </rPh>
    <rPh sb="24" eb="26">
      <t>ジョウホウ</t>
    </rPh>
    <rPh sb="27" eb="29">
      <t>キョウユウ</t>
    </rPh>
    <rPh sb="31" eb="32">
      <t>エ</t>
    </rPh>
    <rPh sb="35" eb="37">
      <t>コウカ</t>
    </rPh>
    <rPh sb="39" eb="41">
      <t>カンジャ</t>
    </rPh>
    <rPh sb="45" eb="48">
      <t>シキベツシ</t>
    </rPh>
    <rPh sb="50" eb="52">
      <t>フヨ</t>
    </rPh>
    <rPh sb="60" eb="62">
      <t>カンジャ</t>
    </rPh>
    <rPh sb="62" eb="64">
      <t>フタン</t>
    </rPh>
    <rPh sb="65" eb="67">
      <t>シンリョウ</t>
    </rPh>
    <rPh sb="67" eb="69">
      <t>ホウシュウ</t>
    </rPh>
    <rPh sb="82" eb="85">
      <t>ソウゴウテキ</t>
    </rPh>
    <rPh sb="86" eb="88">
      <t>トリクミ</t>
    </rPh>
    <rPh sb="89" eb="91">
      <t>タッセイ</t>
    </rPh>
    <rPh sb="102" eb="105">
      <t>テイリョウテキ</t>
    </rPh>
    <rPh sb="106" eb="108">
      <t>ヒョウカ</t>
    </rPh>
    <rPh sb="109" eb="111">
      <t>コンナン</t>
    </rPh>
    <phoneticPr fontId="5"/>
  </si>
  <si>
    <t>医療等IDにより、医療情報の地域連携や研究利用等が実施されることを目標とする。</t>
    <rPh sb="0" eb="2">
      <t>イリョウ</t>
    </rPh>
    <rPh sb="2" eb="3">
      <t>トウ</t>
    </rPh>
    <rPh sb="9" eb="11">
      <t>イリョウ</t>
    </rPh>
    <rPh sb="11" eb="13">
      <t>ジョウホウ</t>
    </rPh>
    <rPh sb="14" eb="16">
      <t>チイキ</t>
    </rPh>
    <rPh sb="16" eb="18">
      <t>レンケイ</t>
    </rPh>
    <rPh sb="19" eb="21">
      <t>ケンキュウ</t>
    </rPh>
    <rPh sb="21" eb="23">
      <t>リヨウ</t>
    </rPh>
    <rPh sb="23" eb="24">
      <t>トウ</t>
    </rPh>
    <rPh sb="25" eb="27">
      <t>ジッシ</t>
    </rPh>
    <rPh sb="33" eb="35">
      <t>モクヒョウ</t>
    </rPh>
    <phoneticPr fontId="5"/>
  </si>
  <si>
    <t>医療等IDに係るシステム構築。</t>
    <rPh sb="0" eb="2">
      <t>イリョウ</t>
    </rPh>
    <rPh sb="2" eb="3">
      <t>トウ</t>
    </rPh>
    <rPh sb="6" eb="7">
      <t>カカ</t>
    </rPh>
    <rPh sb="12" eb="14">
      <t>コウチク</t>
    </rPh>
    <phoneticPr fontId="5"/>
  </si>
  <si>
    <t>医療等IDに係るシステムが構築されたことをもって達成とする。</t>
    <rPh sb="0" eb="2">
      <t>イリョウ</t>
    </rPh>
    <rPh sb="2" eb="3">
      <t>トウ</t>
    </rPh>
    <rPh sb="6" eb="7">
      <t>カカ</t>
    </rPh>
    <rPh sb="13" eb="15">
      <t>コウチク</t>
    </rPh>
    <rPh sb="24" eb="26">
      <t>タッセイ</t>
    </rPh>
    <phoneticPr fontId="5"/>
  </si>
  <si>
    <t>-</t>
    <phoneticPr fontId="5"/>
  </si>
  <si>
    <t>医療等IDに係るシステム整備構築事業交付件数</t>
    <rPh sb="0" eb="2">
      <t>イリョウ</t>
    </rPh>
    <rPh sb="2" eb="3">
      <t>トウ</t>
    </rPh>
    <rPh sb="6" eb="7">
      <t>カカ</t>
    </rPh>
    <rPh sb="12" eb="14">
      <t>セイビ</t>
    </rPh>
    <rPh sb="14" eb="16">
      <t>コウチク</t>
    </rPh>
    <rPh sb="16" eb="18">
      <t>ジギョウ</t>
    </rPh>
    <rPh sb="18" eb="20">
      <t>コウフ</t>
    </rPh>
    <rPh sb="20" eb="22">
      <t>ケンスウ</t>
    </rPh>
    <phoneticPr fontId="5"/>
  </si>
  <si>
    <t>医療等IDに係るシステム整備構築事業交付決定額／交付件数　　　　　　　　　　　　　　</t>
    <rPh sb="0" eb="2">
      <t>イリョウ</t>
    </rPh>
    <rPh sb="2" eb="3">
      <t>トウ</t>
    </rPh>
    <rPh sb="6" eb="7">
      <t>カカ</t>
    </rPh>
    <rPh sb="12" eb="14">
      <t>セイビ</t>
    </rPh>
    <rPh sb="14" eb="16">
      <t>コウチク</t>
    </rPh>
    <rPh sb="16" eb="18">
      <t>ジギョウ</t>
    </rPh>
    <rPh sb="18" eb="20">
      <t>コウフ</t>
    </rPh>
    <rPh sb="20" eb="22">
      <t>ケッテイ</t>
    </rPh>
    <rPh sb="22" eb="23">
      <t>ガク</t>
    </rPh>
    <rPh sb="24" eb="26">
      <t>コウフ</t>
    </rPh>
    <rPh sb="26" eb="28">
      <t>ケンスウ</t>
    </rPh>
    <phoneticPr fontId="5"/>
  </si>
  <si>
    <t>　　x/y</t>
    <phoneticPr fontId="5"/>
  </si>
  <si>
    <t>百万円</t>
    <rPh sb="0" eb="2">
      <t>ヒャクマン</t>
    </rPh>
    <rPh sb="2" eb="3">
      <t>エン</t>
    </rPh>
    <phoneticPr fontId="5"/>
  </si>
  <si>
    <t>-</t>
    <phoneticPr fontId="5"/>
  </si>
  <si>
    <t>医療等IDに係るシステムの構築</t>
    <rPh sb="0" eb="2">
      <t>イリョウ</t>
    </rPh>
    <rPh sb="2" eb="3">
      <t>トウ</t>
    </rPh>
    <rPh sb="6" eb="7">
      <t>カカ</t>
    </rPh>
    <rPh sb="13" eb="15">
      <t>コウチク</t>
    </rPh>
    <phoneticPr fontId="5"/>
  </si>
  <si>
    <t>本格運用</t>
    <rPh sb="0" eb="2">
      <t>ホンカク</t>
    </rPh>
    <rPh sb="2" eb="4">
      <t>ウンヨウ</t>
    </rPh>
    <phoneticPr fontId="5"/>
  </si>
  <si>
    <t>平成32年度</t>
    <rPh sb="0" eb="2">
      <t>ヘイセイ</t>
    </rPh>
    <rPh sb="4" eb="6">
      <t>ネンド</t>
    </rPh>
    <phoneticPr fontId="5"/>
  </si>
  <si>
    <t>平成32年からの本格運用を目指し、平成30年度からシステム開発を行う。</t>
    <rPh sb="0" eb="2">
      <t>ヘイセイ</t>
    </rPh>
    <rPh sb="4" eb="5">
      <t>ネン</t>
    </rPh>
    <rPh sb="8" eb="10">
      <t>ホンカク</t>
    </rPh>
    <rPh sb="10" eb="12">
      <t>ウンヨウ</t>
    </rPh>
    <rPh sb="13" eb="15">
      <t>メザ</t>
    </rPh>
    <rPh sb="17" eb="19">
      <t>ヘイセイ</t>
    </rPh>
    <rPh sb="21" eb="23">
      <t>ネンド</t>
    </rPh>
    <rPh sb="29" eb="31">
      <t>カイハツ</t>
    </rPh>
    <rPh sb="32" eb="33">
      <t>オコナ</t>
    </rPh>
    <phoneticPr fontId="5"/>
  </si>
  <si>
    <t>-</t>
    <phoneticPr fontId="5"/>
  </si>
  <si>
    <t>マイナンバー制度のインフラを活用して、医療等分野で患者を一意的に識別できる「医療等ID」を導入することにより、地域の医療機関の情報連携や研究開発を促進し、医療の質の向上が図られる。</t>
    <rPh sb="6" eb="8">
      <t>セイド</t>
    </rPh>
    <rPh sb="14" eb="16">
      <t>カツヨウ</t>
    </rPh>
    <rPh sb="19" eb="21">
      <t>イリョウ</t>
    </rPh>
    <rPh sb="21" eb="22">
      <t>トウ</t>
    </rPh>
    <rPh sb="22" eb="24">
      <t>ブンヤ</t>
    </rPh>
    <rPh sb="25" eb="27">
      <t>カンジャ</t>
    </rPh>
    <rPh sb="28" eb="31">
      <t>イチイテキ</t>
    </rPh>
    <rPh sb="32" eb="34">
      <t>シキベツ</t>
    </rPh>
    <rPh sb="38" eb="40">
      <t>イリョウ</t>
    </rPh>
    <rPh sb="40" eb="41">
      <t>トウ</t>
    </rPh>
    <rPh sb="45" eb="47">
      <t>ドウニュウ</t>
    </rPh>
    <rPh sb="55" eb="57">
      <t>チイキ</t>
    </rPh>
    <rPh sb="58" eb="60">
      <t>イリョウ</t>
    </rPh>
    <rPh sb="60" eb="62">
      <t>キカン</t>
    </rPh>
    <rPh sb="63" eb="65">
      <t>ジョウホウ</t>
    </rPh>
    <rPh sb="65" eb="67">
      <t>レンケイ</t>
    </rPh>
    <rPh sb="68" eb="70">
      <t>ケンキュウ</t>
    </rPh>
    <rPh sb="70" eb="72">
      <t>カイハツ</t>
    </rPh>
    <rPh sb="73" eb="75">
      <t>ソクシン</t>
    </rPh>
    <rPh sb="77" eb="79">
      <t>イリョウ</t>
    </rPh>
    <rPh sb="80" eb="81">
      <t>シツ</t>
    </rPh>
    <rPh sb="82" eb="84">
      <t>コウジョウ</t>
    </rPh>
    <rPh sb="85" eb="86">
      <t>ハカ</t>
    </rPh>
    <phoneticPr fontId="5"/>
  </si>
  <si>
    <t>㉓マイナンバー制度のインフラ等を活用した取組</t>
    <rPh sb="7" eb="9">
      <t>セイド</t>
    </rPh>
    <rPh sb="14" eb="15">
      <t>トウ</t>
    </rPh>
    <rPh sb="16" eb="18">
      <t>カツヨウ</t>
    </rPh>
    <rPh sb="20" eb="22">
      <t>トリクミ</t>
    </rPh>
    <phoneticPr fontId="5"/>
  </si>
  <si>
    <t>-</t>
    <phoneticPr fontId="5"/>
  </si>
  <si>
    <t>本事業を実施することにより、医療・介護機関等の間の情報連携の促進による患者負担軽減と利便性の向上が図られ、改革項目の実施が実現可能となる。</t>
    <rPh sb="0" eb="1">
      <t>ホン</t>
    </rPh>
    <rPh sb="1" eb="3">
      <t>ジギョウ</t>
    </rPh>
    <rPh sb="4" eb="6">
      <t>ジッシ</t>
    </rPh>
    <rPh sb="14" eb="16">
      <t>イリョウ</t>
    </rPh>
    <rPh sb="17" eb="19">
      <t>カイゴ</t>
    </rPh>
    <rPh sb="19" eb="21">
      <t>キカン</t>
    </rPh>
    <rPh sb="21" eb="22">
      <t>トウ</t>
    </rPh>
    <rPh sb="23" eb="24">
      <t>アイダ</t>
    </rPh>
    <rPh sb="25" eb="27">
      <t>ジョウホウ</t>
    </rPh>
    <rPh sb="27" eb="29">
      <t>レンケイ</t>
    </rPh>
    <rPh sb="30" eb="32">
      <t>ソクシン</t>
    </rPh>
    <rPh sb="35" eb="37">
      <t>カンジャ</t>
    </rPh>
    <rPh sb="37" eb="39">
      <t>フタン</t>
    </rPh>
    <rPh sb="39" eb="41">
      <t>ケイゲン</t>
    </rPh>
    <rPh sb="42" eb="45">
      <t>リベンセイ</t>
    </rPh>
    <rPh sb="46" eb="48">
      <t>コウジョウ</t>
    </rPh>
    <rPh sb="49" eb="50">
      <t>ハカ</t>
    </rPh>
    <rPh sb="53" eb="55">
      <t>カイカク</t>
    </rPh>
    <rPh sb="55" eb="57">
      <t>コウモク</t>
    </rPh>
    <rPh sb="58" eb="60">
      <t>ジッシ</t>
    </rPh>
    <rPh sb="61" eb="63">
      <t>ジツゲン</t>
    </rPh>
    <rPh sb="63" eb="65">
      <t>カノウ</t>
    </rPh>
    <phoneticPr fontId="5"/>
  </si>
  <si>
    <t>医療等IDは、マイナンバー制度のインフラを活用して、地域の医療機関の情報連携や研究開発を促進し、医療の質の向上を目的とするものであり、国費を投入しなければ事業目的が達成出来ない。</t>
    <rPh sb="0" eb="2">
      <t>イリョウ</t>
    </rPh>
    <rPh sb="2" eb="3">
      <t>トウ</t>
    </rPh>
    <rPh sb="13" eb="15">
      <t>セイド</t>
    </rPh>
    <rPh sb="21" eb="23">
      <t>カツヨウ</t>
    </rPh>
    <rPh sb="26" eb="28">
      <t>チイキ</t>
    </rPh>
    <rPh sb="29" eb="31">
      <t>イリョウ</t>
    </rPh>
    <rPh sb="31" eb="33">
      <t>キカン</t>
    </rPh>
    <rPh sb="34" eb="36">
      <t>ジョウホウ</t>
    </rPh>
    <rPh sb="36" eb="38">
      <t>レンケイ</t>
    </rPh>
    <rPh sb="39" eb="41">
      <t>ケンキュウ</t>
    </rPh>
    <rPh sb="41" eb="43">
      <t>カイハツ</t>
    </rPh>
    <rPh sb="44" eb="46">
      <t>ソクシン</t>
    </rPh>
    <rPh sb="48" eb="50">
      <t>イリョウ</t>
    </rPh>
    <rPh sb="51" eb="52">
      <t>シツ</t>
    </rPh>
    <rPh sb="53" eb="55">
      <t>コウジョウ</t>
    </rPh>
    <rPh sb="56" eb="58">
      <t>モクテキ</t>
    </rPh>
    <rPh sb="67" eb="69">
      <t>コクヒ</t>
    </rPh>
    <rPh sb="70" eb="72">
      <t>トウニュウ</t>
    </rPh>
    <rPh sb="77" eb="79">
      <t>ジギョウ</t>
    </rPh>
    <rPh sb="79" eb="81">
      <t>モクテキ</t>
    </rPh>
    <rPh sb="82" eb="84">
      <t>タッセイ</t>
    </rPh>
    <rPh sb="84" eb="86">
      <t>デキ</t>
    </rPh>
    <phoneticPr fontId="5"/>
  </si>
  <si>
    <t>医療等IDの発行主体として、想定している社会保険診療報酬支払基金・国民健康保険中央会や、医療等IDの利用者側となる関係団体との調整が必要な事業であり、国でなければ実施出来ない。</t>
    <rPh sb="0" eb="2">
      <t>イリョウ</t>
    </rPh>
    <rPh sb="2" eb="3">
      <t>トウ</t>
    </rPh>
    <rPh sb="6" eb="8">
      <t>ハッコウ</t>
    </rPh>
    <rPh sb="8" eb="10">
      <t>シュタイ</t>
    </rPh>
    <rPh sb="14" eb="16">
      <t>ソウテイ</t>
    </rPh>
    <rPh sb="20" eb="22">
      <t>シャカイ</t>
    </rPh>
    <rPh sb="22" eb="24">
      <t>ホケン</t>
    </rPh>
    <rPh sb="24" eb="26">
      <t>シンリョウ</t>
    </rPh>
    <rPh sb="26" eb="28">
      <t>ホウシュウ</t>
    </rPh>
    <rPh sb="28" eb="30">
      <t>シハライ</t>
    </rPh>
    <rPh sb="30" eb="32">
      <t>キキン</t>
    </rPh>
    <rPh sb="33" eb="35">
      <t>コクミン</t>
    </rPh>
    <rPh sb="35" eb="37">
      <t>ケンコウ</t>
    </rPh>
    <rPh sb="37" eb="39">
      <t>ホケン</t>
    </rPh>
    <rPh sb="39" eb="42">
      <t>チュウオウカイ</t>
    </rPh>
    <rPh sb="44" eb="46">
      <t>イリョウ</t>
    </rPh>
    <rPh sb="46" eb="47">
      <t>トウ</t>
    </rPh>
    <rPh sb="50" eb="53">
      <t>リヨウシャ</t>
    </rPh>
    <rPh sb="53" eb="54">
      <t>ガワ</t>
    </rPh>
    <rPh sb="57" eb="59">
      <t>カンケイ</t>
    </rPh>
    <rPh sb="59" eb="61">
      <t>ダンタイ</t>
    </rPh>
    <rPh sb="63" eb="65">
      <t>チョウセイ</t>
    </rPh>
    <rPh sb="66" eb="68">
      <t>ヒツヨウ</t>
    </rPh>
    <rPh sb="69" eb="71">
      <t>ジギョウ</t>
    </rPh>
    <rPh sb="75" eb="76">
      <t>クニ</t>
    </rPh>
    <rPh sb="81" eb="83">
      <t>ジッシ</t>
    </rPh>
    <rPh sb="83" eb="85">
      <t>デキ</t>
    </rPh>
    <phoneticPr fontId="5"/>
  </si>
  <si>
    <t>‐</t>
  </si>
  <si>
    <t>社会保障・税番号活用推進事業（医療保険者等）</t>
    <rPh sb="0" eb="2">
      <t>シャカイ</t>
    </rPh>
    <rPh sb="2" eb="4">
      <t>ホショウ</t>
    </rPh>
    <rPh sb="5" eb="6">
      <t>ゼイ</t>
    </rPh>
    <rPh sb="6" eb="8">
      <t>バンゴウ</t>
    </rPh>
    <rPh sb="8" eb="10">
      <t>カツヨウ</t>
    </rPh>
    <rPh sb="10" eb="12">
      <t>スイシン</t>
    </rPh>
    <rPh sb="12" eb="14">
      <t>ジギョウ</t>
    </rPh>
    <rPh sb="15" eb="17">
      <t>イリョウ</t>
    </rPh>
    <rPh sb="17" eb="20">
      <t>ホケンシャ</t>
    </rPh>
    <rPh sb="20" eb="21">
      <t>トウ</t>
    </rPh>
    <phoneticPr fontId="5"/>
  </si>
  <si>
    <t>A.社会保険診療報酬支払基金・国民健康保険中央会</t>
    <rPh sb="2" eb="4">
      <t>シャカイ</t>
    </rPh>
    <rPh sb="4" eb="6">
      <t>ホケン</t>
    </rPh>
    <rPh sb="6" eb="8">
      <t>シンリョウ</t>
    </rPh>
    <rPh sb="8" eb="10">
      <t>ホウシュウ</t>
    </rPh>
    <rPh sb="10" eb="12">
      <t>シハライ</t>
    </rPh>
    <rPh sb="12" eb="14">
      <t>キキン</t>
    </rPh>
    <rPh sb="15" eb="17">
      <t>コクミン</t>
    </rPh>
    <rPh sb="17" eb="19">
      <t>ケンコウ</t>
    </rPh>
    <rPh sb="19" eb="21">
      <t>ホケン</t>
    </rPh>
    <rPh sb="21" eb="24">
      <t>チュウオウカイ</t>
    </rPh>
    <phoneticPr fontId="5"/>
  </si>
  <si>
    <t>-</t>
    <phoneticPr fontId="5"/>
  </si>
  <si>
    <t>新しい経済政策パッケージ（平成29年12月閣議決定）において、医療等分野における情報連携の識別子（ID）の在り方について、引き続き検討し、2018年夏を目途に結論を得ることとされており、本結論を踏まえて、医療等ID制度の導入について、2020年からの本格運用を目指す。</t>
    <rPh sb="31" eb="33">
      <t>イリョウ</t>
    </rPh>
    <rPh sb="33" eb="34">
      <t>トウ</t>
    </rPh>
    <rPh sb="34" eb="36">
      <t>ブンヤ</t>
    </rPh>
    <rPh sb="40" eb="42">
      <t>ジョウホウ</t>
    </rPh>
    <rPh sb="42" eb="44">
      <t>レンケイ</t>
    </rPh>
    <rPh sb="45" eb="48">
      <t>シキベツシ</t>
    </rPh>
    <rPh sb="53" eb="54">
      <t>ア</t>
    </rPh>
    <rPh sb="55" eb="56">
      <t>カタ</t>
    </rPh>
    <rPh sb="61" eb="62">
      <t>ヒ</t>
    </rPh>
    <rPh sb="63" eb="64">
      <t>ツヅ</t>
    </rPh>
    <rPh sb="65" eb="67">
      <t>ケントウ</t>
    </rPh>
    <rPh sb="73" eb="74">
      <t>ネン</t>
    </rPh>
    <rPh sb="74" eb="75">
      <t>ナツ</t>
    </rPh>
    <rPh sb="76" eb="78">
      <t>モクト</t>
    </rPh>
    <rPh sb="79" eb="81">
      <t>ケツロン</t>
    </rPh>
    <rPh sb="82" eb="83">
      <t>エ</t>
    </rPh>
    <rPh sb="93" eb="94">
      <t>ホン</t>
    </rPh>
    <rPh sb="94" eb="96">
      <t>ケツロン</t>
    </rPh>
    <rPh sb="97" eb="98">
      <t>フ</t>
    </rPh>
    <rPh sb="102" eb="104">
      <t>イリョウ</t>
    </rPh>
    <rPh sb="104" eb="105">
      <t>トウ</t>
    </rPh>
    <rPh sb="107" eb="109">
      <t>セイド</t>
    </rPh>
    <rPh sb="110" eb="112">
      <t>ドウニュウ</t>
    </rPh>
    <rPh sb="121" eb="122">
      <t>ネン</t>
    </rPh>
    <rPh sb="125" eb="127">
      <t>ホンカク</t>
    </rPh>
    <rPh sb="127" eb="129">
      <t>ウンヨウ</t>
    </rPh>
    <rPh sb="130" eb="132">
      <t>メザ</t>
    </rPh>
    <phoneticPr fontId="5"/>
  </si>
  <si>
    <t>電子行政推進に関する基本方針を推進すること。</t>
    <rPh sb="0" eb="2">
      <t>デンシ</t>
    </rPh>
    <rPh sb="2" eb="4">
      <t>ギョウセイ</t>
    </rPh>
    <rPh sb="4" eb="6">
      <t>スイシン</t>
    </rPh>
    <rPh sb="7" eb="8">
      <t>カン</t>
    </rPh>
    <rPh sb="10" eb="12">
      <t>キホン</t>
    </rPh>
    <rPh sb="12" eb="14">
      <t>ホウシン</t>
    </rPh>
    <rPh sb="15" eb="17">
      <t>スイシン</t>
    </rPh>
    <phoneticPr fontId="5"/>
  </si>
  <si>
    <t>社会保障・税番号制度について、国民の理解を得ながら、その着実な導入を図るとともに、社会保障・税番号の利活用を推進し、国民の利便性の向上を図ること（施策目標Ⅹ Ⅳ-1-2）</t>
    <rPh sb="0" eb="2">
      <t>シャカイ</t>
    </rPh>
    <rPh sb="2" eb="4">
      <t>ホショウ</t>
    </rPh>
    <rPh sb="5" eb="6">
      <t>ゼイ</t>
    </rPh>
    <rPh sb="6" eb="8">
      <t>バンゴウ</t>
    </rPh>
    <rPh sb="8" eb="10">
      <t>セイド</t>
    </rPh>
    <rPh sb="15" eb="17">
      <t>コクミン</t>
    </rPh>
    <rPh sb="18" eb="20">
      <t>リカイ</t>
    </rPh>
    <rPh sb="21" eb="22">
      <t>エ</t>
    </rPh>
    <rPh sb="28" eb="30">
      <t>チャクジツ</t>
    </rPh>
    <rPh sb="31" eb="33">
      <t>ドウニュウ</t>
    </rPh>
    <rPh sb="34" eb="35">
      <t>ハカ</t>
    </rPh>
    <rPh sb="41" eb="43">
      <t>シャカイ</t>
    </rPh>
    <rPh sb="43" eb="45">
      <t>ホショウ</t>
    </rPh>
    <rPh sb="46" eb="47">
      <t>ゼイ</t>
    </rPh>
    <rPh sb="47" eb="49">
      <t>バンゴウ</t>
    </rPh>
    <rPh sb="50" eb="53">
      <t>リカツヨウ</t>
    </rPh>
    <rPh sb="54" eb="56">
      <t>スイシン</t>
    </rPh>
    <rPh sb="58" eb="60">
      <t>コクミン</t>
    </rPh>
    <rPh sb="61" eb="64">
      <t>リベンセイ</t>
    </rPh>
    <rPh sb="65" eb="67">
      <t>コウジョウ</t>
    </rPh>
    <rPh sb="68" eb="69">
      <t>ハカ</t>
    </rPh>
    <rPh sb="73" eb="75">
      <t>セサク</t>
    </rPh>
    <rPh sb="75" eb="77">
      <t>モクヒョウ</t>
    </rPh>
    <phoneticPr fontId="5"/>
  </si>
  <si>
    <t>「新しい経済政策パッケージ」において、医療等分野における情報連携の識別子（ID）の在り方について、引き続き検討し、2018年夏を目途に結論を得ることとされており、本結論を踏まえて、医療等ID制度の導入が2020年からの本格運用開始となっており、それを確実に実施するためには必要且つ優先度の高い事業となっている。</t>
    <rPh sb="1" eb="2">
      <t>アタラ</t>
    </rPh>
    <rPh sb="4" eb="6">
      <t>ケイザイ</t>
    </rPh>
    <rPh sb="6" eb="8">
      <t>セイサク</t>
    </rPh>
    <rPh sb="113" eb="115">
      <t>カイシ</t>
    </rPh>
    <rPh sb="125" eb="127">
      <t>カクジツ</t>
    </rPh>
    <rPh sb="128" eb="130">
      <t>ジッシ</t>
    </rPh>
    <rPh sb="136" eb="138">
      <t>ヒツヨウ</t>
    </rPh>
    <rPh sb="138" eb="139">
      <t>カ</t>
    </rPh>
    <rPh sb="140" eb="143">
      <t>ユウセンド</t>
    </rPh>
    <rPh sb="144" eb="145">
      <t>タカ</t>
    </rPh>
    <rPh sb="146" eb="148">
      <t>ジギョウ</t>
    </rPh>
    <phoneticPr fontId="5"/>
  </si>
  <si>
    <t>医療保険のオンライン資格確認の基盤を活用し、医療情報の地域連携や研究利用など、保健医療分野の情報連携を安全で効率的に行うため、医療等分野で患者を一意的に識別できる「医療等ID」を生成・発行するためのシステム設計・開発を行う。（補助率10/10）</t>
    <rPh sb="0" eb="2">
      <t>イリョウ</t>
    </rPh>
    <rPh sb="2" eb="4">
      <t>ホケン</t>
    </rPh>
    <rPh sb="10" eb="12">
      <t>シカク</t>
    </rPh>
    <rPh sb="12" eb="14">
      <t>カクニン</t>
    </rPh>
    <rPh sb="15" eb="17">
      <t>キバン</t>
    </rPh>
    <rPh sb="18" eb="20">
      <t>カツヨウ</t>
    </rPh>
    <rPh sb="22" eb="24">
      <t>イリョウ</t>
    </rPh>
    <rPh sb="24" eb="26">
      <t>ジョウホウ</t>
    </rPh>
    <rPh sb="27" eb="29">
      <t>チイキ</t>
    </rPh>
    <rPh sb="29" eb="31">
      <t>レンケイ</t>
    </rPh>
    <rPh sb="32" eb="34">
      <t>ケンキュウ</t>
    </rPh>
    <rPh sb="34" eb="36">
      <t>リヨウ</t>
    </rPh>
    <rPh sb="39" eb="41">
      <t>ホケン</t>
    </rPh>
    <rPh sb="41" eb="43">
      <t>イリョウ</t>
    </rPh>
    <rPh sb="43" eb="45">
      <t>ブンヤ</t>
    </rPh>
    <rPh sb="46" eb="48">
      <t>ジョウホウ</t>
    </rPh>
    <rPh sb="48" eb="50">
      <t>レンケイ</t>
    </rPh>
    <rPh sb="51" eb="53">
      <t>アンゼン</t>
    </rPh>
    <rPh sb="54" eb="57">
      <t>コウリツテキ</t>
    </rPh>
    <rPh sb="58" eb="59">
      <t>オコナ</t>
    </rPh>
    <rPh sb="63" eb="65">
      <t>イリョウ</t>
    </rPh>
    <rPh sb="65" eb="66">
      <t>トウ</t>
    </rPh>
    <rPh sb="66" eb="68">
      <t>ブンヤ</t>
    </rPh>
    <rPh sb="69" eb="71">
      <t>カンジャ</t>
    </rPh>
    <rPh sb="72" eb="75">
      <t>イチイテキ</t>
    </rPh>
    <rPh sb="76" eb="78">
      <t>シキベツ</t>
    </rPh>
    <rPh sb="82" eb="84">
      <t>イリョウ</t>
    </rPh>
    <rPh sb="84" eb="85">
      <t>トウ</t>
    </rPh>
    <rPh sb="89" eb="91">
      <t>セイセイ</t>
    </rPh>
    <rPh sb="92" eb="94">
      <t>ハッコウ</t>
    </rPh>
    <rPh sb="103" eb="105">
      <t>セッケイ</t>
    </rPh>
    <rPh sb="106" eb="108">
      <t>カイハツ</t>
    </rPh>
    <rPh sb="109" eb="110">
      <t>オコナ</t>
    </rPh>
    <rPh sb="113" eb="116">
      <t>ホジョリツ</t>
    </rPh>
    <phoneticPr fontId="5"/>
  </si>
  <si>
    <t>-</t>
    <phoneticPr fontId="5"/>
  </si>
  <si>
    <t>-</t>
    <phoneticPr fontId="5"/>
  </si>
  <si>
    <t>-</t>
    <phoneticPr fontId="5"/>
  </si>
  <si>
    <t>医療等IDについては、マイナンバーと医療保険のオンライン資格確認の基盤を活用し導入することを検討している。
　オンライン資格確認については、平成29年11月に開催された第108回医療保険部会で、オンライン資格確認の仕組みの大枠が報告され、被保険者番号を個人単位化する方向性が決定した。基盤となるオンライン資格確認の導入に必要な要件整理のための調査研究事業は、その大枠に沿って12月から開始する必要があったため、当初予定していた5月開始より大幅に遅れた。
　それに伴い、本事業は調査事業を基に行う事業であり、調査研究事業が遅れたことにより本事業も遅れたため、年度内の事業完了が困難となった。</t>
    <phoneticPr fontId="5"/>
  </si>
  <si>
    <t>新しい経済政策パッケージ（平成29年12月閣議決定）において、医療等分野における情報連携の識別子（ID）の在り方について、引き続き検討し、2018年夏を目途に結論を得ることとされており、本結論を踏まえて、システム仕様を早期に確定し、適切に執行する。</t>
    <rPh sb="106" eb="108">
      <t>シヨウ</t>
    </rPh>
    <rPh sb="109" eb="111">
      <t>ソウキ</t>
    </rPh>
    <rPh sb="112" eb="114">
      <t>カクテイ</t>
    </rPh>
    <rPh sb="116" eb="118">
      <t>テキセツ</t>
    </rPh>
    <rPh sb="119" eb="121">
      <t>シッコウ</t>
    </rPh>
    <phoneticPr fontId="5"/>
  </si>
  <si>
    <t>平成29年度当初においては、独自のIDを発行することで検討を行っていたが、被保険者番号を個人単位化することについて検討が開始され、個人単位化される被保険者番号を活用するか否かが、当事業の仕様等を決める上で重要な要素であることから、個人単位化される被保険者番号を用いた医療等IDの仕組みについて検討を進めている。</t>
    <rPh sb="146" eb="148">
      <t>ケントウ</t>
    </rPh>
    <rPh sb="149" eb="150">
      <t>スス</t>
    </rPh>
    <phoneticPr fontId="5"/>
  </si>
  <si>
    <t>保険局が所管している医療保険のオンライン資格確認の基盤を活用し、医療情報の地域連携や研究利用など、保健医療分野の情報連携を安全で効率的に行うため、医療等分野で患者を一意的に識別できる「医療等ID」を生成・発行するためのシステムの設計・開発を行う。</t>
    <rPh sb="0" eb="3">
      <t>ホケンキョク</t>
    </rPh>
    <rPh sb="4" eb="6">
      <t>ショカン</t>
    </rPh>
    <rPh sb="10" eb="12">
      <t>イリョウ</t>
    </rPh>
    <rPh sb="12" eb="14">
      <t>ホケン</t>
    </rPh>
    <rPh sb="20" eb="22">
      <t>シカク</t>
    </rPh>
    <rPh sb="22" eb="24">
      <t>カクニン</t>
    </rPh>
    <rPh sb="25" eb="27">
      <t>キバン</t>
    </rPh>
    <rPh sb="28" eb="30">
      <t>カツヨウ</t>
    </rPh>
    <rPh sb="32" eb="34">
      <t>イリョウ</t>
    </rPh>
    <rPh sb="34" eb="36">
      <t>ジョウホウ</t>
    </rPh>
    <rPh sb="37" eb="39">
      <t>チイキ</t>
    </rPh>
    <rPh sb="39" eb="41">
      <t>レンケイ</t>
    </rPh>
    <rPh sb="42" eb="44">
      <t>ケンキュウ</t>
    </rPh>
    <rPh sb="44" eb="46">
      <t>リヨウ</t>
    </rPh>
    <rPh sb="49" eb="51">
      <t>ホケン</t>
    </rPh>
    <rPh sb="51" eb="53">
      <t>イリョウ</t>
    </rPh>
    <rPh sb="53" eb="55">
      <t>ブンヤ</t>
    </rPh>
    <rPh sb="56" eb="58">
      <t>ジョウホウ</t>
    </rPh>
    <rPh sb="58" eb="60">
      <t>レンケイ</t>
    </rPh>
    <rPh sb="61" eb="63">
      <t>アンゼン</t>
    </rPh>
    <rPh sb="64" eb="67">
      <t>コウリツテキ</t>
    </rPh>
    <rPh sb="68" eb="69">
      <t>オコナ</t>
    </rPh>
    <rPh sb="73" eb="75">
      <t>イリョウ</t>
    </rPh>
    <rPh sb="75" eb="76">
      <t>トウ</t>
    </rPh>
    <rPh sb="76" eb="78">
      <t>ブンヤ</t>
    </rPh>
    <rPh sb="79" eb="81">
      <t>カンジャ</t>
    </rPh>
    <rPh sb="82" eb="85">
      <t>イチイテキ</t>
    </rPh>
    <rPh sb="86" eb="88">
      <t>シキベツ</t>
    </rPh>
    <rPh sb="92" eb="94">
      <t>イリョウ</t>
    </rPh>
    <rPh sb="94" eb="95">
      <t>トウ</t>
    </rPh>
    <rPh sb="99" eb="101">
      <t>セイセイ</t>
    </rPh>
    <rPh sb="102" eb="104">
      <t>ハッコウ</t>
    </rPh>
    <rPh sb="114" eb="116">
      <t>セッケイ</t>
    </rPh>
    <rPh sb="117" eb="119">
      <t>カイハツ</t>
    </rPh>
    <rPh sb="120" eb="121">
      <t>オコナ</t>
    </rPh>
    <phoneticPr fontId="5"/>
  </si>
  <si>
    <t>8,468百万円/1団体</t>
    <rPh sb="5" eb="8">
      <t>ヒャクマンエン</t>
    </rPh>
    <rPh sb="10" eb="12">
      <t>ダンタイ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</si>
</sst>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0</xdr:colOff>
      <xdr:row>743</xdr:row>
      <xdr:rowOff>0</xdr:rowOff>
    </xdr:from>
    <xdr:to>
      <xdr:col>37</xdr:col>
      <xdr:colOff>133670</xdr:colOff>
      <xdr:row>751</xdr:row>
      <xdr:rowOff>312964</xdr:rowOff>
    </xdr:to>
    <xdr:sp macro="" textlink="">
      <xdr:nvSpPr>
        <xdr:cNvPr id="2" name="正方形/長方形 1"/>
        <xdr:cNvSpPr/>
      </xdr:nvSpPr>
      <xdr:spPr>
        <a:xfrm>
          <a:off x="3673929" y="95998393"/>
          <a:ext cx="4011705" cy="314325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厚生労働省</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8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8,468</a:t>
          </a: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18</xdr:col>
      <xdr:colOff>0</xdr:colOff>
      <xdr:row>754</xdr:row>
      <xdr:rowOff>0</xdr:rowOff>
    </xdr:from>
    <xdr:to>
      <xdr:col>37</xdr:col>
      <xdr:colOff>156083</xdr:colOff>
      <xdr:row>756</xdr:row>
      <xdr:rowOff>228832</xdr:rowOff>
    </xdr:to>
    <xdr:sp macro="" textlink="">
      <xdr:nvSpPr>
        <xdr:cNvPr id="3" name="正方形/長方形 2"/>
        <xdr:cNvSpPr/>
      </xdr:nvSpPr>
      <xdr:spPr>
        <a:xfrm>
          <a:off x="3673929" y="99890036"/>
          <a:ext cx="4034118" cy="936403"/>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ts val="19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A.</a:t>
          </a: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社会保険診療報酬支払基金・</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国民健康保険中央会</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9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8,468</a:t>
          </a: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18</xdr:col>
      <xdr:colOff>0</xdr:colOff>
      <xdr:row>756</xdr:row>
      <xdr:rowOff>353789</xdr:rowOff>
    </xdr:from>
    <xdr:to>
      <xdr:col>37</xdr:col>
      <xdr:colOff>156083</xdr:colOff>
      <xdr:row>757</xdr:row>
      <xdr:rowOff>393009</xdr:rowOff>
    </xdr:to>
    <xdr:sp macro="" textlink="">
      <xdr:nvSpPr>
        <xdr:cNvPr id="4" name="大かっこ 3"/>
        <xdr:cNvSpPr/>
      </xdr:nvSpPr>
      <xdr:spPr>
        <a:xfrm>
          <a:off x="3673929" y="100951396"/>
          <a:ext cx="4034118" cy="705970"/>
        </a:xfrm>
        <a:prstGeom prst="bracketPair">
          <a:avLst/>
        </a:prstGeom>
        <a:solidFill>
          <a:sysClr val="window" lastClr="FFFFFF"/>
        </a:solidFill>
        <a:ln w="25400" cap="flat" cmpd="sng" algn="ctr">
          <a:solidFill>
            <a:sysClr val="windowText" lastClr="000000"/>
          </a:solidFill>
          <a:prstDash val="solid"/>
        </a:ln>
        <a:effectLst/>
      </xdr:spPr>
      <xdr:txBody>
        <a:bodyPr vertOverflow="clip" horzOverflow="clip" rtlCol="0" anchor="ctr" anchorCtr="0"/>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「医療等</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ID</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」を生成・発行するためのシステムの設計・開発等にかかる経費について補助</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18</xdr:col>
      <xdr:colOff>0</xdr:colOff>
      <xdr:row>741</xdr:row>
      <xdr:rowOff>326568</xdr:rowOff>
    </xdr:from>
    <xdr:to>
      <xdr:col>25</xdr:col>
      <xdr:colOff>142876</xdr:colOff>
      <xdr:row>742</xdr:row>
      <xdr:rowOff>185508</xdr:rowOff>
    </xdr:to>
    <xdr:sp macro="" textlink="">
      <xdr:nvSpPr>
        <xdr:cNvPr id="5" name="大かっこ 4"/>
        <xdr:cNvSpPr/>
      </xdr:nvSpPr>
      <xdr:spPr>
        <a:xfrm>
          <a:off x="3673929" y="95617389"/>
          <a:ext cx="1571626" cy="212726"/>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平成３０年度予定</a:t>
          </a:r>
        </a:p>
      </xdr:txBody>
    </xdr:sp>
    <xdr:clientData/>
  </xdr:twoCellAnchor>
  <xdr:twoCellAnchor>
    <xdr:from>
      <xdr:col>27</xdr:col>
      <xdr:colOff>95249</xdr:colOff>
      <xdr:row>752</xdr:row>
      <xdr:rowOff>54428</xdr:rowOff>
    </xdr:from>
    <xdr:to>
      <xdr:col>27</xdr:col>
      <xdr:colOff>95249</xdr:colOff>
      <xdr:row>753</xdr:row>
      <xdr:rowOff>244128</xdr:rowOff>
    </xdr:to>
    <xdr:cxnSp macro="">
      <xdr:nvCxnSpPr>
        <xdr:cNvPr id="6" name="直線矢印コネクタ 5"/>
        <xdr:cNvCxnSpPr/>
      </xdr:nvCxnSpPr>
      <xdr:spPr>
        <a:xfrm>
          <a:off x="5606142" y="99236892"/>
          <a:ext cx="0" cy="543486"/>
        </a:xfrm>
        <a:prstGeom prst="straightConnector1">
          <a:avLst/>
        </a:prstGeom>
        <a:noFill/>
        <a:ln w="19050" cap="flat" cmpd="sng" algn="ctr">
          <a:solidFill>
            <a:sysClr val="windowText" lastClr="000000"/>
          </a:solidFill>
          <a:prstDash val="solid"/>
          <a:headEnd type="none" w="med" len="med"/>
          <a:tailEnd type="triangle" w="med" len="me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AV757" sqref="AV75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890</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558</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77</v>
      </c>
      <c r="H5" s="839"/>
      <c r="I5" s="839"/>
      <c r="J5" s="839"/>
      <c r="K5" s="839"/>
      <c r="L5" s="839"/>
      <c r="M5" s="840" t="s">
        <v>66</v>
      </c>
      <c r="N5" s="841"/>
      <c r="O5" s="841"/>
      <c r="P5" s="841"/>
      <c r="Q5" s="841"/>
      <c r="R5" s="842"/>
      <c r="S5" s="843" t="s">
        <v>83</v>
      </c>
      <c r="T5" s="839"/>
      <c r="U5" s="839"/>
      <c r="V5" s="839"/>
      <c r="W5" s="839"/>
      <c r="X5" s="844"/>
      <c r="Y5" s="697" t="s">
        <v>3</v>
      </c>
      <c r="Z5" s="539"/>
      <c r="AA5" s="539"/>
      <c r="AB5" s="539"/>
      <c r="AC5" s="539"/>
      <c r="AD5" s="540"/>
      <c r="AE5" s="698" t="s">
        <v>552</v>
      </c>
      <c r="AF5" s="698"/>
      <c r="AG5" s="698"/>
      <c r="AH5" s="698"/>
      <c r="AI5" s="698"/>
      <c r="AJ5" s="698"/>
      <c r="AK5" s="698"/>
      <c r="AL5" s="698"/>
      <c r="AM5" s="698"/>
      <c r="AN5" s="698"/>
      <c r="AO5" s="698"/>
      <c r="AP5" s="699"/>
      <c r="AQ5" s="700" t="s">
        <v>553</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555</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588</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592</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593</v>
      </c>
      <c r="Q13" s="657"/>
      <c r="R13" s="657"/>
      <c r="S13" s="657"/>
      <c r="T13" s="657"/>
      <c r="U13" s="657"/>
      <c r="V13" s="658"/>
      <c r="W13" s="656" t="s">
        <v>593</v>
      </c>
      <c r="X13" s="657"/>
      <c r="Y13" s="657"/>
      <c r="Z13" s="657"/>
      <c r="AA13" s="657"/>
      <c r="AB13" s="657"/>
      <c r="AC13" s="658"/>
      <c r="AD13" s="656">
        <v>4190</v>
      </c>
      <c r="AE13" s="657"/>
      <c r="AF13" s="657"/>
      <c r="AG13" s="657"/>
      <c r="AH13" s="657"/>
      <c r="AI13" s="657"/>
      <c r="AJ13" s="658"/>
      <c r="AK13" s="656">
        <v>4278</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593</v>
      </c>
      <c r="Q14" s="657"/>
      <c r="R14" s="657"/>
      <c r="S14" s="657"/>
      <c r="T14" s="657"/>
      <c r="U14" s="657"/>
      <c r="V14" s="658"/>
      <c r="W14" s="656" t="s">
        <v>593</v>
      </c>
      <c r="X14" s="657"/>
      <c r="Y14" s="657"/>
      <c r="Z14" s="657"/>
      <c r="AA14" s="657"/>
      <c r="AB14" s="657"/>
      <c r="AC14" s="658"/>
      <c r="AD14" s="656" t="s">
        <v>593</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593</v>
      </c>
      <c r="Q15" s="657"/>
      <c r="R15" s="657"/>
      <c r="S15" s="657"/>
      <c r="T15" s="657"/>
      <c r="U15" s="657"/>
      <c r="V15" s="658"/>
      <c r="W15" s="656" t="s">
        <v>593</v>
      </c>
      <c r="X15" s="657"/>
      <c r="Y15" s="657"/>
      <c r="Z15" s="657"/>
      <c r="AA15" s="657"/>
      <c r="AB15" s="657"/>
      <c r="AC15" s="658"/>
      <c r="AD15" s="656" t="s">
        <v>593</v>
      </c>
      <c r="AE15" s="657"/>
      <c r="AF15" s="657"/>
      <c r="AG15" s="657"/>
      <c r="AH15" s="657"/>
      <c r="AI15" s="657"/>
      <c r="AJ15" s="658"/>
      <c r="AK15" s="656">
        <v>4190</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593</v>
      </c>
      <c r="Q16" s="657"/>
      <c r="R16" s="657"/>
      <c r="S16" s="657"/>
      <c r="T16" s="657"/>
      <c r="U16" s="657"/>
      <c r="V16" s="658"/>
      <c r="W16" s="656" t="s">
        <v>593</v>
      </c>
      <c r="X16" s="657"/>
      <c r="Y16" s="657"/>
      <c r="Z16" s="657"/>
      <c r="AA16" s="657"/>
      <c r="AB16" s="657"/>
      <c r="AC16" s="658"/>
      <c r="AD16" s="656">
        <v>-4190</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594</v>
      </c>
      <c r="Q17" s="657"/>
      <c r="R17" s="657"/>
      <c r="S17" s="657"/>
      <c r="T17" s="657"/>
      <c r="U17" s="657"/>
      <c r="V17" s="658"/>
      <c r="W17" s="656" t="s">
        <v>595</v>
      </c>
      <c r="X17" s="657"/>
      <c r="Y17" s="657"/>
      <c r="Z17" s="657"/>
      <c r="AA17" s="657"/>
      <c r="AB17" s="657"/>
      <c r="AC17" s="658"/>
      <c r="AD17" s="656" t="s">
        <v>595</v>
      </c>
      <c r="AE17" s="657"/>
      <c r="AF17" s="657"/>
      <c r="AG17" s="657"/>
      <c r="AH17" s="657"/>
      <c r="AI17" s="657"/>
      <c r="AJ17" s="658"/>
      <c r="AK17" s="656"/>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8468</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0</v>
      </c>
      <c r="Q19" s="657"/>
      <c r="R19" s="657"/>
      <c r="S19" s="657"/>
      <c r="T19" s="657"/>
      <c r="U19" s="657"/>
      <c r="V19" s="658"/>
      <c r="W19" s="656">
        <v>0</v>
      </c>
      <c r="X19" s="657"/>
      <c r="Y19" s="657"/>
      <c r="Z19" s="657"/>
      <c r="AA19" s="657"/>
      <c r="AB19" s="657"/>
      <c r="AC19" s="658"/>
      <c r="AD19" s="656">
        <v>0</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557</v>
      </c>
      <c r="H23" s="951"/>
      <c r="I23" s="951"/>
      <c r="J23" s="951"/>
      <c r="K23" s="951"/>
      <c r="L23" s="951"/>
      <c r="M23" s="951"/>
      <c r="N23" s="951"/>
      <c r="O23" s="952"/>
      <c r="P23" s="917">
        <v>4278</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4278</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559</v>
      </c>
      <c r="AR31" s="193"/>
      <c r="AS31" s="126" t="s">
        <v>356</v>
      </c>
      <c r="AT31" s="127"/>
      <c r="AU31" s="192">
        <v>32</v>
      </c>
      <c r="AV31" s="192"/>
      <c r="AW31" s="394" t="s">
        <v>300</v>
      </c>
      <c r="AX31" s="395"/>
    </row>
    <row r="32" spans="1:50" ht="23.25" customHeight="1" x14ac:dyDescent="0.15">
      <c r="A32" s="399"/>
      <c r="B32" s="397"/>
      <c r="C32" s="397"/>
      <c r="D32" s="397"/>
      <c r="E32" s="397"/>
      <c r="F32" s="398"/>
      <c r="G32" s="560" t="s">
        <v>559</v>
      </c>
      <c r="H32" s="561"/>
      <c r="I32" s="561"/>
      <c r="J32" s="561"/>
      <c r="K32" s="561"/>
      <c r="L32" s="561"/>
      <c r="M32" s="561"/>
      <c r="N32" s="561"/>
      <c r="O32" s="562"/>
      <c r="P32" s="98" t="s">
        <v>559</v>
      </c>
      <c r="Q32" s="98"/>
      <c r="R32" s="98"/>
      <c r="S32" s="98"/>
      <c r="T32" s="98"/>
      <c r="U32" s="98"/>
      <c r="V32" s="98"/>
      <c r="W32" s="98"/>
      <c r="X32" s="99"/>
      <c r="Y32" s="467" t="s">
        <v>12</v>
      </c>
      <c r="Z32" s="527"/>
      <c r="AA32" s="528"/>
      <c r="AB32" s="457" t="s">
        <v>559</v>
      </c>
      <c r="AC32" s="457"/>
      <c r="AD32" s="457"/>
      <c r="AE32" s="211" t="s">
        <v>559</v>
      </c>
      <c r="AF32" s="212"/>
      <c r="AG32" s="212"/>
      <c r="AH32" s="212"/>
      <c r="AI32" s="211" t="s">
        <v>559</v>
      </c>
      <c r="AJ32" s="212"/>
      <c r="AK32" s="212"/>
      <c r="AL32" s="212"/>
      <c r="AM32" s="211" t="s">
        <v>559</v>
      </c>
      <c r="AN32" s="212"/>
      <c r="AO32" s="212"/>
      <c r="AP32" s="212"/>
      <c r="AQ32" s="333" t="s">
        <v>559</v>
      </c>
      <c r="AR32" s="200"/>
      <c r="AS32" s="200"/>
      <c r="AT32" s="334"/>
      <c r="AU32" s="212" t="s">
        <v>559</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559</v>
      </c>
      <c r="AC33" s="519"/>
      <c r="AD33" s="519"/>
      <c r="AE33" s="211" t="s">
        <v>559</v>
      </c>
      <c r="AF33" s="212"/>
      <c r="AG33" s="212"/>
      <c r="AH33" s="212"/>
      <c r="AI33" s="211" t="s">
        <v>559</v>
      </c>
      <c r="AJ33" s="212"/>
      <c r="AK33" s="212"/>
      <c r="AL33" s="212"/>
      <c r="AM33" s="211" t="s">
        <v>559</v>
      </c>
      <c r="AN33" s="212"/>
      <c r="AO33" s="212"/>
      <c r="AP33" s="212"/>
      <c r="AQ33" s="333" t="s">
        <v>559</v>
      </c>
      <c r="AR33" s="200"/>
      <c r="AS33" s="200"/>
      <c r="AT33" s="334"/>
      <c r="AU33" s="212" t="s">
        <v>559</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559</v>
      </c>
      <c r="AF34" s="212"/>
      <c r="AG34" s="212"/>
      <c r="AH34" s="212"/>
      <c r="AI34" s="211" t="s">
        <v>559</v>
      </c>
      <c r="AJ34" s="212"/>
      <c r="AK34" s="212"/>
      <c r="AL34" s="212"/>
      <c r="AM34" s="211" t="s">
        <v>559</v>
      </c>
      <c r="AN34" s="212"/>
      <c r="AO34" s="212"/>
      <c r="AP34" s="212"/>
      <c r="AQ34" s="333" t="s">
        <v>559</v>
      </c>
      <c r="AR34" s="200"/>
      <c r="AS34" s="200"/>
      <c r="AT34" s="334"/>
      <c r="AU34" s="212" t="s">
        <v>559</v>
      </c>
      <c r="AV34" s="212"/>
      <c r="AW34" s="212"/>
      <c r="AX34" s="214"/>
    </row>
    <row r="35" spans="1:50" ht="23.25" customHeight="1" x14ac:dyDescent="0.15">
      <c r="A35" s="219" t="s">
        <v>528</v>
      </c>
      <c r="B35" s="220"/>
      <c r="C35" s="220"/>
      <c r="D35" s="220"/>
      <c r="E35" s="220"/>
      <c r="F35" s="221"/>
      <c r="G35" s="225" t="s">
        <v>559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t="s">
        <v>561</v>
      </c>
      <c r="AR66" s="192"/>
      <c r="AS66" s="235" t="s">
        <v>356</v>
      </c>
      <c r="AT66" s="236"/>
      <c r="AU66" s="192" t="s">
        <v>561</v>
      </c>
      <c r="AV66" s="192"/>
      <c r="AW66" s="235" t="s">
        <v>490</v>
      </c>
      <c r="AX66" s="247"/>
    </row>
    <row r="67" spans="1:50" ht="23.25" hidden="1" customHeight="1" x14ac:dyDescent="0.15">
      <c r="A67" s="471"/>
      <c r="B67" s="472"/>
      <c r="C67" s="472"/>
      <c r="D67" s="472"/>
      <c r="E67" s="472"/>
      <c r="F67" s="473"/>
      <c r="G67" s="248" t="s">
        <v>364</v>
      </c>
      <c r="H67" s="251" t="s">
        <v>559</v>
      </c>
      <c r="I67" s="252"/>
      <c r="J67" s="252"/>
      <c r="K67" s="252"/>
      <c r="L67" s="252"/>
      <c r="M67" s="252"/>
      <c r="N67" s="252"/>
      <c r="O67" s="253"/>
      <c r="P67" s="251" t="s">
        <v>559</v>
      </c>
      <c r="Q67" s="252"/>
      <c r="R67" s="252"/>
      <c r="S67" s="252"/>
      <c r="T67" s="252"/>
      <c r="U67" s="252"/>
      <c r="V67" s="253"/>
      <c r="W67" s="257"/>
      <c r="X67" s="258"/>
      <c r="Y67" s="263" t="s">
        <v>12</v>
      </c>
      <c r="Z67" s="263"/>
      <c r="AA67" s="264"/>
      <c r="AB67" s="265" t="s">
        <v>518</v>
      </c>
      <c r="AC67" s="265"/>
      <c r="AD67" s="265"/>
      <c r="AE67" s="211" t="s">
        <v>559</v>
      </c>
      <c r="AF67" s="212"/>
      <c r="AG67" s="212"/>
      <c r="AH67" s="212"/>
      <c r="AI67" s="211" t="s">
        <v>561</v>
      </c>
      <c r="AJ67" s="212"/>
      <c r="AK67" s="212"/>
      <c r="AL67" s="212"/>
      <c r="AM67" s="211" t="s">
        <v>561</v>
      </c>
      <c r="AN67" s="212"/>
      <c r="AO67" s="212"/>
      <c r="AP67" s="212"/>
      <c r="AQ67" s="211" t="s">
        <v>561</v>
      </c>
      <c r="AR67" s="212"/>
      <c r="AS67" s="212"/>
      <c r="AT67" s="213"/>
      <c r="AU67" s="212" t="s">
        <v>561</v>
      </c>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t="s">
        <v>559</v>
      </c>
      <c r="AF68" s="212"/>
      <c r="AG68" s="212"/>
      <c r="AH68" s="212"/>
      <c r="AI68" s="211" t="s">
        <v>560</v>
      </c>
      <c r="AJ68" s="212"/>
      <c r="AK68" s="212"/>
      <c r="AL68" s="212"/>
      <c r="AM68" s="211" t="s">
        <v>561</v>
      </c>
      <c r="AN68" s="212"/>
      <c r="AO68" s="212"/>
      <c r="AP68" s="212"/>
      <c r="AQ68" s="211" t="s">
        <v>561</v>
      </c>
      <c r="AR68" s="212"/>
      <c r="AS68" s="212"/>
      <c r="AT68" s="213"/>
      <c r="AU68" s="212" t="s">
        <v>562</v>
      </c>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t="s">
        <v>560</v>
      </c>
      <c r="AF69" s="267"/>
      <c r="AG69" s="267"/>
      <c r="AH69" s="267"/>
      <c r="AI69" s="266" t="s">
        <v>561</v>
      </c>
      <c r="AJ69" s="267"/>
      <c r="AK69" s="267"/>
      <c r="AL69" s="267"/>
      <c r="AM69" s="266" t="s">
        <v>561</v>
      </c>
      <c r="AN69" s="267"/>
      <c r="AO69" s="267"/>
      <c r="AP69" s="267"/>
      <c r="AQ69" s="211" t="s">
        <v>561</v>
      </c>
      <c r="AR69" s="212"/>
      <c r="AS69" s="212"/>
      <c r="AT69" s="213"/>
      <c r="AU69" s="212" t="s">
        <v>562</v>
      </c>
      <c r="AV69" s="212"/>
      <c r="AW69" s="212"/>
      <c r="AX69" s="214"/>
    </row>
    <row r="70" spans="1:50" ht="23.25" hidden="1" customHeight="1" x14ac:dyDescent="0.15">
      <c r="A70" s="471" t="s">
        <v>498</v>
      </c>
      <c r="B70" s="472"/>
      <c r="C70" s="472"/>
      <c r="D70" s="472"/>
      <c r="E70" s="472"/>
      <c r="F70" s="473"/>
      <c r="G70" s="249" t="s">
        <v>365</v>
      </c>
      <c r="H70" s="300" t="s">
        <v>559</v>
      </c>
      <c r="I70" s="300"/>
      <c r="J70" s="300"/>
      <c r="K70" s="300"/>
      <c r="L70" s="300"/>
      <c r="M70" s="300"/>
      <c r="N70" s="300"/>
      <c r="O70" s="300"/>
      <c r="P70" s="300" t="s">
        <v>559</v>
      </c>
      <c r="Q70" s="300"/>
      <c r="R70" s="300"/>
      <c r="S70" s="300"/>
      <c r="T70" s="300"/>
      <c r="U70" s="300"/>
      <c r="V70" s="300"/>
      <c r="W70" s="303" t="s">
        <v>517</v>
      </c>
      <c r="X70" s="304"/>
      <c r="Y70" s="263" t="s">
        <v>12</v>
      </c>
      <c r="Z70" s="263"/>
      <c r="AA70" s="264"/>
      <c r="AB70" s="265" t="s">
        <v>518</v>
      </c>
      <c r="AC70" s="265"/>
      <c r="AD70" s="265"/>
      <c r="AE70" s="211" t="s">
        <v>560</v>
      </c>
      <c r="AF70" s="212"/>
      <c r="AG70" s="212"/>
      <c r="AH70" s="212"/>
      <c r="AI70" s="211" t="s">
        <v>561</v>
      </c>
      <c r="AJ70" s="212"/>
      <c r="AK70" s="212"/>
      <c r="AL70" s="212"/>
      <c r="AM70" s="211" t="s">
        <v>561</v>
      </c>
      <c r="AN70" s="212"/>
      <c r="AO70" s="212"/>
      <c r="AP70" s="212"/>
      <c r="AQ70" s="211" t="s">
        <v>561</v>
      </c>
      <c r="AR70" s="212"/>
      <c r="AS70" s="212"/>
      <c r="AT70" s="213"/>
      <c r="AU70" s="212" t="s">
        <v>562</v>
      </c>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t="s">
        <v>559</v>
      </c>
      <c r="AF71" s="212"/>
      <c r="AG71" s="212"/>
      <c r="AH71" s="212"/>
      <c r="AI71" s="211" t="s">
        <v>561</v>
      </c>
      <c r="AJ71" s="212"/>
      <c r="AK71" s="212"/>
      <c r="AL71" s="212"/>
      <c r="AM71" s="211" t="s">
        <v>561</v>
      </c>
      <c r="AN71" s="212"/>
      <c r="AO71" s="212"/>
      <c r="AP71" s="212"/>
      <c r="AQ71" s="211" t="s">
        <v>561</v>
      </c>
      <c r="AR71" s="212"/>
      <c r="AS71" s="212"/>
      <c r="AT71" s="213"/>
      <c r="AU71" s="212" t="s">
        <v>562</v>
      </c>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t="s">
        <v>561</v>
      </c>
      <c r="AF72" s="212"/>
      <c r="AG72" s="212"/>
      <c r="AH72" s="212"/>
      <c r="AI72" s="211" t="s">
        <v>561</v>
      </c>
      <c r="AJ72" s="212"/>
      <c r="AK72" s="212"/>
      <c r="AL72" s="212"/>
      <c r="AM72" s="211" t="s">
        <v>560</v>
      </c>
      <c r="AN72" s="212"/>
      <c r="AO72" s="212"/>
      <c r="AP72" s="213"/>
      <c r="AQ72" s="211" t="s">
        <v>561</v>
      </c>
      <c r="AR72" s="212"/>
      <c r="AS72" s="212"/>
      <c r="AT72" s="213"/>
      <c r="AU72" s="212" t="s">
        <v>560</v>
      </c>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t="s">
        <v>562</v>
      </c>
      <c r="AR74" s="193"/>
      <c r="AS74" s="126" t="s">
        <v>356</v>
      </c>
      <c r="AT74" s="127"/>
      <c r="AU74" s="589" t="s">
        <v>562</v>
      </c>
      <c r="AV74" s="193"/>
      <c r="AW74" s="126" t="s">
        <v>300</v>
      </c>
      <c r="AX74" s="188"/>
    </row>
    <row r="75" spans="1:50" ht="23.25" hidden="1" customHeight="1" x14ac:dyDescent="0.15">
      <c r="A75" s="505"/>
      <c r="B75" s="506"/>
      <c r="C75" s="506"/>
      <c r="D75" s="506"/>
      <c r="E75" s="506"/>
      <c r="F75" s="507"/>
      <c r="G75" s="608" t="s">
        <v>364</v>
      </c>
      <c r="H75" s="98" t="s">
        <v>559</v>
      </c>
      <c r="I75" s="98"/>
      <c r="J75" s="98"/>
      <c r="K75" s="98"/>
      <c r="L75" s="98"/>
      <c r="M75" s="98"/>
      <c r="N75" s="98"/>
      <c r="O75" s="99"/>
      <c r="P75" s="98" t="s">
        <v>559</v>
      </c>
      <c r="Q75" s="98"/>
      <c r="R75" s="98"/>
      <c r="S75" s="98"/>
      <c r="T75" s="98"/>
      <c r="U75" s="98"/>
      <c r="V75" s="98"/>
      <c r="W75" s="98"/>
      <c r="X75" s="99"/>
      <c r="Y75" s="194" t="s">
        <v>12</v>
      </c>
      <c r="Z75" s="195"/>
      <c r="AA75" s="196"/>
      <c r="AB75" s="206" t="s">
        <v>562</v>
      </c>
      <c r="AC75" s="206"/>
      <c r="AD75" s="206"/>
      <c r="AE75" s="333" t="s">
        <v>562</v>
      </c>
      <c r="AF75" s="200"/>
      <c r="AG75" s="200"/>
      <c r="AH75" s="200"/>
      <c r="AI75" s="333" t="s">
        <v>562</v>
      </c>
      <c r="AJ75" s="200"/>
      <c r="AK75" s="200"/>
      <c r="AL75" s="200"/>
      <c r="AM75" s="333" t="s">
        <v>562</v>
      </c>
      <c r="AN75" s="200"/>
      <c r="AO75" s="200"/>
      <c r="AP75" s="200"/>
      <c r="AQ75" s="333" t="s">
        <v>562</v>
      </c>
      <c r="AR75" s="200"/>
      <c r="AS75" s="200"/>
      <c r="AT75" s="334"/>
      <c r="AU75" s="212" t="s">
        <v>562</v>
      </c>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t="s">
        <v>562</v>
      </c>
      <c r="AC76" s="198"/>
      <c r="AD76" s="198"/>
      <c r="AE76" s="333" t="s">
        <v>560</v>
      </c>
      <c r="AF76" s="200"/>
      <c r="AG76" s="200"/>
      <c r="AH76" s="200"/>
      <c r="AI76" s="333" t="s">
        <v>562</v>
      </c>
      <c r="AJ76" s="200"/>
      <c r="AK76" s="200"/>
      <c r="AL76" s="200"/>
      <c r="AM76" s="333" t="s">
        <v>562</v>
      </c>
      <c r="AN76" s="200"/>
      <c r="AO76" s="200"/>
      <c r="AP76" s="200"/>
      <c r="AQ76" s="333" t="s">
        <v>562</v>
      </c>
      <c r="AR76" s="200"/>
      <c r="AS76" s="200"/>
      <c r="AT76" s="334"/>
      <c r="AU76" s="212" t="s">
        <v>562</v>
      </c>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t="s">
        <v>562</v>
      </c>
      <c r="AF77" s="890"/>
      <c r="AG77" s="890"/>
      <c r="AH77" s="890"/>
      <c r="AI77" s="889" t="s">
        <v>560</v>
      </c>
      <c r="AJ77" s="890"/>
      <c r="AK77" s="890"/>
      <c r="AL77" s="890"/>
      <c r="AM77" s="889" t="s">
        <v>562</v>
      </c>
      <c r="AN77" s="890"/>
      <c r="AO77" s="890"/>
      <c r="AP77" s="890"/>
      <c r="AQ77" s="333" t="s">
        <v>562</v>
      </c>
      <c r="AR77" s="200"/>
      <c r="AS77" s="200"/>
      <c r="AT77" s="334"/>
      <c r="AU77" s="212" t="s">
        <v>562</v>
      </c>
      <c r="AV77" s="212"/>
      <c r="AW77" s="212"/>
      <c r="AX77" s="214"/>
    </row>
    <row r="78" spans="1:50" ht="69.75" hidden="1" customHeight="1" x14ac:dyDescent="0.15">
      <c r="A78" s="328" t="s">
        <v>531</v>
      </c>
      <c r="B78" s="329"/>
      <c r="C78" s="329"/>
      <c r="D78" s="329"/>
      <c r="E78" s="326" t="s">
        <v>465</v>
      </c>
      <c r="F78" s="327"/>
      <c r="G78" s="57" t="s">
        <v>365</v>
      </c>
      <c r="H78" s="586" t="s">
        <v>559</v>
      </c>
      <c r="I78" s="587"/>
      <c r="J78" s="587"/>
      <c r="K78" s="587"/>
      <c r="L78" s="587"/>
      <c r="M78" s="587"/>
      <c r="N78" s="587"/>
      <c r="O78" s="588"/>
      <c r="P78" s="140" t="s">
        <v>559</v>
      </c>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customHeight="1" x14ac:dyDescent="0.15">
      <c r="A82" s="864"/>
      <c r="B82" s="523"/>
      <c r="C82" s="424"/>
      <c r="D82" s="424"/>
      <c r="E82" s="424"/>
      <c r="F82" s="425"/>
      <c r="G82" s="675" t="s">
        <v>563</v>
      </c>
      <c r="H82" s="675"/>
      <c r="I82" s="675"/>
      <c r="J82" s="675"/>
      <c r="K82" s="675"/>
      <c r="L82" s="675"/>
      <c r="M82" s="675"/>
      <c r="N82" s="675"/>
      <c r="O82" s="675"/>
      <c r="P82" s="675"/>
      <c r="Q82" s="675"/>
      <c r="R82" s="675"/>
      <c r="S82" s="675"/>
      <c r="T82" s="675"/>
      <c r="U82" s="675"/>
      <c r="V82" s="675"/>
      <c r="W82" s="675"/>
      <c r="X82" s="675"/>
      <c r="Y82" s="675"/>
      <c r="Z82" s="675"/>
      <c r="AA82" s="676"/>
      <c r="AB82" s="883" t="s">
        <v>564</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562</v>
      </c>
      <c r="AR86" s="192"/>
      <c r="AS86" s="126" t="s">
        <v>356</v>
      </c>
      <c r="AT86" s="127"/>
      <c r="AU86" s="192">
        <v>32</v>
      </c>
      <c r="AV86" s="192"/>
      <c r="AW86" s="394" t="s">
        <v>300</v>
      </c>
      <c r="AX86" s="395"/>
      <c r="AY86" s="10"/>
      <c r="AZ86" s="10"/>
      <c r="BA86" s="10"/>
      <c r="BB86" s="10"/>
      <c r="BC86" s="10"/>
      <c r="BD86" s="10"/>
      <c r="BE86" s="10"/>
      <c r="BF86" s="10"/>
      <c r="BG86" s="10"/>
      <c r="BH86" s="10"/>
    </row>
    <row r="87" spans="1:60" ht="23.25" customHeight="1" x14ac:dyDescent="0.15">
      <c r="A87" s="864"/>
      <c r="B87" s="424"/>
      <c r="C87" s="424"/>
      <c r="D87" s="424"/>
      <c r="E87" s="424"/>
      <c r="F87" s="425"/>
      <c r="G87" s="97" t="s">
        <v>565</v>
      </c>
      <c r="H87" s="98"/>
      <c r="I87" s="98"/>
      <c r="J87" s="98"/>
      <c r="K87" s="98"/>
      <c r="L87" s="98"/>
      <c r="M87" s="98"/>
      <c r="N87" s="98"/>
      <c r="O87" s="99"/>
      <c r="P87" s="98" t="s">
        <v>566</v>
      </c>
      <c r="Q87" s="510"/>
      <c r="R87" s="510"/>
      <c r="S87" s="510"/>
      <c r="T87" s="510"/>
      <c r="U87" s="510"/>
      <c r="V87" s="510"/>
      <c r="W87" s="510"/>
      <c r="X87" s="511"/>
      <c r="Y87" s="557" t="s">
        <v>62</v>
      </c>
      <c r="Z87" s="558"/>
      <c r="AA87" s="559"/>
      <c r="AB87" s="457" t="s">
        <v>562</v>
      </c>
      <c r="AC87" s="457"/>
      <c r="AD87" s="457"/>
      <c r="AE87" s="211" t="s">
        <v>562</v>
      </c>
      <c r="AF87" s="212"/>
      <c r="AG87" s="212"/>
      <c r="AH87" s="212"/>
      <c r="AI87" s="211" t="s">
        <v>562</v>
      </c>
      <c r="AJ87" s="212"/>
      <c r="AK87" s="212"/>
      <c r="AL87" s="212"/>
      <c r="AM87" s="211" t="s">
        <v>562</v>
      </c>
      <c r="AN87" s="212"/>
      <c r="AO87" s="212"/>
      <c r="AP87" s="212"/>
      <c r="AQ87" s="333" t="s">
        <v>559</v>
      </c>
      <c r="AR87" s="200"/>
      <c r="AS87" s="200"/>
      <c r="AT87" s="334"/>
      <c r="AU87" s="212" t="s">
        <v>559</v>
      </c>
      <c r="AV87" s="212"/>
      <c r="AW87" s="212"/>
      <c r="AX87" s="214"/>
    </row>
    <row r="88" spans="1:60" ht="23.25"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562</v>
      </c>
      <c r="AC88" s="519"/>
      <c r="AD88" s="519"/>
      <c r="AE88" s="211" t="s">
        <v>562</v>
      </c>
      <c r="AF88" s="212"/>
      <c r="AG88" s="212"/>
      <c r="AH88" s="212"/>
      <c r="AI88" s="211" t="s">
        <v>562</v>
      </c>
      <c r="AJ88" s="212"/>
      <c r="AK88" s="212"/>
      <c r="AL88" s="212"/>
      <c r="AM88" s="211" t="s">
        <v>562</v>
      </c>
      <c r="AN88" s="212"/>
      <c r="AO88" s="212"/>
      <c r="AP88" s="212"/>
      <c r="AQ88" s="333" t="s">
        <v>559</v>
      </c>
      <c r="AR88" s="200"/>
      <c r="AS88" s="200"/>
      <c r="AT88" s="334"/>
      <c r="AU88" s="212" t="s">
        <v>559</v>
      </c>
      <c r="AV88" s="212"/>
      <c r="AW88" s="212"/>
      <c r="AX88" s="214"/>
      <c r="AY88" s="10"/>
      <c r="AZ88" s="10"/>
      <c r="BA88" s="10"/>
      <c r="BB88" s="10"/>
      <c r="BC88" s="10"/>
    </row>
    <row r="89" spans="1:60" ht="23.25" customHeight="1" thickBot="1" x14ac:dyDescent="0.2">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t="s">
        <v>562</v>
      </c>
      <c r="AF89" s="212"/>
      <c r="AG89" s="212"/>
      <c r="AH89" s="212"/>
      <c r="AI89" s="211" t="s">
        <v>562</v>
      </c>
      <c r="AJ89" s="212"/>
      <c r="AK89" s="212"/>
      <c r="AL89" s="212"/>
      <c r="AM89" s="211" t="s">
        <v>567</v>
      </c>
      <c r="AN89" s="212"/>
      <c r="AO89" s="212"/>
      <c r="AP89" s="212"/>
      <c r="AQ89" s="333" t="s">
        <v>559</v>
      </c>
      <c r="AR89" s="200"/>
      <c r="AS89" s="200"/>
      <c r="AT89" s="334"/>
      <c r="AU89" s="212" t="s">
        <v>559</v>
      </c>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568</v>
      </c>
      <c r="H101" s="98"/>
      <c r="I101" s="98"/>
      <c r="J101" s="98"/>
      <c r="K101" s="98"/>
      <c r="L101" s="98"/>
      <c r="M101" s="98"/>
      <c r="N101" s="98"/>
      <c r="O101" s="98"/>
      <c r="P101" s="98"/>
      <c r="Q101" s="98"/>
      <c r="R101" s="98"/>
      <c r="S101" s="98"/>
      <c r="T101" s="98"/>
      <c r="U101" s="98"/>
      <c r="V101" s="98"/>
      <c r="W101" s="98"/>
      <c r="X101" s="99"/>
      <c r="Y101" s="538" t="s">
        <v>55</v>
      </c>
      <c r="Z101" s="539"/>
      <c r="AA101" s="540"/>
      <c r="AB101" s="457" t="s">
        <v>559</v>
      </c>
      <c r="AC101" s="457"/>
      <c r="AD101" s="457"/>
      <c r="AE101" s="211" t="s">
        <v>559</v>
      </c>
      <c r="AF101" s="212"/>
      <c r="AG101" s="212"/>
      <c r="AH101" s="213"/>
      <c r="AI101" s="211" t="s">
        <v>559</v>
      </c>
      <c r="AJ101" s="212"/>
      <c r="AK101" s="212"/>
      <c r="AL101" s="213"/>
      <c r="AM101" s="211" t="s">
        <v>559</v>
      </c>
      <c r="AN101" s="212"/>
      <c r="AO101" s="212"/>
      <c r="AP101" s="213"/>
      <c r="AQ101" s="211" t="s">
        <v>559</v>
      </c>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559</v>
      </c>
      <c r="AC102" s="457"/>
      <c r="AD102" s="457"/>
      <c r="AE102" s="414" t="s">
        <v>559</v>
      </c>
      <c r="AF102" s="414"/>
      <c r="AG102" s="414"/>
      <c r="AH102" s="414"/>
      <c r="AI102" s="414" t="s">
        <v>559</v>
      </c>
      <c r="AJ102" s="414"/>
      <c r="AK102" s="414"/>
      <c r="AL102" s="414"/>
      <c r="AM102" s="414" t="s">
        <v>559</v>
      </c>
      <c r="AN102" s="414"/>
      <c r="AO102" s="414"/>
      <c r="AP102" s="414"/>
      <c r="AQ102" s="266">
        <v>1</v>
      </c>
      <c r="AR102" s="267"/>
      <c r="AS102" s="267"/>
      <c r="AT102" s="312"/>
      <c r="AU102" s="266"/>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569</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571</v>
      </c>
      <c r="AC116" s="459"/>
      <c r="AD116" s="460"/>
      <c r="AE116" s="414" t="s">
        <v>559</v>
      </c>
      <c r="AF116" s="414"/>
      <c r="AG116" s="414"/>
      <c r="AH116" s="414"/>
      <c r="AI116" s="414" t="s">
        <v>559</v>
      </c>
      <c r="AJ116" s="414"/>
      <c r="AK116" s="414"/>
      <c r="AL116" s="414"/>
      <c r="AM116" s="414" t="s">
        <v>559</v>
      </c>
      <c r="AN116" s="414"/>
      <c r="AO116" s="414"/>
      <c r="AP116" s="414"/>
      <c r="AQ116" s="211">
        <v>8468</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570</v>
      </c>
      <c r="AC117" s="469"/>
      <c r="AD117" s="470"/>
      <c r="AE117" s="547" t="s">
        <v>559</v>
      </c>
      <c r="AF117" s="547"/>
      <c r="AG117" s="547"/>
      <c r="AH117" s="547"/>
      <c r="AI117" s="547" t="s">
        <v>559</v>
      </c>
      <c r="AJ117" s="547"/>
      <c r="AK117" s="547"/>
      <c r="AL117" s="547"/>
      <c r="AM117" s="547" t="s">
        <v>559</v>
      </c>
      <c r="AN117" s="547"/>
      <c r="AO117" s="547"/>
      <c r="AP117" s="547"/>
      <c r="AQ117" s="547" t="s">
        <v>600</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589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590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562</v>
      </c>
      <c r="AR133" s="192"/>
      <c r="AS133" s="126" t="s">
        <v>356</v>
      </c>
      <c r="AT133" s="127"/>
      <c r="AU133" s="193" t="s">
        <v>561</v>
      </c>
      <c r="AV133" s="193"/>
      <c r="AW133" s="126" t="s">
        <v>300</v>
      </c>
      <c r="AX133" s="188"/>
    </row>
    <row r="134" spans="1:50" ht="39.75" customHeight="1" x14ac:dyDescent="0.15">
      <c r="A134" s="182"/>
      <c r="B134" s="179"/>
      <c r="C134" s="173"/>
      <c r="D134" s="179"/>
      <c r="E134" s="173"/>
      <c r="F134" s="174"/>
      <c r="G134" s="97" t="s">
        <v>559</v>
      </c>
      <c r="H134" s="98"/>
      <c r="I134" s="98"/>
      <c r="J134" s="98"/>
      <c r="K134" s="98"/>
      <c r="L134" s="98"/>
      <c r="M134" s="98"/>
      <c r="N134" s="98"/>
      <c r="O134" s="98"/>
      <c r="P134" s="98"/>
      <c r="Q134" s="98"/>
      <c r="R134" s="98"/>
      <c r="S134" s="98"/>
      <c r="T134" s="98"/>
      <c r="U134" s="98"/>
      <c r="V134" s="98"/>
      <c r="W134" s="98"/>
      <c r="X134" s="99"/>
      <c r="Y134" s="194" t="s">
        <v>379</v>
      </c>
      <c r="Z134" s="195"/>
      <c r="AA134" s="196"/>
      <c r="AB134" s="197" t="s">
        <v>561</v>
      </c>
      <c r="AC134" s="198"/>
      <c r="AD134" s="198"/>
      <c r="AE134" s="199" t="s">
        <v>559</v>
      </c>
      <c r="AF134" s="200"/>
      <c r="AG134" s="200"/>
      <c r="AH134" s="200"/>
      <c r="AI134" s="199" t="s">
        <v>559</v>
      </c>
      <c r="AJ134" s="200"/>
      <c r="AK134" s="200"/>
      <c r="AL134" s="200"/>
      <c r="AM134" s="199" t="s">
        <v>559</v>
      </c>
      <c r="AN134" s="200"/>
      <c r="AO134" s="200"/>
      <c r="AP134" s="200"/>
      <c r="AQ134" s="199" t="s">
        <v>559</v>
      </c>
      <c r="AR134" s="200"/>
      <c r="AS134" s="200"/>
      <c r="AT134" s="200"/>
      <c r="AU134" s="199" t="s">
        <v>572</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562</v>
      </c>
      <c r="AC135" s="206"/>
      <c r="AD135" s="206"/>
      <c r="AE135" s="199" t="s">
        <v>562</v>
      </c>
      <c r="AF135" s="200"/>
      <c r="AG135" s="200"/>
      <c r="AH135" s="200"/>
      <c r="AI135" s="199" t="s">
        <v>562</v>
      </c>
      <c r="AJ135" s="200"/>
      <c r="AK135" s="200"/>
      <c r="AL135" s="200"/>
      <c r="AM135" s="199" t="s">
        <v>562</v>
      </c>
      <c r="AN135" s="200"/>
      <c r="AO135" s="200"/>
      <c r="AP135" s="200"/>
      <c r="AQ135" s="199" t="s">
        <v>559</v>
      </c>
      <c r="AR135" s="200"/>
      <c r="AS135" s="200"/>
      <c r="AT135" s="200"/>
      <c r="AU135" s="199" t="s">
        <v>572</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573</v>
      </c>
      <c r="H154" s="98"/>
      <c r="I154" s="98"/>
      <c r="J154" s="98"/>
      <c r="K154" s="98"/>
      <c r="L154" s="98"/>
      <c r="M154" s="98"/>
      <c r="N154" s="98"/>
      <c r="O154" s="98"/>
      <c r="P154" s="99"/>
      <c r="Q154" s="118" t="s">
        <v>574</v>
      </c>
      <c r="R154" s="98"/>
      <c r="S154" s="98"/>
      <c r="T154" s="98"/>
      <c r="U154" s="98"/>
      <c r="V154" s="98"/>
      <c r="W154" s="98"/>
      <c r="X154" s="98"/>
      <c r="Y154" s="98"/>
      <c r="Z154" s="98"/>
      <c r="AA154" s="286"/>
      <c r="AB154" s="134" t="s">
        <v>575</v>
      </c>
      <c r="AC154" s="135"/>
      <c r="AD154" s="135"/>
      <c r="AE154" s="140" t="s">
        <v>576</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577</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385</v>
      </c>
      <c r="K430" s="899"/>
      <c r="L430" s="899"/>
      <c r="M430" s="899"/>
      <c r="N430" s="899"/>
      <c r="O430" s="899"/>
      <c r="P430" s="899"/>
      <c r="Q430" s="899"/>
      <c r="R430" s="899"/>
      <c r="S430" s="899"/>
      <c r="T430" s="900"/>
      <c r="U430" s="587" t="s">
        <v>579</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580</v>
      </c>
      <c r="AF432" s="193"/>
      <c r="AG432" s="126" t="s">
        <v>356</v>
      </c>
      <c r="AH432" s="127"/>
      <c r="AI432" s="149"/>
      <c r="AJ432" s="149"/>
      <c r="AK432" s="149"/>
      <c r="AL432" s="147"/>
      <c r="AM432" s="149"/>
      <c r="AN432" s="149"/>
      <c r="AO432" s="149"/>
      <c r="AP432" s="147"/>
      <c r="AQ432" s="589" t="s">
        <v>562</v>
      </c>
      <c r="AR432" s="193"/>
      <c r="AS432" s="126" t="s">
        <v>356</v>
      </c>
      <c r="AT432" s="127"/>
      <c r="AU432" s="193" t="s">
        <v>559</v>
      </c>
      <c r="AV432" s="193"/>
      <c r="AW432" s="126" t="s">
        <v>300</v>
      </c>
      <c r="AX432" s="188"/>
    </row>
    <row r="433" spans="1:50" ht="23.25" customHeight="1" x14ac:dyDescent="0.15">
      <c r="A433" s="182"/>
      <c r="B433" s="179"/>
      <c r="C433" s="173"/>
      <c r="D433" s="179"/>
      <c r="E433" s="335"/>
      <c r="F433" s="336"/>
      <c r="G433" s="97" t="s">
        <v>559</v>
      </c>
      <c r="H433" s="98"/>
      <c r="I433" s="98"/>
      <c r="J433" s="98"/>
      <c r="K433" s="98"/>
      <c r="L433" s="98"/>
      <c r="M433" s="98"/>
      <c r="N433" s="98"/>
      <c r="O433" s="98"/>
      <c r="P433" s="98"/>
      <c r="Q433" s="98"/>
      <c r="R433" s="98"/>
      <c r="S433" s="98"/>
      <c r="T433" s="98"/>
      <c r="U433" s="98"/>
      <c r="V433" s="98"/>
      <c r="W433" s="98"/>
      <c r="X433" s="99"/>
      <c r="Y433" s="194" t="s">
        <v>12</v>
      </c>
      <c r="Z433" s="195"/>
      <c r="AA433" s="196"/>
      <c r="AB433" s="206" t="s">
        <v>577</v>
      </c>
      <c r="AC433" s="206"/>
      <c r="AD433" s="206"/>
      <c r="AE433" s="333" t="s">
        <v>561</v>
      </c>
      <c r="AF433" s="200"/>
      <c r="AG433" s="200"/>
      <c r="AH433" s="200"/>
      <c r="AI433" s="333" t="s">
        <v>562</v>
      </c>
      <c r="AJ433" s="200"/>
      <c r="AK433" s="200"/>
      <c r="AL433" s="200"/>
      <c r="AM433" s="333" t="s">
        <v>562</v>
      </c>
      <c r="AN433" s="200"/>
      <c r="AO433" s="200"/>
      <c r="AP433" s="334"/>
      <c r="AQ433" s="333" t="s">
        <v>562</v>
      </c>
      <c r="AR433" s="200"/>
      <c r="AS433" s="200"/>
      <c r="AT433" s="334"/>
      <c r="AU433" s="200" t="s">
        <v>562</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580</v>
      </c>
      <c r="AC434" s="198"/>
      <c r="AD434" s="198"/>
      <c r="AE434" s="333" t="s">
        <v>562</v>
      </c>
      <c r="AF434" s="200"/>
      <c r="AG434" s="200"/>
      <c r="AH434" s="334"/>
      <c r="AI434" s="333" t="s">
        <v>562</v>
      </c>
      <c r="AJ434" s="200"/>
      <c r="AK434" s="200"/>
      <c r="AL434" s="200"/>
      <c r="AM434" s="333" t="s">
        <v>559</v>
      </c>
      <c r="AN434" s="200"/>
      <c r="AO434" s="200"/>
      <c r="AP434" s="334"/>
      <c r="AQ434" s="333" t="s">
        <v>562</v>
      </c>
      <c r="AR434" s="200"/>
      <c r="AS434" s="200"/>
      <c r="AT434" s="334"/>
      <c r="AU434" s="200" t="s">
        <v>562</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560</v>
      </c>
      <c r="AF435" s="200"/>
      <c r="AG435" s="200"/>
      <c r="AH435" s="334"/>
      <c r="AI435" s="333" t="s">
        <v>559</v>
      </c>
      <c r="AJ435" s="200"/>
      <c r="AK435" s="200"/>
      <c r="AL435" s="200"/>
      <c r="AM435" s="333" t="s">
        <v>560</v>
      </c>
      <c r="AN435" s="200"/>
      <c r="AO435" s="200"/>
      <c r="AP435" s="334"/>
      <c r="AQ435" s="333" t="s">
        <v>562</v>
      </c>
      <c r="AR435" s="200"/>
      <c r="AS435" s="200"/>
      <c r="AT435" s="334"/>
      <c r="AU435" s="200" t="s">
        <v>560</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562</v>
      </c>
      <c r="AF457" s="193"/>
      <c r="AG457" s="126" t="s">
        <v>356</v>
      </c>
      <c r="AH457" s="127"/>
      <c r="AI457" s="149"/>
      <c r="AJ457" s="149"/>
      <c r="AK457" s="149"/>
      <c r="AL457" s="147"/>
      <c r="AM457" s="149"/>
      <c r="AN457" s="149"/>
      <c r="AO457" s="149"/>
      <c r="AP457" s="147"/>
      <c r="AQ457" s="589" t="s">
        <v>562</v>
      </c>
      <c r="AR457" s="193"/>
      <c r="AS457" s="126" t="s">
        <v>356</v>
      </c>
      <c r="AT457" s="127"/>
      <c r="AU457" s="193" t="s">
        <v>560</v>
      </c>
      <c r="AV457" s="193"/>
      <c r="AW457" s="126" t="s">
        <v>300</v>
      </c>
      <c r="AX457" s="188"/>
    </row>
    <row r="458" spans="1:50" ht="23.25" customHeight="1" x14ac:dyDescent="0.15">
      <c r="A458" s="182"/>
      <c r="B458" s="179"/>
      <c r="C458" s="173"/>
      <c r="D458" s="179"/>
      <c r="E458" s="335"/>
      <c r="F458" s="336"/>
      <c r="G458" s="97" t="s">
        <v>562</v>
      </c>
      <c r="H458" s="98"/>
      <c r="I458" s="98"/>
      <c r="J458" s="98"/>
      <c r="K458" s="98"/>
      <c r="L458" s="98"/>
      <c r="M458" s="98"/>
      <c r="N458" s="98"/>
      <c r="O458" s="98"/>
      <c r="P458" s="98"/>
      <c r="Q458" s="98"/>
      <c r="R458" s="98"/>
      <c r="S458" s="98"/>
      <c r="T458" s="98"/>
      <c r="U458" s="98"/>
      <c r="V458" s="98"/>
      <c r="W458" s="98"/>
      <c r="X458" s="99"/>
      <c r="Y458" s="194" t="s">
        <v>12</v>
      </c>
      <c r="Z458" s="195"/>
      <c r="AA458" s="196"/>
      <c r="AB458" s="206" t="s">
        <v>562</v>
      </c>
      <c r="AC458" s="206"/>
      <c r="AD458" s="206"/>
      <c r="AE458" s="333" t="s">
        <v>562</v>
      </c>
      <c r="AF458" s="200"/>
      <c r="AG458" s="200"/>
      <c r="AH458" s="200"/>
      <c r="AI458" s="333" t="s">
        <v>562</v>
      </c>
      <c r="AJ458" s="200"/>
      <c r="AK458" s="200"/>
      <c r="AL458" s="200"/>
      <c r="AM458" s="333" t="s">
        <v>562</v>
      </c>
      <c r="AN458" s="200"/>
      <c r="AO458" s="200"/>
      <c r="AP458" s="334"/>
      <c r="AQ458" s="333" t="s">
        <v>562</v>
      </c>
      <c r="AR458" s="200"/>
      <c r="AS458" s="200"/>
      <c r="AT458" s="334"/>
      <c r="AU458" s="200" t="s">
        <v>562</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562</v>
      </c>
      <c r="AC459" s="198"/>
      <c r="AD459" s="198"/>
      <c r="AE459" s="333" t="s">
        <v>562</v>
      </c>
      <c r="AF459" s="200"/>
      <c r="AG459" s="200"/>
      <c r="AH459" s="334"/>
      <c r="AI459" s="333" t="s">
        <v>562</v>
      </c>
      <c r="AJ459" s="200"/>
      <c r="AK459" s="200"/>
      <c r="AL459" s="200"/>
      <c r="AM459" s="333" t="s">
        <v>560</v>
      </c>
      <c r="AN459" s="200"/>
      <c r="AO459" s="200"/>
      <c r="AP459" s="334"/>
      <c r="AQ459" s="333" t="s">
        <v>562</v>
      </c>
      <c r="AR459" s="200"/>
      <c r="AS459" s="200"/>
      <c r="AT459" s="334"/>
      <c r="AU459" s="200" t="s">
        <v>562</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562</v>
      </c>
      <c r="AF460" s="200"/>
      <c r="AG460" s="200"/>
      <c r="AH460" s="334"/>
      <c r="AI460" s="333" t="s">
        <v>562</v>
      </c>
      <c r="AJ460" s="200"/>
      <c r="AK460" s="200"/>
      <c r="AL460" s="200"/>
      <c r="AM460" s="333" t="s">
        <v>562</v>
      </c>
      <c r="AN460" s="200"/>
      <c r="AO460" s="200"/>
      <c r="AP460" s="334"/>
      <c r="AQ460" s="333" t="s">
        <v>562</v>
      </c>
      <c r="AR460" s="200"/>
      <c r="AS460" s="200"/>
      <c r="AT460" s="334"/>
      <c r="AU460" s="200" t="s">
        <v>562</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581</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54.7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554</v>
      </c>
      <c r="AE702" s="339"/>
      <c r="AF702" s="339"/>
      <c r="AG702" s="381" t="s">
        <v>582</v>
      </c>
      <c r="AH702" s="382"/>
      <c r="AI702" s="382"/>
      <c r="AJ702" s="382"/>
      <c r="AK702" s="382"/>
      <c r="AL702" s="382"/>
      <c r="AM702" s="382"/>
      <c r="AN702" s="382"/>
      <c r="AO702" s="382"/>
      <c r="AP702" s="382"/>
      <c r="AQ702" s="382"/>
      <c r="AR702" s="382"/>
      <c r="AS702" s="382"/>
      <c r="AT702" s="382"/>
      <c r="AU702" s="382"/>
      <c r="AV702" s="382"/>
      <c r="AW702" s="382"/>
      <c r="AX702" s="383"/>
    </row>
    <row r="703" spans="1:50" ht="54.7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554</v>
      </c>
      <c r="AE703" s="322"/>
      <c r="AF703" s="322"/>
      <c r="AG703" s="94" t="s">
        <v>583</v>
      </c>
      <c r="AH703" s="95"/>
      <c r="AI703" s="95"/>
      <c r="AJ703" s="95"/>
      <c r="AK703" s="95"/>
      <c r="AL703" s="95"/>
      <c r="AM703" s="95"/>
      <c r="AN703" s="95"/>
      <c r="AO703" s="95"/>
      <c r="AP703" s="95"/>
      <c r="AQ703" s="95"/>
      <c r="AR703" s="95"/>
      <c r="AS703" s="95"/>
      <c r="AT703" s="95"/>
      <c r="AU703" s="95"/>
      <c r="AV703" s="95"/>
      <c r="AW703" s="95"/>
      <c r="AX703" s="96"/>
    </row>
    <row r="704" spans="1:50" ht="89.2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554</v>
      </c>
      <c r="AE704" s="782"/>
      <c r="AF704" s="782"/>
      <c r="AG704" s="160" t="s">
        <v>591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584</v>
      </c>
      <c r="AE705" s="714"/>
      <c r="AF705" s="714"/>
      <c r="AG705" s="118"/>
      <c r="AH705" s="98"/>
      <c r="AI705" s="98"/>
      <c r="AJ705" s="98"/>
      <c r="AK705" s="98"/>
      <c r="AL705" s="98"/>
      <c r="AM705" s="98"/>
      <c r="AN705" s="98"/>
      <c r="AO705" s="98"/>
      <c r="AP705" s="98"/>
      <c r="AQ705" s="98"/>
      <c r="AR705" s="98"/>
      <c r="AS705" s="98"/>
      <c r="AT705" s="98"/>
      <c r="AU705" s="98"/>
      <c r="AV705" s="98"/>
      <c r="AW705" s="98"/>
      <c r="AX705" s="119"/>
    </row>
    <row r="706" spans="1:50" ht="26.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1"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584</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584</v>
      </c>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584</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584</v>
      </c>
      <c r="AE711" s="322"/>
      <c r="AF711" s="322"/>
      <c r="AG711" s="94"/>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584</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164.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584</v>
      </c>
      <c r="AE713" s="322"/>
      <c r="AF713" s="662"/>
      <c r="AG713" s="94" t="s">
        <v>596</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584</v>
      </c>
      <c r="AE714" s="807"/>
      <c r="AF714" s="808"/>
      <c r="AG714" s="735"/>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584</v>
      </c>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584</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584</v>
      </c>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584</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554</v>
      </c>
      <c r="AE719" s="604"/>
      <c r="AF719" s="604"/>
      <c r="AG719" s="118" t="s">
        <v>599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t="s">
        <v>558</v>
      </c>
      <c r="D721" s="290"/>
      <c r="E721" s="290"/>
      <c r="F721" s="291"/>
      <c r="G721" s="280"/>
      <c r="H721" s="281"/>
      <c r="I721" s="83" t="str">
        <f>IF(OR(G721="　", G721=""), "", "-")</f>
        <v/>
      </c>
      <c r="J721" s="284">
        <v>885</v>
      </c>
      <c r="K721" s="284"/>
      <c r="L721" s="83" t="str">
        <f>IF(M721="","","-")</f>
        <v/>
      </c>
      <c r="M721" s="84"/>
      <c r="N721" s="297" t="s">
        <v>585</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0" customHeight="1" x14ac:dyDescent="0.15">
      <c r="A726" s="639" t="s">
        <v>48</v>
      </c>
      <c r="B726" s="801"/>
      <c r="C726" s="814" t="s">
        <v>53</v>
      </c>
      <c r="D726" s="836"/>
      <c r="E726" s="836"/>
      <c r="F726" s="837"/>
      <c r="G726" s="573" t="s">
        <v>598</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34.5" customHeight="1" thickBot="1" x14ac:dyDescent="0.2">
      <c r="A727" s="802"/>
      <c r="B727" s="803"/>
      <c r="C727" s="747" t="s">
        <v>57</v>
      </c>
      <c r="D727" s="748"/>
      <c r="E727" s="748"/>
      <c r="F727" s="749"/>
      <c r="G727" s="571" t="s">
        <v>597</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30"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28.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28.5"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27"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c r="F737" s="986"/>
      <c r="G737" s="986"/>
      <c r="H737" s="986"/>
      <c r="I737" s="986"/>
      <c r="J737" s="986"/>
      <c r="K737" s="986"/>
      <c r="L737" s="986"/>
      <c r="M737" s="986"/>
      <c r="N737" s="358" t="s">
        <v>358</v>
      </c>
      <c r="O737" s="358"/>
      <c r="P737" s="358"/>
      <c r="Q737" s="358"/>
      <c r="R737" s="986"/>
      <c r="S737" s="986"/>
      <c r="T737" s="986"/>
      <c r="U737" s="986"/>
      <c r="V737" s="986"/>
      <c r="W737" s="986"/>
      <c r="X737" s="986"/>
      <c r="Y737" s="986"/>
      <c r="Z737" s="986"/>
      <c r="AA737" s="358" t="s">
        <v>359</v>
      </c>
      <c r="AB737" s="358"/>
      <c r="AC737" s="358"/>
      <c r="AD737" s="358"/>
      <c r="AE737" s="986"/>
      <c r="AF737" s="986"/>
      <c r="AG737" s="986"/>
      <c r="AH737" s="986"/>
      <c r="AI737" s="986"/>
      <c r="AJ737" s="986"/>
      <c r="AK737" s="986"/>
      <c r="AL737" s="986"/>
      <c r="AM737" s="986"/>
      <c r="AN737" s="358" t="s">
        <v>360</v>
      </c>
      <c r="AO737" s="358"/>
      <c r="AP737" s="358"/>
      <c r="AQ737" s="358"/>
      <c r="AR737" s="987"/>
      <c r="AS737" s="988"/>
      <c r="AT737" s="988"/>
      <c r="AU737" s="988"/>
      <c r="AV737" s="988"/>
      <c r="AW737" s="988"/>
      <c r="AX737" s="989"/>
      <c r="AY737" s="89"/>
      <c r="AZ737" s="89"/>
    </row>
    <row r="738" spans="1:52" ht="24.75" customHeight="1" x14ac:dyDescent="0.15">
      <c r="A738" s="990" t="s">
        <v>361</v>
      </c>
      <c r="B738" s="203"/>
      <c r="C738" s="203"/>
      <c r="D738" s="204"/>
      <c r="E738" s="986"/>
      <c r="F738" s="986"/>
      <c r="G738" s="986"/>
      <c r="H738" s="986"/>
      <c r="I738" s="986"/>
      <c r="J738" s="986"/>
      <c r="K738" s="986"/>
      <c r="L738" s="986"/>
      <c r="M738" s="986"/>
      <c r="N738" s="358" t="s">
        <v>362</v>
      </c>
      <c r="O738" s="358"/>
      <c r="P738" s="358"/>
      <c r="Q738" s="358"/>
      <c r="R738" s="986"/>
      <c r="S738" s="986"/>
      <c r="T738" s="986"/>
      <c r="U738" s="986"/>
      <c r="V738" s="986"/>
      <c r="W738" s="986"/>
      <c r="X738" s="986"/>
      <c r="Y738" s="986"/>
      <c r="Z738" s="986"/>
      <c r="AA738" s="358" t="s">
        <v>482</v>
      </c>
      <c r="AB738" s="358"/>
      <c r="AC738" s="358"/>
      <c r="AD738" s="358"/>
      <c r="AE738" s="986"/>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558</v>
      </c>
      <c r="F739" s="998"/>
      <c r="G739" s="998"/>
      <c r="H739" s="91" t="str">
        <f>IF(E739="", "", "(")</f>
        <v>(</v>
      </c>
      <c r="I739" s="981" t="s">
        <v>435</v>
      </c>
      <c r="J739" s="981"/>
      <c r="K739" s="91" t="str">
        <f>IF(OR(I739="　", I739=""), "", "-")</f>
        <v>-</v>
      </c>
      <c r="L739" s="982">
        <v>56</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586</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587</v>
      </c>
      <c r="H781" s="670"/>
      <c r="I781" s="670"/>
      <c r="J781" s="670"/>
      <c r="K781" s="671"/>
      <c r="L781" s="663" t="s">
        <v>587</v>
      </c>
      <c r="M781" s="664"/>
      <c r="N781" s="664"/>
      <c r="O781" s="664"/>
      <c r="P781" s="664"/>
      <c r="Q781" s="664"/>
      <c r="R781" s="664"/>
      <c r="S781" s="664"/>
      <c r="T781" s="664"/>
      <c r="U781" s="664"/>
      <c r="V781" s="664"/>
      <c r="W781" s="664"/>
      <c r="X781" s="665"/>
      <c r="Y781" s="384" t="s">
        <v>587</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587</v>
      </c>
      <c r="D837" s="340"/>
      <c r="E837" s="340"/>
      <c r="F837" s="340"/>
      <c r="G837" s="340"/>
      <c r="H837" s="340"/>
      <c r="I837" s="340"/>
      <c r="J837" s="341" t="s">
        <v>587</v>
      </c>
      <c r="K837" s="342"/>
      <c r="L837" s="342"/>
      <c r="M837" s="342"/>
      <c r="N837" s="342"/>
      <c r="O837" s="342"/>
      <c r="P837" s="355" t="s">
        <v>587</v>
      </c>
      <c r="Q837" s="343"/>
      <c r="R837" s="343"/>
      <c r="S837" s="343"/>
      <c r="T837" s="343"/>
      <c r="U837" s="343"/>
      <c r="V837" s="343"/>
      <c r="W837" s="343"/>
      <c r="X837" s="343"/>
      <c r="Y837" s="344" t="s">
        <v>587</v>
      </c>
      <c r="Z837" s="345"/>
      <c r="AA837" s="345"/>
      <c r="AB837" s="346"/>
      <c r="AC837" s="356"/>
      <c r="AD837" s="364"/>
      <c r="AE837" s="364"/>
      <c r="AF837" s="364"/>
      <c r="AG837" s="364"/>
      <c r="AH837" s="365" t="s">
        <v>559</v>
      </c>
      <c r="AI837" s="366"/>
      <c r="AJ837" s="366"/>
      <c r="AK837" s="366"/>
      <c r="AL837" s="350" t="s">
        <v>587</v>
      </c>
      <c r="AM837" s="351"/>
      <c r="AN837" s="351"/>
      <c r="AO837" s="352"/>
      <c r="AP837" s="353" t="s">
        <v>559</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587</v>
      </c>
      <c r="F1102" s="371"/>
      <c r="G1102" s="371"/>
      <c r="H1102" s="371"/>
      <c r="I1102" s="371"/>
      <c r="J1102" s="341" t="s">
        <v>559</v>
      </c>
      <c r="K1102" s="342"/>
      <c r="L1102" s="342"/>
      <c r="M1102" s="342"/>
      <c r="N1102" s="342"/>
      <c r="O1102" s="342"/>
      <c r="P1102" s="355" t="s">
        <v>559</v>
      </c>
      <c r="Q1102" s="343"/>
      <c r="R1102" s="343"/>
      <c r="S1102" s="343"/>
      <c r="T1102" s="343"/>
      <c r="U1102" s="343"/>
      <c r="V1102" s="343"/>
      <c r="W1102" s="343"/>
      <c r="X1102" s="343"/>
      <c r="Y1102" s="344" t="s">
        <v>559</v>
      </c>
      <c r="Z1102" s="345"/>
      <c r="AA1102" s="345"/>
      <c r="AB1102" s="346"/>
      <c r="AC1102" s="347"/>
      <c r="AD1102" s="347"/>
      <c r="AE1102" s="347"/>
      <c r="AF1102" s="347"/>
      <c r="AG1102" s="347"/>
      <c r="AH1102" s="348" t="s">
        <v>587</v>
      </c>
      <c r="AI1102" s="349"/>
      <c r="AJ1102" s="349"/>
      <c r="AK1102" s="349"/>
      <c r="AL1102" s="350" t="s">
        <v>587</v>
      </c>
      <c r="AM1102" s="351"/>
      <c r="AN1102" s="351"/>
      <c r="AO1102" s="352"/>
      <c r="AP1102" s="353" t="s">
        <v>587</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89" max="49" man="1"/>
    <brk id="699" max="49" man="1"/>
    <brk id="739"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554</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2018-04-27T09:51:54Z</cp:lastPrinted>
  <dcterms:created xsi:type="dcterms:W3CDTF">2012-03-13T00:50:25Z</dcterms:created>
  <dcterms:modified xsi:type="dcterms:W3CDTF">2018-07-10T05:34:02Z</dcterms:modified>
</cp:coreProperties>
</file>