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7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<sst xmlns="http://schemas.openxmlformats.org/spreadsheetml/2006/main" count="2956" uniqueCount="646">
  <si>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</si>
  <si>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</si>
  <si>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</si>
  <si>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</si>
  <si>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</si>
  <si>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</si>
  <si>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</si>
  <si>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</si>
  <si>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</si>
  <si>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</si>
  <si>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</si>
  <si>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</si>
  <si>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</si>
  <si>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</si>
  <si>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</si>
  <si>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</si>
  <si>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</si>
  <si>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</si>
  <si>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</si>
  <si>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</si>
  <si>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</si>
  <si>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</si>
  <si>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</si>
  <si>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</si>
  <si>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</si>
  <si>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</si>
  <si>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</si>
  <si>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</si>
  <si>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</si>
  <si>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</si>
  <si>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</si>
  <si>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</si>
  <si>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</si>
  <si>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</si>
  <si>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</si>
  <si>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</si>
  <si>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</si>
  <si>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</si>
  <si>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</si>
  <si>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</si>
  <si>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</si>
  <si>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</si>
  <si>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</si>
  <si>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</si>
  <si>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</si>
  <si>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</si>
  <si>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</si>
  <si>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</si>
  <si>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</si>
  <si>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</si>
  <si>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</si>
  <si>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</si>
  <si>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</si>
  <si>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</si>
  <si>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</si>
  <si>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</si>
  <si>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</si>
  <si>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</si>
  <si>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</si>
  <si>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</si>
  <si>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</si>
  <si>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</si>
  <si>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</si>
  <si>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</si>
  <si>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</si>
  <si>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</si>
  <si>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</si>
  <si>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</si>
  <si>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</si>
  <si>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</si>
  <si>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</si>
  <si>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</si>
  <si>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</si>
  <si>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</si>
  <si>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</si>
  <si>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</si>
  <si>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</si>
  <si>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</si>
  <si>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</si>
  <si>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</si>
  <si>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</si>
  <si>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</si>
  <si>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</si>
  <si>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</si>
  <si>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</si>
  <si>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</si>
  <si>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</si>
  <si>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</si>
  <si>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</si>
  <si>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</si>
  <si>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</si>
  <si>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</si>
  <si>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</si>
  <si>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</si>
  <si>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</si>
  <si>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</si>
  <si>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</si>
  <si>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</si>
  <si>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</si>
  <si>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</si>
  <si>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</si>
  <si>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</si>
  <si>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</si>
  <si>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</si>
  <si>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</si>
  <si>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</si>
  <si>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</si>
  <si>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</si>
  <si>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</si>
  <si>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</si>
  <si>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</si>
  <si>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</si>
  <si>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</si>
  <si>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</si>
  <si>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</si>
  <si>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</si>
  <si>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</si>
  <si>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</si>
  <si>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</si>
  <si>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</si>
  <si>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</si>
  <si>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</si>
  <si>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</si>
  <si>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</si>
  <si>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</si>
  <si>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</si>
  <si>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</si>
  <si>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</si>
  <si>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</si>
  <si>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</si>
  <si>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</si>
  <si>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</si>
  <si>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</si>
  <si>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</si>
  <si>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</si>
  <si>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</si>
  <si>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</si>
  <si>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</si>
  <si>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</si>
  <si>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</si>
  <si>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</si>
  <si>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</si>
  <si>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</si>
  <si>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</si>
  <si>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</si>
  <si>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</si>
  <si>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</si>
  <si>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</si>
  <si>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</si>
  <si>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</si>
  <si>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</si>
  <si>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</si>
  <si>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</si>
  <si>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</si>
  <si>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</si>
  <si>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</si>
  <si>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</si>
  <si>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</si>
  <si>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</si>
  <si>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</si>
  <si>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</si>
  <si>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</si>
  <si>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</si>
  <si>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</si>
  <si>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</si>
  <si>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</si>
  <si>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</si>
  <si>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</si>
  <si>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</si>
  <si>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</si>
  <si>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</si>
  <si>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</si>
  <si>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</si>
  <si>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</si>
  <si>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</si>
  <si>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</si>
  <si>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</si>
  <si>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</si>
  <si>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</si>
  <si>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</si>
  <si>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</si>
  <si>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</si>
  <si>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</si>
  <si>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</si>
  <si>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</si>
  <si>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</si>
  <si>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</si>
  <si>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</si>
  <si>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</si>
  <si>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</si>
  <si>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</si>
  <si>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</si>
  <si>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</si>
  <si>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</si>
  <si>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</si>
  <si>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</si>
  <si>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</si>
  <si>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</si>
  <si>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</si>
  <si>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</si>
  <si>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</si>
  <si>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</si>
  <si>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</si>
  <si>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</si>
  <si>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</si>
  <si>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</si>
  <si>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</si>
  <si>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</si>
  <si>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</si>
  <si>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</si>
  <si>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</si>
  <si>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</si>
  <si>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</si>
  <si>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</si>
  <si>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</si>
  <si>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</si>
  <si>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</si>
  <si>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</si>
  <si>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</si>
  <si>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</si>
  <si>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</si>
  <si>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</si>
  <si>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</si>
  <si>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</si>
  <si>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</si>
  <si>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</si>
  <si>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</si>
  <si>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</si>
  <si>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</si>
  <si>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</si>
  <si>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</si>
  <si>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</si>
  <si>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</si>
  <si>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</si>
  <si>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</si>
  <si>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</si>
  <si>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</si>
  <si>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</si>
  <si>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</si>
  <si>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</si>
  <si>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</si>
  <si>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</si>
  <si>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</si>
  <si>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</si>
  <si>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</si>
  <si>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</si>
  <si>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</si>
  <si>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</si>
  <si>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</si>
  <si>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</si>
  <si>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</si>
  <si>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</si>
  <si>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</si>
  <si>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</si>
  <si>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</si>
  <si>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</si>
  <si>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</si>
  <si>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</si>
  <si>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</si>
  <si>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</si>
  <si>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</si>
  <si>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</si>
  <si>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</si>
  <si>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</si>
  <si>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</si>
  <si>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</si>
  <si>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</si>
  <si>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</si>
  <si>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</si>
  <si>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</si>
  <si>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</si>
  <si>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</si>
  <si>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</si>
  <si>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</si>
  <si>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</si>
  <si>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</si>
  <si>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</si>
  <si>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</si>
  <si>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</si>
  <si>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</si>
  <si>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</si>
  <si>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</si>
  <si>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</si>
  <si>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</si>
  <si>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</si>
  <si>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</si>
  <si>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</si>
  <si>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</si>
  <si>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</si>
  <si>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</si>
  <si>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</si>
  <si>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</si>
  <si>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</si>
  <si>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</si>
  <si>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</si>
  <si>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</si>
  <si>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</si>
  <si>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</si>
  <si>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</si>
  <si>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</si>
  <si>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</si>
  <si>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</si>
  <si>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</si>
  <si>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</si>
  <si>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</si>
  <si>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</si>
  <si>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</si>
  <si>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</si>
  <si>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</si>
  <si>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</si>
  <si>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</si>
  <si>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</si>
  <si>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</si>
  <si>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</si>
  <si>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</si>
  <si>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</si>
  <si>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</si>
  <si>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</si>
  <si>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</si>
  <si>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</si>
  <si>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</si>
  <si>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</si>
  <si>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</si>
  <si>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</si>
  <si>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</si>
  <si>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</si>
  <si>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</si>
  <si>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</si>
  <si>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</si>
  <si>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</si>
  <si>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</si>
  <si>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</si>
  <si>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</si>
  <si>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</si>
  <si>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</si>
  <si>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</si>
  <si>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</si>
  <si>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</si>
  <si>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</si>
  <si>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</si>
  <si>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</si>
  <si>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</si>
  <si>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</si>
  <si>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</si>
  <si>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</si>
  <si>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</si>
  <si>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</si>
  <si>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</si>
  <si>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</si>
  <si>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</si>
  <si>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</si>
  <si>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</si>
  <si>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</si>
  <si>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</si>
  <si>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</si>
  <si>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</si>
  <si>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</si>
  <si>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</si>
  <si>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</si>
  <si>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</si>
  <si>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</si>
  <si>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</si>
  <si>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</si>
  <si>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</si>
  <si>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</si>
  <si>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</si>
  <si>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</si>
  <si>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</si>
  <si>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</si>
  <si>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</si>
  <si>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</si>
  <si>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</si>
  <si>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</si>
  <si>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</si>
  <si>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</si>
  <si>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</si>
  <si>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</si>
  <si>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</si>
  <si>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</si>
  <si>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</si>
  <si>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</si>
  <si>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</si>
  <si>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</si>
  <si>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</si>
  <si>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</si>
  <si>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</si>
  <si>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</si>
  <si>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</si>
  <si>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</si>
  <si>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</si>
  <si>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</si>
  <si>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</si>
  <si>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</si>
  <si>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</si>
  <si>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</si>
  <si>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</si>
  <si>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</si>
  <si>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</si>
  <si>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</si>
  <si>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</si>
  <si>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</si>
  <si>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</si>
  <si>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</si>
  <si>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</si>
  <si>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</si>
  <si>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</si>
  <si>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</si>
  <si>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</si>
  <si>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</si>
  <si>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</si>
  <si>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</si>
  <si>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</si>
  <si>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</si>
  <si>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</si>
  <si>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</si>
  <si>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</si>
  <si>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</si>
  <si>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</si>
  <si>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</si>
  <si>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</si>
  <si>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</si>
  <si>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</si>
  <si>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</si>
  <si>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</si>
  <si>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</si>
  <si>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</si>
  <si>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</si>
  <si>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</si>
  <si>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</si>
  <si>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</si>
  <si>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</si>
  <si>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</si>
  <si>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</si>
  <si>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</si>
  <si>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</si>
  <si>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</si>
  <si>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</si>
  <si>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</si>
  <si>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</si>
  <si>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</si>
  <si>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</si>
  <si>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</si>
  <si>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</si>
  <si>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</si>
  <si>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</si>
  <si>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</si>
  <si>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</si>
  <si>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</si>
  <si>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</si>
  <si>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</si>
  <si>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</si>
  <si>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</si>
  <si>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</si>
  <si>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</si>
  <si>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</si>
  <si>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</si>
  <si>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</si>
  <si>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</si>
  <si>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</si>
  <si>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</si>
  <si>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</si>
  <si>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</si>
  <si>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</si>
  <si>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</si>
  <si>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</si>
  <si>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</si>
  <si>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</si>
  <si>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</si>
  <si>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</si>
  <si>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</si>
  <si>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</si>
  <si>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</si>
  <si>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</si>
  <si>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</si>
  <si>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</si>
  <si>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</si>
  <si>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</si>
  <si>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</si>
  <si>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</si>
  <si>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</si>
  <si>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</si>
  <si>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</si>
  <si>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</si>
  <si>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</si>
  <si>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</si>
  <si>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</si>
  <si>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</si>
  <si>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</si>
  <si>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</si>
  <si>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</si>
  <si>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</si>
  <si>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</si>
  <si>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</si>
  <si>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</si>
  <si>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</si>
  <si>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</si>
  <si>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</si>
  <si>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</si>
  <si>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</si>
  <si>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</si>
  <si>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</si>
  <si>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</si>
  <si>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</si>
  <si>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</si>
  <si>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</si>
  <si>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</si>
  <si>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</si>
  <si>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</si>
  <si>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</si>
  <si>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</si>
  <si>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</si>
  <si>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</si>
  <si>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</si>
  <si>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</si>
  <si>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</si>
  <si>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</si>
  <si>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</si>
  <si>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</si>
  <si>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</si>
  <si>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</si>
  <si>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</si>
  <si>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</si>
  <si>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</si>
  <si>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</si>
  <si>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</si>
  <si>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</si>
  <si>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</si>
  <si>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</si>
  <si>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</si>
  <si>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</si>
  <si>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</si>
  <si>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</si>
  <si>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</si>
  <si>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</si>
  <si>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</si>
  <si>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</si>
  <si>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</si>
  <si>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</si>
  <si>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</si>
  <si>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</si>
  <si>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</si>
  <si>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</si>
  <si>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</si>
  <si>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</si>
  <si>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</si>
  <si>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</si>
  <si>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</si>
  <si>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</si>
  <si>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</si>
  <si>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</si>
  <si>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</si>
  <si>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介護給付費財政調整交付金</t>
    <phoneticPr fontId="5"/>
  </si>
  <si>
    <t>老健局</t>
    <phoneticPr fontId="5"/>
  </si>
  <si>
    <t>介護保険計画課</t>
    <phoneticPr fontId="5"/>
  </si>
  <si>
    <t>介護保険計画課長
橋本　敬史</t>
    <phoneticPr fontId="5"/>
  </si>
  <si>
    <t>○</t>
  </si>
  <si>
    <t>介護保険法第122条、
介護保険の国庫負担金の算定等に関する政令第１条の２、
介護保険の調整交付金の交付額の算定に関する省令</t>
    <phoneticPr fontId="5"/>
  </si>
  <si>
    <t>介護保険事業計画、介護給付費財政調整交付金の交付について（介護給付費財政調整交付金交付要綱）</t>
    <phoneticPr fontId="5"/>
  </si>
  <si>
    <t>介護保険財政の調整を行うため、各保険者（市町村）に対して調整交付金を交付することにより、介護保険事業運営の安定化を図ることを目的とする。</t>
    <phoneticPr fontId="5"/>
  </si>
  <si>
    <t>・各保険者（市町村）に対し、法律に基づき、介護給付及び予防給付に要する費用の５％を総額として、各保険者（市町村）間における介護保険の財政調整を行う。
○介護給付及び予防給付等に要する費用の負担割合
　 ・国・・・（１）介護給付費負担金　施設１５％、その他２０％　（２）介護給付費財政調整交付金　５％
　 ・都道府県･･･施設１７．５％、その他１２．５％
　 ・市町村･･･１２．５％
　 ・１号保険料･･･２２％
　 ・２号保険料･･･２８％</t>
    <phoneticPr fontId="5"/>
  </si>
  <si>
    <t>‐</t>
  </si>
  <si>
    <t>介護給付費財政調整交付金</t>
    <rPh sb="0" eb="2">
      <t>カイゴ</t>
    </rPh>
    <rPh sb="2" eb="5">
      <t>キュウフヒ</t>
    </rPh>
    <rPh sb="5" eb="7">
      <t>ザイセイ</t>
    </rPh>
    <rPh sb="7" eb="9">
      <t>チョウセイ</t>
    </rPh>
    <rPh sb="9" eb="12">
      <t>コウフキン</t>
    </rPh>
    <phoneticPr fontId="5"/>
  </si>
  <si>
    <t>-</t>
    <phoneticPr fontId="5"/>
  </si>
  <si>
    <t>-</t>
    <phoneticPr fontId="5"/>
  </si>
  <si>
    <t>-</t>
    <phoneticPr fontId="5"/>
  </si>
  <si>
    <t>-</t>
    <phoneticPr fontId="5"/>
  </si>
  <si>
    <t>-</t>
    <phoneticPr fontId="5"/>
  </si>
  <si>
    <t>調整交付金は、法で定めるところにより、介護給付及び予防給付に要する費用を国が一部負担するものであり、国が一定の目標を定めて執行をするものではないため。</t>
    <phoneticPr fontId="5"/>
  </si>
  <si>
    <t>全保険者数として設定</t>
  </si>
  <si>
    <t>当該交付金の交付保険者数</t>
  </si>
  <si>
    <t>保険者</t>
    <phoneticPr fontId="5"/>
  </si>
  <si>
    <t>-</t>
    <phoneticPr fontId="5"/>
  </si>
  <si>
    <t>-</t>
    <phoneticPr fontId="5"/>
  </si>
  <si>
    <t>保険者数</t>
    <rPh sb="0" eb="3">
      <t>ホケンシャ</t>
    </rPh>
    <rPh sb="3" eb="4">
      <t>スウ</t>
    </rPh>
    <phoneticPr fontId="5"/>
  </si>
  <si>
    <t>保険者</t>
    <rPh sb="0" eb="3">
      <t>ホケンシャ</t>
    </rPh>
    <phoneticPr fontId="5"/>
  </si>
  <si>
    <t>-</t>
  </si>
  <si>
    <t>　単位当たりコスト＝X／Y　
　　　X:「執行額（百万円）」
　　　Y:「保険者数」　　　　　　　　　　　　　</t>
  </si>
  <si>
    <t>百万円</t>
    <rPh sb="0" eb="3">
      <t>ヒャクマネン</t>
    </rPh>
    <phoneticPr fontId="5"/>
  </si>
  <si>
    <t>　　X/Y</t>
  </si>
  <si>
    <t>450,888/
1,579</t>
    <phoneticPr fontId="5"/>
  </si>
  <si>
    <t>468,678/
1,579</t>
    <phoneticPr fontId="5"/>
  </si>
  <si>
    <t>－</t>
    <phoneticPr fontId="5"/>
  </si>
  <si>
    <t>-</t>
    <phoneticPr fontId="5"/>
  </si>
  <si>
    <t>－</t>
    <phoneticPr fontId="5"/>
  </si>
  <si>
    <t>保険者（市町村）に対し、法律に基づき、介護給付及び予防給付に要する費用の５％を総額として、各保険者（市町村）間の介護保険財政の調整を行うことにより、介護保険事業運営の安定化が図られ、介護保険制度の健全かつ円滑な運営を確保することができる。</t>
    <rPh sb="0" eb="3">
      <t>ホケンシャ</t>
    </rPh>
    <rPh sb="4" eb="7">
      <t>シチョウソン</t>
    </rPh>
    <rPh sb="9" eb="10">
      <t>タイ</t>
    </rPh>
    <rPh sb="12" eb="14">
      <t>ホウリツ</t>
    </rPh>
    <rPh sb="15" eb="16">
      <t>モト</t>
    </rPh>
    <rPh sb="19" eb="21">
      <t>カイゴ</t>
    </rPh>
    <rPh sb="21" eb="23">
      <t>キュウフ</t>
    </rPh>
    <rPh sb="23" eb="24">
      <t>オヨ</t>
    </rPh>
    <rPh sb="25" eb="27">
      <t>ヨボウ</t>
    </rPh>
    <rPh sb="27" eb="29">
      <t>キュウフ</t>
    </rPh>
    <rPh sb="30" eb="31">
      <t>ヨウ</t>
    </rPh>
    <rPh sb="33" eb="35">
      <t>ヒヨウ</t>
    </rPh>
    <rPh sb="39" eb="41">
      <t>ソウガク</t>
    </rPh>
    <rPh sb="45" eb="46">
      <t>カク</t>
    </rPh>
    <rPh sb="46" eb="49">
      <t>ホケンシャ</t>
    </rPh>
    <rPh sb="50" eb="53">
      <t>シチョウソン</t>
    </rPh>
    <rPh sb="54" eb="55">
      <t>カン</t>
    </rPh>
    <rPh sb="56" eb="58">
      <t>カイゴ</t>
    </rPh>
    <rPh sb="58" eb="60">
      <t>ホケン</t>
    </rPh>
    <rPh sb="60" eb="62">
      <t>ザイセイ</t>
    </rPh>
    <rPh sb="63" eb="65">
      <t>チョウセイ</t>
    </rPh>
    <rPh sb="66" eb="67">
      <t>オコナ</t>
    </rPh>
    <rPh sb="74" eb="76">
      <t>カイゴ</t>
    </rPh>
    <rPh sb="76" eb="78">
      <t>ホケン</t>
    </rPh>
    <rPh sb="78" eb="80">
      <t>ジギョウ</t>
    </rPh>
    <rPh sb="80" eb="82">
      <t>ウンエイ</t>
    </rPh>
    <rPh sb="83" eb="86">
      <t>アンテイカ</t>
    </rPh>
    <rPh sb="87" eb="88">
      <t>ハカ</t>
    </rPh>
    <rPh sb="91" eb="93">
      <t>カイゴ</t>
    </rPh>
    <rPh sb="93" eb="95">
      <t>ホケン</t>
    </rPh>
    <rPh sb="95" eb="97">
      <t>セイド</t>
    </rPh>
    <rPh sb="98" eb="100">
      <t>ケンゼン</t>
    </rPh>
    <rPh sb="102" eb="104">
      <t>エンカツ</t>
    </rPh>
    <rPh sb="105" eb="107">
      <t>ウンエイ</t>
    </rPh>
    <rPh sb="108" eb="110">
      <t>カクホ</t>
    </rPh>
    <phoneticPr fontId="5"/>
  </si>
  <si>
    <t>・地域差を分析し、給付費の適正化の方策を策定した保険者</t>
    <phoneticPr fontId="5"/>
  </si>
  <si>
    <t>・年齢調整後の要介護度別認定率の地域差
・年齢調整後の一人当たり介護費の地域差（施設／居住系／在宅／合計）</t>
    <phoneticPr fontId="5"/>
  </si>
  <si>
    <t>-</t>
    <phoneticPr fontId="5"/>
  </si>
  <si>
    <t>-</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</si>
  <si>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</si>
  <si>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phoneticPr fontId="5"/>
  </si>
  <si>
    <t>安定的な事業運営のため、公的責任が生じることから国、自治体、被保険者で費用負担を分担している。</t>
    <phoneticPr fontId="5"/>
  </si>
  <si>
    <t>高齢者の介護を社会全体で支え合う仕組みであり、極めて優先度が高いものである。</t>
    <phoneticPr fontId="5"/>
  </si>
  <si>
    <t>無</t>
  </si>
  <si>
    <t>-</t>
    <phoneticPr fontId="5"/>
  </si>
  <si>
    <t>介護保険制度の費用負担構成は法定事項であり、受益者との負担関係は妥当である。</t>
    <phoneticPr fontId="5"/>
  </si>
  <si>
    <t>単位当たりコスト水準については、介護給付費が伸びていく中、比較的安定した伸び率で推移している。</t>
    <phoneticPr fontId="5"/>
  </si>
  <si>
    <t>本事業の使途は法定事項であり、真に必要なものに限定されている。</t>
    <phoneticPr fontId="5"/>
  </si>
  <si>
    <t>活動実績については、十分に見込みに見合ったものになっている。</t>
    <phoneticPr fontId="5"/>
  </si>
  <si>
    <t>549</t>
    <phoneticPr fontId="5"/>
  </si>
  <si>
    <t>828</t>
    <phoneticPr fontId="5"/>
  </si>
  <si>
    <t>499</t>
    <phoneticPr fontId="5"/>
  </si>
  <si>
    <t>441</t>
    <phoneticPr fontId="5"/>
  </si>
  <si>
    <t>827</t>
    <phoneticPr fontId="5"/>
  </si>
  <si>
    <t>839</t>
    <phoneticPr fontId="5"/>
  </si>
  <si>
    <t>809</t>
    <phoneticPr fontId="5"/>
  </si>
  <si>
    <t>国
介護
給付費
負担金</t>
    <rPh sb="0" eb="1">
      <t>クニ</t>
    </rPh>
    <rPh sb="2" eb="4">
      <t>カイゴ</t>
    </rPh>
    <rPh sb="5" eb="8">
      <t>キュウフヒ</t>
    </rPh>
    <rPh sb="9" eb="12">
      <t>フタンキン</t>
    </rPh>
    <phoneticPr fontId="5"/>
  </si>
  <si>
    <t>都道府県</t>
    <rPh sb="0" eb="4">
      <t>トドウフケン</t>
    </rPh>
    <phoneticPr fontId="5"/>
  </si>
  <si>
    <t>市町村</t>
    <rPh sb="0" eb="3">
      <t>シチョウソン</t>
    </rPh>
    <phoneticPr fontId="5"/>
  </si>
  <si>
    <t>１号保険料</t>
    <rPh sb="1" eb="2">
      <t>ゴウ</t>
    </rPh>
    <rPh sb="2" eb="5">
      <t>ホケンリョウ</t>
    </rPh>
    <phoneticPr fontId="5"/>
  </si>
  <si>
    <t>２号保険料</t>
    <rPh sb="1" eb="2">
      <t>ゴウ</t>
    </rPh>
    <rPh sb="2" eb="5">
      <t>ホケンリョウ</t>
    </rPh>
    <phoneticPr fontId="5"/>
  </si>
  <si>
    <t>　</t>
    <phoneticPr fontId="5"/>
  </si>
  <si>
    <t>平成２９年度実績</t>
    <rPh sb="0" eb="2">
      <t>ヘイセイ</t>
    </rPh>
    <rPh sb="4" eb="6">
      <t>ネンド</t>
    </rPh>
    <rPh sb="6" eb="8">
      <t>ジッセキ</t>
    </rPh>
    <phoneticPr fontId="5"/>
  </si>
  <si>
    <t>厚生労働省
４７７，０１１百万円</t>
    <rPh sb="0" eb="2">
      <t>コウセイ</t>
    </rPh>
    <rPh sb="2" eb="5">
      <t>ロウドウショウ</t>
    </rPh>
    <rPh sb="13" eb="15">
      <t>ヒャクマン</t>
    </rPh>
    <rPh sb="15" eb="16">
      <t>エン</t>
    </rPh>
    <phoneticPr fontId="5"/>
  </si>
  <si>
    <t>Ａ．介護保険者（市町村）
（全国1,578保険者）
４７７，０１１百万円</t>
    <rPh sb="2" eb="4">
      <t>カイゴ</t>
    </rPh>
    <rPh sb="4" eb="7">
      <t>ホケンシャ</t>
    </rPh>
    <rPh sb="8" eb="11">
      <t>シチョウソン</t>
    </rPh>
    <rPh sb="14" eb="16">
      <t>ゼンコク</t>
    </rPh>
    <rPh sb="21" eb="24">
      <t>ホケンシャ</t>
    </rPh>
    <rPh sb="33" eb="35">
      <t>ヒャクマン</t>
    </rPh>
    <rPh sb="35" eb="36">
      <t>エン</t>
    </rPh>
    <phoneticPr fontId="5"/>
  </si>
  <si>
    <t>介護給付費負担金</t>
    <rPh sb="0" eb="2">
      <t>カイゴ</t>
    </rPh>
    <rPh sb="2" eb="5">
      <t>キュウフヒ</t>
    </rPh>
    <rPh sb="5" eb="8">
      <t>フタンキン</t>
    </rPh>
    <phoneticPr fontId="5"/>
  </si>
  <si>
    <t>介護納付金負担金等</t>
    <rPh sb="0" eb="2">
      <t>カイゴ</t>
    </rPh>
    <rPh sb="2" eb="5">
      <t>ノウフキン</t>
    </rPh>
    <rPh sb="5" eb="8">
      <t>フタンキン</t>
    </rPh>
    <rPh sb="8" eb="9">
      <t>トウ</t>
    </rPh>
    <phoneticPr fontId="5"/>
  </si>
  <si>
    <t>保険給付費</t>
    <rPh sb="0" eb="2">
      <t>ホケン</t>
    </rPh>
    <rPh sb="2" eb="5">
      <t>キュウフヒ</t>
    </rPh>
    <phoneticPr fontId="5"/>
  </si>
  <si>
    <t>審査費</t>
    <rPh sb="0" eb="2">
      <t>シンサ</t>
    </rPh>
    <rPh sb="2" eb="3">
      <t>ヒ</t>
    </rPh>
    <phoneticPr fontId="5"/>
  </si>
  <si>
    <t>介護保険給付</t>
    <rPh sb="0" eb="4">
      <t>カイゴホケン</t>
    </rPh>
    <rPh sb="4" eb="6">
      <t>キュウフ</t>
    </rPh>
    <phoneticPr fontId="5"/>
  </si>
  <si>
    <t>国保連への審査支払手数料</t>
    <rPh sb="0" eb="2">
      <t>コクホ</t>
    </rPh>
    <rPh sb="2" eb="3">
      <t>レン</t>
    </rPh>
    <rPh sb="5" eb="7">
      <t>シンサ</t>
    </rPh>
    <rPh sb="7" eb="9">
      <t>シハライ</t>
    </rPh>
    <rPh sb="9" eb="12">
      <t>テスウリョウ</t>
    </rPh>
    <phoneticPr fontId="5"/>
  </si>
  <si>
    <t>大阪市</t>
    <phoneticPr fontId="5"/>
  </si>
  <si>
    <t>横浜市</t>
    <rPh sb="0" eb="3">
      <t>ヨコハマシ</t>
    </rPh>
    <phoneticPr fontId="5"/>
  </si>
  <si>
    <t>京都府</t>
    <rPh sb="0" eb="3">
      <t>キョウトフ</t>
    </rPh>
    <phoneticPr fontId="5"/>
  </si>
  <si>
    <t>名古屋市</t>
    <rPh sb="0" eb="4">
      <t>ナゴヤシ</t>
    </rPh>
    <phoneticPr fontId="5"/>
  </si>
  <si>
    <t>札幌市</t>
    <rPh sb="0" eb="3">
      <t>サッポロシ</t>
    </rPh>
    <phoneticPr fontId="5"/>
  </si>
  <si>
    <t>神戸市</t>
    <rPh sb="0" eb="3">
      <t>コウベシ</t>
    </rPh>
    <phoneticPr fontId="5"/>
  </si>
  <si>
    <t>北九州市</t>
    <rPh sb="0" eb="4">
      <t>キタキュウシュウシ</t>
    </rPh>
    <phoneticPr fontId="5"/>
  </si>
  <si>
    <t>福岡市</t>
    <rPh sb="0" eb="3">
      <t>フクオカシ</t>
    </rPh>
    <phoneticPr fontId="5"/>
  </si>
  <si>
    <t>新潟市</t>
    <rPh sb="0" eb="3">
      <t>ニイガタシ</t>
    </rPh>
    <phoneticPr fontId="5"/>
  </si>
  <si>
    <t>福岡県介護保険広域連合</t>
    <rPh sb="0" eb="3">
      <t>フクオカケン</t>
    </rPh>
    <rPh sb="3" eb="7">
      <t>カイゴホケン</t>
    </rPh>
    <rPh sb="7" eb="9">
      <t>コウイキ</t>
    </rPh>
    <rPh sb="9" eb="11">
      <t>レンゴウ</t>
    </rPh>
    <phoneticPr fontId="5"/>
  </si>
  <si>
    <t>各市町村間における介護保険の財政調整を法律に基づき資金交付</t>
  </si>
  <si>
    <t>各市町村間における介護保険の財政調整を法律に基づき資金交付</t>
    <phoneticPr fontId="5"/>
  </si>
  <si>
    <t>補助金等交付</t>
  </si>
  <si>
    <t>今後についても、介護給付費の見込み等を分析し、介護保険制度の安定的な運営を図るために、引き続き、適正かつ効率的な執行に努めてまいりたい。</t>
    <phoneticPr fontId="5"/>
  </si>
  <si>
    <t>介護給付及び予防給付に要する費用を国が一部負担することにより、介護保険制度の安定的な運営を図る。平成29年度に当該交付金を交付した市町村数は1578市町村である。</t>
    <phoneticPr fontId="5"/>
  </si>
  <si>
    <t>本事業は、介護保険法第１２２条に規定する介護給付及び予防給付等に要する費用に係る国の交付金であり、平成２９年度においては１，５７８の保険者に対し本交付金を交付することにより、各保険者における安定的な介護保険制度の運営に寄与している。</t>
    <rPh sb="53" eb="55">
      <t>ネンド</t>
    </rPh>
    <rPh sb="73" eb="75">
      <t>コウフ</t>
    </rPh>
    <phoneticPr fontId="5"/>
  </si>
  <si>
    <t>⑰要介護認定率や一人当たり介護費の地域差を分析し、保険者である市町村による給付費の適正化に向けた取組を一層促す観点からの、制度的な対応も含めて検討</t>
    <rPh sb="1" eb="2">
      <t>ヨウ</t>
    </rPh>
    <rPh sb="2" eb="4">
      <t>カイゴ</t>
    </rPh>
    <rPh sb="4" eb="6">
      <t>ニンテイ</t>
    </rPh>
    <rPh sb="6" eb="7">
      <t>リツ</t>
    </rPh>
    <rPh sb="8" eb="10">
      <t>ヒトリ</t>
    </rPh>
    <rPh sb="10" eb="11">
      <t>ア</t>
    </rPh>
    <rPh sb="13" eb="15">
      <t>カイゴ</t>
    </rPh>
    <rPh sb="15" eb="16">
      <t>ヒ</t>
    </rPh>
    <rPh sb="17" eb="19">
      <t>チイキ</t>
    </rPh>
    <rPh sb="19" eb="20">
      <t>サ</t>
    </rPh>
    <rPh sb="21" eb="23">
      <t>ブンセキ</t>
    </rPh>
    <rPh sb="25" eb="28">
      <t>ホケンシャ</t>
    </rPh>
    <rPh sb="31" eb="34">
      <t>シチョウソン</t>
    </rPh>
    <rPh sb="37" eb="39">
      <t>キュウフ</t>
    </rPh>
    <rPh sb="39" eb="40">
      <t>ヒ</t>
    </rPh>
    <rPh sb="41" eb="44">
      <t>テキセイカ</t>
    </rPh>
    <rPh sb="45" eb="46">
      <t>ム</t>
    </rPh>
    <rPh sb="48" eb="50">
      <t>トリク</t>
    </rPh>
    <rPh sb="51" eb="53">
      <t>イッソウ</t>
    </rPh>
    <rPh sb="53" eb="54">
      <t>ウナガ</t>
    </rPh>
    <rPh sb="55" eb="57">
      <t>カンテン</t>
    </rPh>
    <rPh sb="61" eb="64">
      <t>セイドテキ</t>
    </rPh>
    <rPh sb="65" eb="67">
      <t>タイオウ</t>
    </rPh>
    <rPh sb="68" eb="69">
      <t>フク</t>
    </rPh>
    <rPh sb="71" eb="73">
      <t>ケントウ</t>
    </rPh>
    <phoneticPr fontId="6"/>
  </si>
  <si>
    <t>477,011/
1,578</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</si>
  <si>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</si>
  <si>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介護保険制度の適切な運営を図るとともに、質・量両面にわたり介護サービス基盤の整備を図ること（施策目標Ⅺ－１－４）</t>
    <phoneticPr fontId="5"/>
  </si>
  <si>
    <t xml:space="preserve">【介護給付費負担金】･･･老健局 
介護給付費負担金は、介護給付費の20％（施設分は15％）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 </t>
    <phoneticPr fontId="5"/>
  </si>
  <si>
    <t>A.大阪市</t>
    <rPh sb="2" eb="5">
      <t>オオサカシ</t>
    </rPh>
    <phoneticPr fontId="5"/>
  </si>
  <si>
    <t>-</t>
    <phoneticPr fontId="5"/>
  </si>
  <si>
    <t>-</t>
    <phoneticPr fontId="5"/>
  </si>
  <si>
    <t>512,689/
1,571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</si>
</sst>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CFFFF"/>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style="thick">
        <color theme="3" tint="0.39994506668294322"/>
      </bottom>
      <diagonal/>
    </border>
    <border>
      <left/>
      <right style="thick">
        <color theme="3" tint="0.39994506668294322"/>
      </right>
      <top/>
      <bottom style="thick">
        <color theme="3" tint="0.3999450666829432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7" fillId="0" borderId="0"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1" fillId="0" borderId="0" xfId="1" applyFont="1" applyFill="1" applyBorder="1" applyAlignment="1" applyProtection="1">
      <alignment horizontal="center"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0" borderId="81" xfId="1" applyFont="1" applyFill="1" applyBorder="1" applyAlignment="1" applyProtection="1">
      <alignment horizontal="center" vertical="center" wrapText="1"/>
      <protection locked="0"/>
    </xf>
    <xf numFmtId="0" fontId="13" fillId="0" borderId="82"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1" fillId="8" borderId="172" xfId="1" applyFont="1" applyFill="1" applyBorder="1" applyAlignment="1" applyProtection="1">
      <alignment vertical="top"/>
      <protection locked="0"/>
    </xf>
    <xf numFmtId="0" fontId="0" fillId="8" borderId="173" xfId="0" applyFill="1" applyBorder="1" applyAlignment="1" applyProtection="1">
      <alignment vertical="top"/>
      <protection locked="0"/>
    </xf>
    <xf numFmtId="0" fontId="0" fillId="8" borderId="174" xfId="0" applyFill="1" applyBorder="1" applyAlignment="1" applyProtection="1">
      <alignment vertical="top"/>
      <protection locked="0"/>
    </xf>
    <xf numFmtId="0" fontId="0" fillId="8" borderId="175" xfId="0" applyFill="1" applyBorder="1" applyAlignment="1" applyProtection="1">
      <alignment vertical="top"/>
      <protection locked="0"/>
    </xf>
    <xf numFmtId="0" fontId="15" fillId="0" borderId="82" xfId="1" applyFont="1" applyFill="1" applyBorder="1" applyAlignment="1" applyProtection="1">
      <alignment horizontal="center" vertical="center"/>
      <protection locked="0"/>
    </xf>
    <xf numFmtId="0" fontId="13" fillId="0" borderId="156" xfId="0" applyFont="1" applyBorder="1" applyAlignment="1" applyProtection="1">
      <alignment horizontal="center" vertical="center"/>
      <protection locked="0"/>
    </xf>
    <xf numFmtId="0" fontId="13" fillId="0" borderId="151" xfId="0" applyFont="1" applyBorder="1" applyAlignment="1" applyProtection="1">
      <alignment horizontal="center" vertical="center"/>
      <protection locked="0"/>
    </xf>
    <xf numFmtId="0" fontId="15" fillId="0" borderId="157" xfId="1" applyFont="1" applyFill="1" applyBorder="1" applyAlignment="1" applyProtection="1">
      <alignment horizontal="center" vertical="center"/>
      <protection locked="0"/>
    </xf>
    <xf numFmtId="0" fontId="13" fillId="0" borderId="155" xfId="0" applyFont="1" applyBorder="1" applyAlignment="1" applyProtection="1">
      <alignment horizontal="center" vertical="center"/>
      <protection locked="0"/>
    </xf>
    <xf numFmtId="0" fontId="13" fillId="0" borderId="160"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6" fillId="0" borderId="176" xfId="1" applyFont="1" applyFill="1" applyBorder="1" applyAlignment="1" applyProtection="1">
      <alignment horizontal="center" vertical="center" wrapText="1"/>
      <protection locked="0"/>
    </xf>
    <xf numFmtId="0" fontId="0" fillId="0" borderId="177" xfId="0" applyBorder="1" applyAlignment="1" applyProtection="1">
      <alignment horizontal="center" vertical="center"/>
      <protection locked="0"/>
    </xf>
    <xf numFmtId="0" fontId="0" fillId="0" borderId="178" xfId="0" applyBorder="1" applyAlignment="1" applyProtection="1">
      <alignment horizontal="center" vertical="center"/>
      <protection locked="0"/>
    </xf>
    <xf numFmtId="0" fontId="0" fillId="0" borderId="179"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0" borderId="181" xfId="0"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68035</xdr:colOff>
      <xdr:row>433</xdr:row>
      <xdr:rowOff>54428</xdr:rowOff>
    </xdr:from>
    <xdr:to>
      <xdr:col>49</xdr:col>
      <xdr:colOff>422793</xdr:colOff>
      <xdr:row>433</xdr:row>
      <xdr:rowOff>266098</xdr:rowOff>
    </xdr:to>
    <xdr:sp macro="" textlink="">
      <xdr:nvSpPr>
        <xdr:cNvPr id="5" name="テキスト ボックス 4"/>
        <xdr:cNvSpPr txBox="1"/>
      </xdr:nvSpPr>
      <xdr:spPr>
        <a:xfrm>
          <a:off x="9269185" y="21447578"/>
          <a:ext cx="954833" cy="211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1100"/>
            <a:t>100%</a:t>
          </a:r>
          <a:endParaRPr kumimoji="1" lang="ja-JP" altLang="en-US" sz="1100"/>
        </a:p>
      </xdr:txBody>
    </xdr:sp>
    <xdr:clientData/>
  </xdr:twoCellAnchor>
  <xdr:twoCellAnchor>
    <xdr:from>
      <xdr:col>46</xdr:col>
      <xdr:colOff>27214</xdr:colOff>
      <xdr:row>458</xdr:row>
      <xdr:rowOff>54428</xdr:rowOff>
    </xdr:from>
    <xdr:to>
      <xdr:col>49</xdr:col>
      <xdr:colOff>466612</xdr:colOff>
      <xdr:row>458</xdr:row>
      <xdr:rowOff>276680</xdr:rowOff>
    </xdr:to>
    <xdr:sp macro="" textlink="">
      <xdr:nvSpPr>
        <xdr:cNvPr id="6" name="テキスト ボックス 5"/>
        <xdr:cNvSpPr txBox="1"/>
      </xdr:nvSpPr>
      <xdr:spPr>
        <a:xfrm>
          <a:off x="9228364" y="22809653"/>
          <a:ext cx="1039473" cy="222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縮小</a:t>
          </a:r>
        </a:p>
      </xdr:txBody>
    </xdr:sp>
    <xdr:clientData/>
  </xdr:twoCellAnchor>
  <xdr:twoCellAnchor>
    <xdr:from>
      <xdr:col>28</xdr:col>
      <xdr:colOff>31750</xdr:colOff>
      <xdr:row>741</xdr:row>
      <xdr:rowOff>381000</xdr:rowOff>
    </xdr:from>
    <xdr:to>
      <xdr:col>28</xdr:col>
      <xdr:colOff>190500</xdr:colOff>
      <xdr:row>743</xdr:row>
      <xdr:rowOff>587375</xdr:rowOff>
    </xdr:to>
    <xdr:cxnSp macro="">
      <xdr:nvCxnSpPr>
        <xdr:cNvPr id="7" name="直線コネクタ 6"/>
        <xdr:cNvCxnSpPr/>
      </xdr:nvCxnSpPr>
      <xdr:spPr>
        <a:xfrm flipV="1">
          <a:off x="5632450" y="41548050"/>
          <a:ext cx="158750" cy="701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142875</xdr:colOff>
      <xdr:row>741</xdr:row>
      <xdr:rowOff>79375</xdr:rowOff>
    </xdr:from>
    <xdr:to>
      <xdr:col>36</xdr:col>
      <xdr:colOff>174626</xdr:colOff>
      <xdr:row>741</xdr:row>
      <xdr:rowOff>476250</xdr:rowOff>
    </xdr:to>
    <xdr:sp macro="" textlink="">
      <xdr:nvSpPr>
        <xdr:cNvPr id="8" name="テキスト ボックス 7"/>
        <xdr:cNvSpPr txBox="1"/>
      </xdr:nvSpPr>
      <xdr:spPr>
        <a:xfrm>
          <a:off x="5143500" y="41275000"/>
          <a:ext cx="2232026"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介護給付費財政調整交付金</a:t>
          </a:r>
        </a:p>
      </xdr:txBody>
    </xdr:sp>
    <xdr:clientData/>
  </xdr:twoCellAnchor>
  <xdr:twoCellAnchor>
    <xdr:from>
      <xdr:col>7</xdr:col>
      <xdr:colOff>0</xdr:colOff>
      <xdr:row>741</xdr:row>
      <xdr:rowOff>301625</xdr:rowOff>
    </xdr:from>
    <xdr:to>
      <xdr:col>22</xdr:col>
      <xdr:colOff>114300</xdr:colOff>
      <xdr:row>745</xdr:row>
      <xdr:rowOff>650875</xdr:rowOff>
    </xdr:to>
    <xdr:sp macro="" textlink="">
      <xdr:nvSpPr>
        <xdr:cNvPr id="9" name="テキスト ボックス 8"/>
        <xdr:cNvSpPr txBox="1"/>
      </xdr:nvSpPr>
      <xdr:spPr>
        <a:xfrm>
          <a:off x="1400175" y="41497250"/>
          <a:ext cx="3114675" cy="146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○介護保険給付の負担割合（平成２５年度）</a:t>
          </a:r>
          <a:endParaRPr kumimoji="1" lang="en-US" altLang="ja-JP" sz="1050" b="1"/>
        </a:p>
        <a:p>
          <a:r>
            <a:rPr kumimoji="1" lang="ja-JP" altLang="en-US" sz="1050" b="1"/>
            <a:t>・国・・（１）介護給付費負担金　</a:t>
          </a:r>
          <a:endParaRPr kumimoji="1" lang="en-US" altLang="ja-JP" sz="1050" b="1"/>
        </a:p>
        <a:p>
          <a:r>
            <a:rPr kumimoji="1" lang="ja-JP" altLang="en-US" sz="1050" b="1"/>
            <a:t>　　　　　　　　　施設</a:t>
          </a:r>
          <a:r>
            <a:rPr kumimoji="1" lang="en-US" altLang="ja-JP" sz="1050" b="1"/>
            <a:t>15%</a:t>
          </a:r>
          <a:r>
            <a:rPr kumimoji="1" lang="ja-JP" altLang="en-US" sz="1050" b="1"/>
            <a:t>、その他</a:t>
          </a:r>
          <a:r>
            <a:rPr kumimoji="1" lang="en-US" altLang="ja-JP" sz="1050" b="1"/>
            <a:t>20%</a:t>
          </a:r>
        </a:p>
        <a:p>
          <a:endParaRPr kumimoji="1" lang="en-US" altLang="ja-JP" sz="1050" b="1"/>
        </a:p>
        <a:p>
          <a:r>
            <a:rPr kumimoji="1" lang="ja-JP" altLang="en-US" sz="1050" b="1"/>
            <a:t>　　　　（２）介護給付費財政調整交付金　　</a:t>
          </a:r>
          <a:r>
            <a:rPr kumimoji="1" lang="en-US" altLang="ja-JP" sz="1050" b="1"/>
            <a:t>5%</a:t>
          </a:r>
        </a:p>
        <a:p>
          <a:endParaRPr kumimoji="1" lang="en-US" altLang="ja-JP" sz="1050" b="1"/>
        </a:p>
        <a:p>
          <a:r>
            <a:rPr kumimoji="1" lang="ja-JP" altLang="en-US" sz="1050" b="1"/>
            <a:t>・都道府県・・施設</a:t>
          </a:r>
          <a:r>
            <a:rPr kumimoji="1" lang="en-US" altLang="ja-JP" sz="1050" b="1"/>
            <a:t>17.5%</a:t>
          </a:r>
          <a:r>
            <a:rPr kumimoji="1" lang="ja-JP" altLang="en-US" sz="1050" b="1"/>
            <a:t>、その他</a:t>
          </a:r>
          <a:r>
            <a:rPr kumimoji="1" lang="en-US" altLang="ja-JP" sz="1050" b="1"/>
            <a:t>12.5%</a:t>
          </a:r>
        </a:p>
        <a:p>
          <a:endParaRPr kumimoji="1" lang="en-US" altLang="ja-JP" sz="1050" b="1"/>
        </a:p>
        <a:p>
          <a:r>
            <a:rPr kumimoji="1" lang="ja-JP" altLang="en-US" sz="1050" b="1"/>
            <a:t>・市町村・・・</a:t>
          </a:r>
          <a:r>
            <a:rPr kumimoji="1" lang="en-US" altLang="ja-JP" sz="1050" b="1"/>
            <a:t>12.5%</a:t>
          </a:r>
        </a:p>
        <a:p>
          <a:endParaRPr kumimoji="1" lang="en-US" altLang="ja-JP" sz="1050" b="1"/>
        </a:p>
        <a:p>
          <a:r>
            <a:rPr kumimoji="1" lang="ja-JP" altLang="en-US" sz="1050" b="1"/>
            <a:t>・</a:t>
          </a:r>
          <a:r>
            <a:rPr kumimoji="1" lang="en-US" altLang="ja-JP" sz="1050" b="1"/>
            <a:t>1</a:t>
          </a:r>
          <a:r>
            <a:rPr kumimoji="1" lang="ja-JP" altLang="en-US" sz="1050" b="1"/>
            <a:t>号保険料・・</a:t>
          </a:r>
          <a:r>
            <a:rPr kumimoji="1" lang="en-US" altLang="ja-JP" sz="1050" b="1"/>
            <a:t>21%</a:t>
          </a:r>
        </a:p>
        <a:p>
          <a:endParaRPr kumimoji="1" lang="en-US" altLang="ja-JP" sz="1050" b="1"/>
        </a:p>
        <a:p>
          <a:r>
            <a:rPr kumimoji="1" lang="ja-JP" altLang="en-US" sz="1050" b="1"/>
            <a:t>・</a:t>
          </a:r>
          <a:r>
            <a:rPr kumimoji="1" lang="en-US" altLang="ja-JP" sz="1050" b="1"/>
            <a:t>2</a:t>
          </a:r>
          <a:r>
            <a:rPr kumimoji="1" lang="ja-JP" altLang="en-US" sz="1050" b="1"/>
            <a:t>号保険料・・</a:t>
          </a:r>
          <a:r>
            <a:rPr kumimoji="1" lang="en-US" altLang="ja-JP" sz="1050" b="1"/>
            <a:t>29%</a:t>
          </a:r>
        </a:p>
        <a:p>
          <a:endParaRPr kumimoji="1" lang="en-US" altLang="ja-JP" sz="1050"/>
        </a:p>
      </xdr:txBody>
    </xdr:sp>
    <xdr:clientData/>
  </xdr:twoCellAnchor>
  <xdr:twoCellAnchor>
    <xdr:from>
      <xdr:col>26</xdr:col>
      <xdr:colOff>198437</xdr:colOff>
      <xdr:row>751</xdr:row>
      <xdr:rowOff>63502</xdr:rowOff>
    </xdr:from>
    <xdr:to>
      <xdr:col>26</xdr:col>
      <xdr:colOff>198437</xdr:colOff>
      <xdr:row>752</xdr:row>
      <xdr:rowOff>277814</xdr:rowOff>
    </xdr:to>
    <xdr:cxnSp macro="">
      <xdr:nvCxnSpPr>
        <xdr:cNvPr id="10" name="直線矢印コネクタ 9"/>
        <xdr:cNvCxnSpPr/>
      </xdr:nvCxnSpPr>
      <xdr:spPr>
        <a:xfrm>
          <a:off x="5399087" y="44783377"/>
          <a:ext cx="0" cy="56673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750</xdr:row>
      <xdr:rowOff>59532</xdr:rowOff>
    </xdr:from>
    <xdr:to>
      <xdr:col>39</xdr:col>
      <xdr:colOff>0</xdr:colOff>
      <xdr:row>751</xdr:row>
      <xdr:rowOff>35719</xdr:rowOff>
    </xdr:to>
    <xdr:sp macro="" textlink="">
      <xdr:nvSpPr>
        <xdr:cNvPr id="11" name="大かっこ 10"/>
        <xdr:cNvSpPr/>
      </xdr:nvSpPr>
      <xdr:spPr>
        <a:xfrm>
          <a:off x="3400425" y="44426982"/>
          <a:ext cx="4400550" cy="328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法に基づき、介護給付費財政調整交付金を交付</a:t>
          </a:r>
          <a:endParaRPr lang="ja-JP" altLang="ja-JP" sz="1400">
            <a:effectLst/>
          </a:endParaRPr>
        </a:p>
      </xdr:txBody>
    </xdr:sp>
    <xdr:clientData/>
  </xdr:twoCellAnchor>
  <xdr:twoCellAnchor>
    <xdr:from>
      <xdr:col>17</xdr:col>
      <xdr:colOff>35718</xdr:colOff>
      <xdr:row>755</xdr:row>
      <xdr:rowOff>47626</xdr:rowOff>
    </xdr:from>
    <xdr:to>
      <xdr:col>38</xdr:col>
      <xdr:colOff>190499</xdr:colOff>
      <xdr:row>756</xdr:row>
      <xdr:rowOff>23812</xdr:rowOff>
    </xdr:to>
    <xdr:sp macro="" textlink="">
      <xdr:nvSpPr>
        <xdr:cNvPr id="12" name="大かっこ 11"/>
        <xdr:cNvSpPr/>
      </xdr:nvSpPr>
      <xdr:spPr>
        <a:xfrm>
          <a:off x="3436143" y="46177201"/>
          <a:ext cx="4355306" cy="328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介護給付及び予防給付等に要する費用の支払</a:t>
          </a:r>
          <a:endParaRPr lang="ja-JP" altLang="ja-JP" sz="1400">
            <a:effectLst/>
          </a:endParaRPr>
        </a:p>
      </xdr:txBody>
    </xdr:sp>
    <xdr:clientData/>
  </xdr:twoCellAnchor>
  <xdr:twoCellAnchor>
    <xdr:from>
      <xdr:col>27</xdr:col>
      <xdr:colOff>136074</xdr:colOff>
      <xdr:row>751</xdr:row>
      <xdr:rowOff>258536</xdr:rowOff>
    </xdr:from>
    <xdr:to>
      <xdr:col>35</xdr:col>
      <xdr:colOff>163289</xdr:colOff>
      <xdr:row>752</xdr:row>
      <xdr:rowOff>244928</xdr:rowOff>
    </xdr:to>
    <xdr:sp macro="" textlink="">
      <xdr:nvSpPr>
        <xdr:cNvPr id="13" name="正方形/長方形 12"/>
        <xdr:cNvSpPr/>
      </xdr:nvSpPr>
      <xdr:spPr>
        <a:xfrm>
          <a:off x="5536749" y="44978411"/>
          <a:ext cx="1627415" cy="3388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1" sqref="BF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804</v>
      </c>
      <c r="AT2" s="221"/>
      <c r="AU2" s="221"/>
      <c r="AV2" s="52" t="str">
        <f>IF(AW2="", "", "-")</f>
        <v/>
      </c>
      <c r="AW2" s="400"/>
      <c r="AX2" s="400"/>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175</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553</v>
      </c>
      <c r="AF5" s="723"/>
      <c r="AG5" s="723"/>
      <c r="AH5" s="723"/>
      <c r="AI5" s="723"/>
      <c r="AJ5" s="723"/>
      <c r="AK5" s="723"/>
      <c r="AL5" s="723"/>
      <c r="AM5" s="723"/>
      <c r="AN5" s="723"/>
      <c r="AO5" s="723"/>
      <c r="AP5" s="724"/>
      <c r="AQ5" s="725" t="s">
        <v>554</v>
      </c>
      <c r="AR5" s="726"/>
      <c r="AS5" s="726"/>
      <c r="AT5" s="726"/>
      <c r="AU5" s="726"/>
      <c r="AV5" s="726"/>
      <c r="AW5" s="726"/>
      <c r="AX5" s="727"/>
    </row>
    <row r="6" spans="1:50" ht="39" customHeight="1" x14ac:dyDescent="0.15">
      <c r="A6" s="730" t="s">
        <v>4</v>
      </c>
      <c r="B6" s="731"/>
      <c r="C6" s="731"/>
      <c r="D6" s="731"/>
      <c r="E6" s="731"/>
      <c r="F6" s="731"/>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63.75" customHeight="1" x14ac:dyDescent="0.15">
      <c r="A7" s="836" t="s">
        <v>22</v>
      </c>
      <c r="B7" s="837"/>
      <c r="C7" s="837"/>
      <c r="D7" s="837"/>
      <c r="E7" s="837"/>
      <c r="F7" s="838"/>
      <c r="G7" s="839" t="s">
        <v>556</v>
      </c>
      <c r="H7" s="840"/>
      <c r="I7" s="840"/>
      <c r="J7" s="840"/>
      <c r="K7" s="840"/>
      <c r="L7" s="840"/>
      <c r="M7" s="840"/>
      <c r="N7" s="840"/>
      <c r="O7" s="840"/>
      <c r="P7" s="840"/>
      <c r="Q7" s="840"/>
      <c r="R7" s="840"/>
      <c r="S7" s="840"/>
      <c r="T7" s="840"/>
      <c r="U7" s="840"/>
      <c r="V7" s="840"/>
      <c r="W7" s="840"/>
      <c r="X7" s="841"/>
      <c r="Y7" s="398" t="s">
        <v>548</v>
      </c>
      <c r="Z7" s="297"/>
      <c r="AA7" s="297"/>
      <c r="AB7" s="297"/>
      <c r="AC7" s="297"/>
      <c r="AD7" s="399"/>
      <c r="AE7" s="386" t="s">
        <v>557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389</v>
      </c>
      <c r="B8" s="837"/>
      <c r="C8" s="837"/>
      <c r="D8" s="837"/>
      <c r="E8" s="837"/>
      <c r="F8" s="838"/>
      <c r="G8" s="224" t="str">
        <f>入力規則等!A26</f>
        <v>高齢社会対策、男女共同参画</v>
      </c>
      <c r="H8" s="225"/>
      <c r="I8" s="225"/>
      <c r="J8" s="225"/>
      <c r="K8" s="225"/>
      <c r="L8" s="225"/>
      <c r="M8" s="225"/>
      <c r="N8" s="225"/>
      <c r="O8" s="225"/>
      <c r="P8" s="225"/>
      <c r="Q8" s="225"/>
      <c r="R8" s="225"/>
      <c r="S8" s="225"/>
      <c r="T8" s="225"/>
      <c r="U8" s="225"/>
      <c r="V8" s="225"/>
      <c r="W8" s="225"/>
      <c r="X8" s="226"/>
      <c r="Y8" s="575" t="s">
        <v>390</v>
      </c>
      <c r="Z8" s="576"/>
      <c r="AA8" s="576"/>
      <c r="AB8" s="576"/>
      <c r="AC8" s="576"/>
      <c r="AD8" s="577"/>
      <c r="AE8" s="743" t="str">
        <f>入力規則等!K13</f>
        <v>社会保障</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5" t="s">
        <v>23</v>
      </c>
      <c r="B9" s="146"/>
      <c r="C9" s="146"/>
      <c r="D9" s="146"/>
      <c r="E9" s="146"/>
      <c r="F9" s="146"/>
      <c r="G9" s="578" t="s">
        <v>558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25.25" customHeight="1" x14ac:dyDescent="0.15">
      <c r="A10" s="745" t="s">
        <v>30</v>
      </c>
      <c r="B10" s="746"/>
      <c r="C10" s="746"/>
      <c r="D10" s="746"/>
      <c r="E10" s="746"/>
      <c r="F10" s="746"/>
      <c r="G10" s="678" t="s">
        <v>559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0">
        <v>468846</v>
      </c>
      <c r="Q13" s="101"/>
      <c r="R13" s="101"/>
      <c r="S13" s="101"/>
      <c r="T13" s="101"/>
      <c r="U13" s="101"/>
      <c r="V13" s="102"/>
      <c r="W13" s="100">
        <v>482260</v>
      </c>
      <c r="X13" s="101"/>
      <c r="Y13" s="101"/>
      <c r="Z13" s="101"/>
      <c r="AA13" s="101"/>
      <c r="AB13" s="101"/>
      <c r="AC13" s="102"/>
      <c r="AD13" s="100">
        <v>497363</v>
      </c>
      <c r="AE13" s="101"/>
      <c r="AF13" s="101"/>
      <c r="AG13" s="101"/>
      <c r="AH13" s="101"/>
      <c r="AI13" s="101"/>
      <c r="AJ13" s="102"/>
      <c r="AK13" s="100">
        <v>512689</v>
      </c>
      <c r="AL13" s="101"/>
      <c r="AM13" s="101"/>
      <c r="AN13" s="101"/>
      <c r="AO13" s="101"/>
      <c r="AP13" s="101"/>
      <c r="AQ13" s="102"/>
      <c r="AR13" s="97"/>
      <c r="AS13" s="98"/>
      <c r="AT13" s="98"/>
      <c r="AU13" s="98"/>
      <c r="AV13" s="98"/>
      <c r="AW13" s="98"/>
      <c r="AX13" s="397"/>
    </row>
    <row r="14" spans="1:50" ht="21" customHeight="1" x14ac:dyDescent="0.15">
      <c r="A14" s="142"/>
      <c r="B14" s="143"/>
      <c r="C14" s="143"/>
      <c r="D14" s="143"/>
      <c r="E14" s="143"/>
      <c r="F14" s="144"/>
      <c r="G14" s="750"/>
      <c r="H14" s="751"/>
      <c r="I14" s="581" t="s">
        <v>8</v>
      </c>
      <c r="J14" s="635"/>
      <c r="K14" s="635"/>
      <c r="L14" s="635"/>
      <c r="M14" s="635"/>
      <c r="N14" s="635"/>
      <c r="O14" s="636"/>
      <c r="P14" s="100" t="s">
        <v>560</v>
      </c>
      <c r="Q14" s="101"/>
      <c r="R14" s="101"/>
      <c r="S14" s="101"/>
      <c r="T14" s="101"/>
      <c r="U14" s="101"/>
      <c r="V14" s="102"/>
      <c r="W14" s="100" t="s">
        <v>560</v>
      </c>
      <c r="X14" s="101"/>
      <c r="Y14" s="101"/>
      <c r="Z14" s="101"/>
      <c r="AA14" s="101"/>
      <c r="AB14" s="101"/>
      <c r="AC14" s="102"/>
      <c r="AD14" s="100" t="s">
        <v>560</v>
      </c>
      <c r="AE14" s="101"/>
      <c r="AF14" s="101"/>
      <c r="AG14" s="101"/>
      <c r="AH14" s="101"/>
      <c r="AI14" s="101"/>
      <c r="AJ14" s="102"/>
      <c r="AK14" s="100" t="s">
        <v>560</v>
      </c>
      <c r="AL14" s="101"/>
      <c r="AM14" s="101"/>
      <c r="AN14" s="101"/>
      <c r="AO14" s="101"/>
      <c r="AP14" s="101"/>
      <c r="AQ14" s="102"/>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0" t="s">
        <v>560</v>
      </c>
      <c r="Q15" s="101"/>
      <c r="R15" s="101"/>
      <c r="S15" s="101"/>
      <c r="T15" s="101"/>
      <c r="U15" s="101"/>
      <c r="V15" s="102"/>
      <c r="W15" s="100" t="s">
        <v>560</v>
      </c>
      <c r="X15" s="101"/>
      <c r="Y15" s="101"/>
      <c r="Z15" s="101"/>
      <c r="AA15" s="101"/>
      <c r="AB15" s="101"/>
      <c r="AC15" s="102"/>
      <c r="AD15" s="100" t="s">
        <v>560</v>
      </c>
      <c r="AE15" s="101"/>
      <c r="AF15" s="101"/>
      <c r="AG15" s="101"/>
      <c r="AH15" s="101"/>
      <c r="AI15" s="101"/>
      <c r="AJ15" s="102"/>
      <c r="AK15" s="100" t="s">
        <v>560</v>
      </c>
      <c r="AL15" s="101"/>
      <c r="AM15" s="101"/>
      <c r="AN15" s="101"/>
      <c r="AO15" s="101"/>
      <c r="AP15" s="101"/>
      <c r="AQ15" s="102"/>
      <c r="AR15" s="100"/>
      <c r="AS15" s="101"/>
      <c r="AT15" s="101"/>
      <c r="AU15" s="101"/>
      <c r="AV15" s="101"/>
      <c r="AW15" s="101"/>
      <c r="AX15" s="634"/>
    </row>
    <row r="16" spans="1:50" ht="21" customHeight="1" x14ac:dyDescent="0.15">
      <c r="A16" s="142"/>
      <c r="B16" s="143"/>
      <c r="C16" s="143"/>
      <c r="D16" s="143"/>
      <c r="E16" s="143"/>
      <c r="F16" s="144"/>
      <c r="G16" s="750"/>
      <c r="H16" s="751"/>
      <c r="I16" s="581" t="s">
        <v>52</v>
      </c>
      <c r="J16" s="582"/>
      <c r="K16" s="582"/>
      <c r="L16" s="582"/>
      <c r="M16" s="582"/>
      <c r="N16" s="582"/>
      <c r="O16" s="583"/>
      <c r="P16" s="100" t="s">
        <v>560</v>
      </c>
      <c r="Q16" s="101"/>
      <c r="R16" s="101"/>
      <c r="S16" s="101"/>
      <c r="T16" s="101"/>
      <c r="U16" s="101"/>
      <c r="V16" s="102"/>
      <c r="W16" s="100" t="s">
        <v>560</v>
      </c>
      <c r="X16" s="101"/>
      <c r="Y16" s="101"/>
      <c r="Z16" s="101"/>
      <c r="AA16" s="101"/>
      <c r="AB16" s="101"/>
      <c r="AC16" s="102"/>
      <c r="AD16" s="100" t="s">
        <v>560</v>
      </c>
      <c r="AE16" s="101"/>
      <c r="AF16" s="101"/>
      <c r="AG16" s="101"/>
      <c r="AH16" s="101"/>
      <c r="AI16" s="101"/>
      <c r="AJ16" s="102"/>
      <c r="AK16" s="100" t="s">
        <v>560</v>
      </c>
      <c r="AL16" s="101"/>
      <c r="AM16" s="101"/>
      <c r="AN16" s="101"/>
      <c r="AO16" s="101"/>
      <c r="AP16" s="101"/>
      <c r="AQ16" s="102"/>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0" t="s">
        <v>560</v>
      </c>
      <c r="Q17" s="101"/>
      <c r="R17" s="101"/>
      <c r="S17" s="101"/>
      <c r="T17" s="101"/>
      <c r="U17" s="101"/>
      <c r="V17" s="102"/>
      <c r="W17" s="100" t="s">
        <v>560</v>
      </c>
      <c r="X17" s="101"/>
      <c r="Y17" s="101"/>
      <c r="Z17" s="101"/>
      <c r="AA17" s="101"/>
      <c r="AB17" s="101"/>
      <c r="AC17" s="102"/>
      <c r="AD17" s="100" t="s">
        <v>560</v>
      </c>
      <c r="AE17" s="101"/>
      <c r="AF17" s="101"/>
      <c r="AG17" s="101"/>
      <c r="AH17" s="101"/>
      <c r="AI17" s="101"/>
      <c r="AJ17" s="102"/>
      <c r="AK17" s="100" t="s">
        <v>560</v>
      </c>
      <c r="AL17" s="101"/>
      <c r="AM17" s="101"/>
      <c r="AN17" s="101"/>
      <c r="AO17" s="101"/>
      <c r="AP17" s="101"/>
      <c r="AQ17" s="102"/>
      <c r="AR17" s="395"/>
      <c r="AS17" s="395"/>
      <c r="AT17" s="395"/>
      <c r="AU17" s="395"/>
      <c r="AV17" s="395"/>
      <c r="AW17" s="395"/>
      <c r="AX17" s="396"/>
    </row>
    <row r="18" spans="1:50" ht="24.75" customHeight="1" x14ac:dyDescent="0.15">
      <c r="A18" s="142"/>
      <c r="B18" s="143"/>
      <c r="C18" s="143"/>
      <c r="D18" s="143"/>
      <c r="E18" s="143"/>
      <c r="F18" s="144"/>
      <c r="G18" s="752"/>
      <c r="H18" s="753"/>
      <c r="I18" s="740" t="s">
        <v>20</v>
      </c>
      <c r="J18" s="741"/>
      <c r="K18" s="741"/>
      <c r="L18" s="741"/>
      <c r="M18" s="741"/>
      <c r="N18" s="741"/>
      <c r="O18" s="742"/>
      <c r="P18" s="106">
        <f>SUM(P13:V17)</f>
        <v>468846</v>
      </c>
      <c r="Q18" s="107"/>
      <c r="R18" s="107"/>
      <c r="S18" s="107"/>
      <c r="T18" s="107"/>
      <c r="U18" s="107"/>
      <c r="V18" s="108"/>
      <c r="W18" s="106">
        <f>SUM(W13:AC17)</f>
        <v>482260</v>
      </c>
      <c r="X18" s="107"/>
      <c r="Y18" s="107"/>
      <c r="Z18" s="107"/>
      <c r="AA18" s="107"/>
      <c r="AB18" s="107"/>
      <c r="AC18" s="108"/>
      <c r="AD18" s="106">
        <f>SUM(AD13:AJ17)</f>
        <v>497363</v>
      </c>
      <c r="AE18" s="107"/>
      <c r="AF18" s="107"/>
      <c r="AG18" s="107"/>
      <c r="AH18" s="107"/>
      <c r="AI18" s="107"/>
      <c r="AJ18" s="108"/>
      <c r="AK18" s="106">
        <f>SUM(AK13:AQ17)</f>
        <v>512689</v>
      </c>
      <c r="AL18" s="107"/>
      <c r="AM18" s="107"/>
      <c r="AN18" s="107"/>
      <c r="AO18" s="107"/>
      <c r="AP18" s="107"/>
      <c r="AQ18" s="108"/>
      <c r="AR18" s="106">
        <f>SUM(AR13:AX17)</f>
        <v>0</v>
      </c>
      <c r="AS18" s="107"/>
      <c r="AT18" s="107"/>
      <c r="AU18" s="107"/>
      <c r="AV18" s="107"/>
      <c r="AW18" s="107"/>
      <c r="AX18" s="543"/>
    </row>
    <row r="19" spans="1:50" ht="24.75" customHeight="1" x14ac:dyDescent="0.15">
      <c r="A19" s="142"/>
      <c r="B19" s="143"/>
      <c r="C19" s="143"/>
      <c r="D19" s="143"/>
      <c r="E19" s="143"/>
      <c r="F19" s="144"/>
      <c r="G19" s="541" t="s">
        <v>9</v>
      </c>
      <c r="H19" s="542"/>
      <c r="I19" s="542"/>
      <c r="J19" s="542"/>
      <c r="K19" s="542"/>
      <c r="L19" s="542"/>
      <c r="M19" s="542"/>
      <c r="N19" s="542"/>
      <c r="O19" s="542"/>
      <c r="P19" s="100">
        <v>450888</v>
      </c>
      <c r="Q19" s="101"/>
      <c r="R19" s="101"/>
      <c r="S19" s="101"/>
      <c r="T19" s="101"/>
      <c r="U19" s="101"/>
      <c r="V19" s="102"/>
      <c r="W19" s="100">
        <v>468678</v>
      </c>
      <c r="X19" s="101"/>
      <c r="Y19" s="101"/>
      <c r="Z19" s="101"/>
      <c r="AA19" s="101"/>
      <c r="AB19" s="101"/>
      <c r="AC19" s="102"/>
      <c r="AD19" s="100">
        <v>477011</v>
      </c>
      <c r="AE19" s="101"/>
      <c r="AF19" s="101"/>
      <c r="AG19" s="101"/>
      <c r="AH19" s="101"/>
      <c r="AI19" s="101"/>
      <c r="AJ19" s="102"/>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0.96169744436339433</v>
      </c>
      <c r="Q20" s="545"/>
      <c r="R20" s="545"/>
      <c r="S20" s="545"/>
      <c r="T20" s="545"/>
      <c r="U20" s="545"/>
      <c r="V20" s="545"/>
      <c r="W20" s="545">
        <f t="shared" ref="W20" si="0">IF(W18=0, "-", SUM(W19)/W18)</f>
        <v>0.97183676854808609</v>
      </c>
      <c r="X20" s="545"/>
      <c r="Y20" s="545"/>
      <c r="Z20" s="545"/>
      <c r="AA20" s="545"/>
      <c r="AB20" s="545"/>
      <c r="AC20" s="545"/>
      <c r="AD20" s="545">
        <f t="shared" ref="AD20" si="1">IF(AD18=0, "-", SUM(AD19)/AD18)</f>
        <v>0.95908018891634483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6" t="s">
        <v>497</v>
      </c>
      <c r="H21" s="937"/>
      <c r="I21" s="937"/>
      <c r="J21" s="937"/>
      <c r="K21" s="937"/>
      <c r="L21" s="937"/>
      <c r="M21" s="937"/>
      <c r="N21" s="937"/>
      <c r="O21" s="937"/>
      <c r="P21" s="545">
        <f>IF(P19=0, "-", SUM(P19)/SUM(P13,P14))</f>
        <v>0.96169744436339433</v>
      </c>
      <c r="Q21" s="545"/>
      <c r="R21" s="545"/>
      <c r="S21" s="545"/>
      <c r="T21" s="545"/>
      <c r="U21" s="545"/>
      <c r="V21" s="545"/>
      <c r="W21" s="545">
        <f t="shared" ref="W21" si="2">IF(W19=0, "-", SUM(W19)/SUM(W13,W14))</f>
        <v>0.97183676854808609</v>
      </c>
      <c r="X21" s="545"/>
      <c r="Y21" s="545"/>
      <c r="Z21" s="545"/>
      <c r="AA21" s="545"/>
      <c r="AB21" s="545"/>
      <c r="AC21" s="545"/>
      <c r="AD21" s="545">
        <f t="shared" ref="AD21" si="3">IF(AD19=0, "-", SUM(AD19)/SUM(AD13,AD14))</f>
        <v>0.95908018891634483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540</v>
      </c>
      <c r="B22" s="199"/>
      <c r="C22" s="199"/>
      <c r="D22" s="199"/>
      <c r="E22" s="199"/>
      <c r="F22" s="200"/>
      <c r="G22" s="183" t="s">
        <v>474</v>
      </c>
      <c r="H22" s="184"/>
      <c r="I22" s="184"/>
      <c r="J22" s="184"/>
      <c r="K22" s="184"/>
      <c r="L22" s="184"/>
      <c r="M22" s="184"/>
      <c r="N22" s="184"/>
      <c r="O22" s="185"/>
      <c r="P22" s="207" t="s">
        <v>538</v>
      </c>
      <c r="Q22" s="184"/>
      <c r="R22" s="184"/>
      <c r="S22" s="184"/>
      <c r="T22" s="184"/>
      <c r="U22" s="184"/>
      <c r="V22" s="185"/>
      <c r="W22" s="207" t="s">
        <v>539</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561</v>
      </c>
      <c r="H23" s="187"/>
      <c r="I23" s="187"/>
      <c r="J23" s="187"/>
      <c r="K23" s="187"/>
      <c r="L23" s="187"/>
      <c r="M23" s="187"/>
      <c r="N23" s="187"/>
      <c r="O23" s="188"/>
      <c r="P23" s="97">
        <v>512689</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512689</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491</v>
      </c>
      <c r="B30" s="516"/>
      <c r="C30" s="516"/>
      <c r="D30" s="516"/>
      <c r="E30" s="516"/>
      <c r="F30" s="517"/>
      <c r="G30" s="653"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357</v>
      </c>
      <c r="AF30" s="390"/>
      <c r="AG30" s="390"/>
      <c r="AH30" s="391"/>
      <c r="AI30" s="389" t="s">
        <v>363</v>
      </c>
      <c r="AJ30" s="390"/>
      <c r="AK30" s="390"/>
      <c r="AL30" s="391"/>
      <c r="AM30" s="392" t="s">
        <v>472</v>
      </c>
      <c r="AN30" s="392"/>
      <c r="AO30" s="392"/>
      <c r="AP30" s="389"/>
      <c r="AQ30" s="644" t="s">
        <v>355</v>
      </c>
      <c r="AR30" s="645"/>
      <c r="AS30" s="645"/>
      <c r="AT30" s="646"/>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18" t="s">
        <v>565</v>
      </c>
      <c r="AR31" s="136"/>
      <c r="AS31" s="137" t="s">
        <v>356</v>
      </c>
      <c r="AT31" s="172"/>
      <c r="AU31" s="272" t="s">
        <v>565</v>
      </c>
      <c r="AV31" s="272"/>
      <c r="AW31" s="382" t="s">
        <v>300</v>
      </c>
      <c r="AX31" s="383"/>
    </row>
    <row r="32" spans="1:50" ht="23.25" customHeight="1" x14ac:dyDescent="0.15">
      <c r="A32" s="521"/>
      <c r="B32" s="519"/>
      <c r="C32" s="519"/>
      <c r="D32" s="519"/>
      <c r="E32" s="519"/>
      <c r="F32" s="520"/>
      <c r="G32" s="546" t="s">
        <v>562</v>
      </c>
      <c r="H32" s="547"/>
      <c r="I32" s="547"/>
      <c r="J32" s="547"/>
      <c r="K32" s="547"/>
      <c r="L32" s="547"/>
      <c r="M32" s="547"/>
      <c r="N32" s="547"/>
      <c r="O32" s="548"/>
      <c r="P32" s="161" t="s">
        <v>563</v>
      </c>
      <c r="Q32" s="161"/>
      <c r="R32" s="161"/>
      <c r="S32" s="161"/>
      <c r="T32" s="161"/>
      <c r="U32" s="161"/>
      <c r="V32" s="161"/>
      <c r="W32" s="161"/>
      <c r="X32" s="232"/>
      <c r="Y32" s="341" t="s">
        <v>12</v>
      </c>
      <c r="Z32" s="555"/>
      <c r="AA32" s="556"/>
      <c r="AB32" s="557" t="s">
        <v>562</v>
      </c>
      <c r="AC32" s="557"/>
      <c r="AD32" s="557"/>
      <c r="AE32" s="367" t="s">
        <v>562</v>
      </c>
      <c r="AF32" s="368"/>
      <c r="AG32" s="368"/>
      <c r="AH32" s="368"/>
      <c r="AI32" s="367" t="s">
        <v>563</v>
      </c>
      <c r="AJ32" s="368"/>
      <c r="AK32" s="368"/>
      <c r="AL32" s="368"/>
      <c r="AM32" s="367" t="s">
        <v>563</v>
      </c>
      <c r="AN32" s="368"/>
      <c r="AO32" s="368"/>
      <c r="AP32" s="368"/>
      <c r="AQ32" s="103" t="s">
        <v>566</v>
      </c>
      <c r="AR32" s="104"/>
      <c r="AS32" s="104"/>
      <c r="AT32" s="105"/>
      <c r="AU32" s="368" t="s">
        <v>562</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564</v>
      </c>
      <c r="AC33" s="528"/>
      <c r="AD33" s="528"/>
      <c r="AE33" s="367" t="s">
        <v>562</v>
      </c>
      <c r="AF33" s="368"/>
      <c r="AG33" s="368"/>
      <c r="AH33" s="368"/>
      <c r="AI33" s="367" t="s">
        <v>562</v>
      </c>
      <c r="AJ33" s="368"/>
      <c r="AK33" s="368"/>
      <c r="AL33" s="368"/>
      <c r="AM33" s="367" t="s">
        <v>562</v>
      </c>
      <c r="AN33" s="368"/>
      <c r="AO33" s="368"/>
      <c r="AP33" s="368"/>
      <c r="AQ33" s="103" t="s">
        <v>563</v>
      </c>
      <c r="AR33" s="104"/>
      <c r="AS33" s="104"/>
      <c r="AT33" s="105"/>
      <c r="AU33" s="368" t="s">
        <v>565</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4" t="s">
        <v>13</v>
      </c>
      <c r="Z34" s="299"/>
      <c r="AA34" s="300"/>
      <c r="AB34" s="503" t="s">
        <v>301</v>
      </c>
      <c r="AC34" s="503"/>
      <c r="AD34" s="503"/>
      <c r="AE34" s="367" t="s">
        <v>565</v>
      </c>
      <c r="AF34" s="368"/>
      <c r="AG34" s="368"/>
      <c r="AH34" s="368"/>
      <c r="AI34" s="367" t="s">
        <v>565</v>
      </c>
      <c r="AJ34" s="368"/>
      <c r="AK34" s="368"/>
      <c r="AL34" s="368"/>
      <c r="AM34" s="367" t="s">
        <v>565</v>
      </c>
      <c r="AN34" s="368"/>
      <c r="AO34" s="368"/>
      <c r="AP34" s="368"/>
      <c r="AQ34" s="103" t="s">
        <v>565</v>
      </c>
      <c r="AR34" s="104"/>
      <c r="AS34" s="104"/>
      <c r="AT34" s="105"/>
      <c r="AU34" s="368" t="s">
        <v>565</v>
      </c>
      <c r="AV34" s="368"/>
      <c r="AW34" s="368"/>
      <c r="AX34" s="370"/>
    </row>
    <row r="35" spans="1:50" ht="23.25" hidden="1"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7" t="s">
        <v>491</v>
      </c>
      <c r="B37" s="648"/>
      <c r="C37" s="648"/>
      <c r="D37" s="648"/>
      <c r="E37" s="648"/>
      <c r="F37" s="649"/>
      <c r="G37" s="571" t="s">
        <v>265</v>
      </c>
      <c r="H37" s="384"/>
      <c r="I37" s="384"/>
      <c r="J37" s="384"/>
      <c r="K37" s="384"/>
      <c r="L37" s="384"/>
      <c r="M37" s="384"/>
      <c r="N37" s="384"/>
      <c r="O37" s="572"/>
      <c r="P37" s="637" t="s">
        <v>59</v>
      </c>
      <c r="Q37" s="384"/>
      <c r="R37" s="384"/>
      <c r="S37" s="384"/>
      <c r="T37" s="384"/>
      <c r="U37" s="384"/>
      <c r="V37" s="384"/>
      <c r="W37" s="384"/>
      <c r="X37" s="572"/>
      <c r="Y37" s="638"/>
      <c r="Z37" s="639"/>
      <c r="AA37" s="640"/>
      <c r="AB37" s="371" t="s">
        <v>11</v>
      </c>
      <c r="AC37" s="372"/>
      <c r="AD37" s="373"/>
      <c r="AE37" s="371" t="s">
        <v>357</v>
      </c>
      <c r="AF37" s="372"/>
      <c r="AG37" s="372"/>
      <c r="AH37" s="373"/>
      <c r="AI37" s="371" t="s">
        <v>363</v>
      </c>
      <c r="AJ37" s="372"/>
      <c r="AK37" s="372"/>
      <c r="AL37" s="373"/>
      <c r="AM37" s="378" t="s">
        <v>472</v>
      </c>
      <c r="AN37" s="378"/>
      <c r="AO37" s="378"/>
      <c r="AP37" s="371"/>
      <c r="AQ37" s="268" t="s">
        <v>355</v>
      </c>
      <c r="AR37" s="269"/>
      <c r="AS37" s="269"/>
      <c r="AT37" s="270"/>
      <c r="AU37" s="384" t="s">
        <v>253</v>
      </c>
      <c r="AV37" s="384"/>
      <c r="AW37" s="384"/>
      <c r="AX37" s="385"/>
    </row>
    <row r="38" spans="1:50" ht="18.75" hidden="1"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18"/>
      <c r="AR38" s="136"/>
      <c r="AS38" s="137" t="s">
        <v>356</v>
      </c>
      <c r="AT38" s="172"/>
      <c r="AU38" s="272"/>
      <c r="AV38" s="272"/>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41" t="s">
        <v>12</v>
      </c>
      <c r="Z39" s="555"/>
      <c r="AA39" s="556"/>
      <c r="AB39" s="557"/>
      <c r="AC39" s="557"/>
      <c r="AD39" s="557"/>
      <c r="AE39" s="367"/>
      <c r="AF39" s="368"/>
      <c r="AG39" s="368"/>
      <c r="AH39" s="368"/>
      <c r="AI39" s="367"/>
      <c r="AJ39" s="368"/>
      <c r="AK39" s="368"/>
      <c r="AL39" s="368"/>
      <c r="AM39" s="367"/>
      <c r="AN39" s="368"/>
      <c r="AO39" s="368"/>
      <c r="AP39" s="368"/>
      <c r="AQ39" s="103"/>
      <c r="AR39" s="104"/>
      <c r="AS39" s="104"/>
      <c r="AT39" s="105"/>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528"/>
      <c r="AC40" s="528"/>
      <c r="AD40" s="528"/>
      <c r="AE40" s="367"/>
      <c r="AF40" s="368"/>
      <c r="AG40" s="368"/>
      <c r="AH40" s="368"/>
      <c r="AI40" s="367"/>
      <c r="AJ40" s="368"/>
      <c r="AK40" s="368"/>
      <c r="AL40" s="368"/>
      <c r="AM40" s="367"/>
      <c r="AN40" s="368"/>
      <c r="AO40" s="368"/>
      <c r="AP40" s="368"/>
      <c r="AQ40" s="103"/>
      <c r="AR40" s="104"/>
      <c r="AS40" s="104"/>
      <c r="AT40" s="105"/>
      <c r="AU40" s="368"/>
      <c r="AV40" s="368"/>
      <c r="AW40" s="368"/>
      <c r="AX40" s="370"/>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7"/>
      <c r="Y41" s="304" t="s">
        <v>13</v>
      </c>
      <c r="Z41" s="299"/>
      <c r="AA41" s="300"/>
      <c r="AB41" s="503" t="s">
        <v>301</v>
      </c>
      <c r="AC41" s="503"/>
      <c r="AD41" s="503"/>
      <c r="AE41" s="367"/>
      <c r="AF41" s="368"/>
      <c r="AG41" s="368"/>
      <c r="AH41" s="368"/>
      <c r="AI41" s="367"/>
      <c r="AJ41" s="368"/>
      <c r="AK41" s="368"/>
      <c r="AL41" s="368"/>
      <c r="AM41" s="367"/>
      <c r="AN41" s="368"/>
      <c r="AO41" s="368"/>
      <c r="AP41" s="368"/>
      <c r="AQ41" s="103"/>
      <c r="AR41" s="104"/>
      <c r="AS41" s="104"/>
      <c r="AT41" s="105"/>
      <c r="AU41" s="368"/>
      <c r="AV41" s="368"/>
      <c r="AW41" s="368"/>
      <c r="AX41" s="370"/>
    </row>
    <row r="42" spans="1:50" ht="23.2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7" t="s">
        <v>491</v>
      </c>
      <c r="B44" s="648"/>
      <c r="C44" s="648"/>
      <c r="D44" s="648"/>
      <c r="E44" s="648"/>
      <c r="F44" s="649"/>
      <c r="G44" s="571" t="s">
        <v>265</v>
      </c>
      <c r="H44" s="384"/>
      <c r="I44" s="384"/>
      <c r="J44" s="384"/>
      <c r="K44" s="384"/>
      <c r="L44" s="384"/>
      <c r="M44" s="384"/>
      <c r="N44" s="384"/>
      <c r="O44" s="572"/>
      <c r="P44" s="637" t="s">
        <v>59</v>
      </c>
      <c r="Q44" s="384"/>
      <c r="R44" s="384"/>
      <c r="S44" s="384"/>
      <c r="T44" s="384"/>
      <c r="U44" s="384"/>
      <c r="V44" s="384"/>
      <c r="W44" s="384"/>
      <c r="X44" s="572"/>
      <c r="Y44" s="638"/>
      <c r="Z44" s="639"/>
      <c r="AA44" s="640"/>
      <c r="AB44" s="371" t="s">
        <v>11</v>
      </c>
      <c r="AC44" s="372"/>
      <c r="AD44" s="373"/>
      <c r="AE44" s="371" t="s">
        <v>357</v>
      </c>
      <c r="AF44" s="372"/>
      <c r="AG44" s="372"/>
      <c r="AH44" s="373"/>
      <c r="AI44" s="371" t="s">
        <v>363</v>
      </c>
      <c r="AJ44" s="372"/>
      <c r="AK44" s="372"/>
      <c r="AL44" s="373"/>
      <c r="AM44" s="378" t="s">
        <v>472</v>
      </c>
      <c r="AN44" s="378"/>
      <c r="AO44" s="378"/>
      <c r="AP44" s="371"/>
      <c r="AQ44" s="268" t="s">
        <v>355</v>
      </c>
      <c r="AR44" s="269"/>
      <c r="AS44" s="269"/>
      <c r="AT44" s="270"/>
      <c r="AU44" s="384" t="s">
        <v>253</v>
      </c>
      <c r="AV44" s="384"/>
      <c r="AW44" s="384"/>
      <c r="AX44" s="385"/>
    </row>
    <row r="45" spans="1:50" ht="18.75" hidden="1"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18"/>
      <c r="AR45" s="136"/>
      <c r="AS45" s="137" t="s">
        <v>356</v>
      </c>
      <c r="AT45" s="172"/>
      <c r="AU45" s="272"/>
      <c r="AV45" s="272"/>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41" t="s">
        <v>12</v>
      </c>
      <c r="Z46" s="555"/>
      <c r="AA46" s="556"/>
      <c r="AB46" s="557"/>
      <c r="AC46" s="557"/>
      <c r="AD46" s="557"/>
      <c r="AE46" s="367"/>
      <c r="AF46" s="368"/>
      <c r="AG46" s="368"/>
      <c r="AH46" s="368"/>
      <c r="AI46" s="367"/>
      <c r="AJ46" s="368"/>
      <c r="AK46" s="368"/>
      <c r="AL46" s="368"/>
      <c r="AM46" s="367"/>
      <c r="AN46" s="368"/>
      <c r="AO46" s="368"/>
      <c r="AP46" s="368"/>
      <c r="AQ46" s="103"/>
      <c r="AR46" s="104"/>
      <c r="AS46" s="104"/>
      <c r="AT46" s="105"/>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528"/>
      <c r="AC47" s="528"/>
      <c r="AD47" s="528"/>
      <c r="AE47" s="367"/>
      <c r="AF47" s="368"/>
      <c r="AG47" s="368"/>
      <c r="AH47" s="368"/>
      <c r="AI47" s="367"/>
      <c r="AJ47" s="368"/>
      <c r="AK47" s="368"/>
      <c r="AL47" s="368"/>
      <c r="AM47" s="367"/>
      <c r="AN47" s="368"/>
      <c r="AO47" s="368"/>
      <c r="AP47" s="368"/>
      <c r="AQ47" s="103"/>
      <c r="AR47" s="104"/>
      <c r="AS47" s="104"/>
      <c r="AT47" s="105"/>
      <c r="AU47" s="368"/>
      <c r="AV47" s="368"/>
      <c r="AW47" s="368"/>
      <c r="AX47" s="370"/>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7"/>
      <c r="Y48" s="304" t="s">
        <v>13</v>
      </c>
      <c r="Z48" s="299"/>
      <c r="AA48" s="300"/>
      <c r="AB48" s="503" t="s">
        <v>301</v>
      </c>
      <c r="AC48" s="503"/>
      <c r="AD48" s="503"/>
      <c r="AE48" s="367"/>
      <c r="AF48" s="368"/>
      <c r="AG48" s="368"/>
      <c r="AH48" s="368"/>
      <c r="AI48" s="367"/>
      <c r="AJ48" s="368"/>
      <c r="AK48" s="368"/>
      <c r="AL48" s="368"/>
      <c r="AM48" s="367"/>
      <c r="AN48" s="368"/>
      <c r="AO48" s="368"/>
      <c r="AP48" s="368"/>
      <c r="AQ48" s="103"/>
      <c r="AR48" s="104"/>
      <c r="AS48" s="104"/>
      <c r="AT48" s="105"/>
      <c r="AU48" s="368"/>
      <c r="AV48" s="368"/>
      <c r="AW48" s="368"/>
      <c r="AX48" s="370"/>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491</v>
      </c>
      <c r="B51" s="519"/>
      <c r="C51" s="519"/>
      <c r="D51" s="519"/>
      <c r="E51" s="519"/>
      <c r="F51" s="520"/>
      <c r="G51" s="571" t="s">
        <v>265</v>
      </c>
      <c r="H51" s="384"/>
      <c r="I51" s="384"/>
      <c r="J51" s="384"/>
      <c r="K51" s="384"/>
      <c r="L51" s="384"/>
      <c r="M51" s="384"/>
      <c r="N51" s="384"/>
      <c r="O51" s="572"/>
      <c r="P51" s="637" t="s">
        <v>59</v>
      </c>
      <c r="Q51" s="384"/>
      <c r="R51" s="384"/>
      <c r="S51" s="384"/>
      <c r="T51" s="384"/>
      <c r="U51" s="384"/>
      <c r="V51" s="384"/>
      <c r="W51" s="384"/>
      <c r="X51" s="572"/>
      <c r="Y51" s="638"/>
      <c r="Z51" s="639"/>
      <c r="AA51" s="640"/>
      <c r="AB51" s="371" t="s">
        <v>11</v>
      </c>
      <c r="AC51" s="372"/>
      <c r="AD51" s="373"/>
      <c r="AE51" s="371" t="s">
        <v>357</v>
      </c>
      <c r="AF51" s="372"/>
      <c r="AG51" s="372"/>
      <c r="AH51" s="373"/>
      <c r="AI51" s="371" t="s">
        <v>363</v>
      </c>
      <c r="AJ51" s="372"/>
      <c r="AK51" s="372"/>
      <c r="AL51" s="373"/>
      <c r="AM51" s="378" t="s">
        <v>472</v>
      </c>
      <c r="AN51" s="378"/>
      <c r="AO51" s="378"/>
      <c r="AP51" s="371"/>
      <c r="AQ51" s="268" t="s">
        <v>355</v>
      </c>
      <c r="AR51" s="269"/>
      <c r="AS51" s="269"/>
      <c r="AT51" s="270"/>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18"/>
      <c r="AR52" s="136"/>
      <c r="AS52" s="137" t="s">
        <v>356</v>
      </c>
      <c r="AT52" s="172"/>
      <c r="AU52" s="272"/>
      <c r="AV52" s="272"/>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41" t="s">
        <v>12</v>
      </c>
      <c r="Z53" s="555"/>
      <c r="AA53" s="556"/>
      <c r="AB53" s="557"/>
      <c r="AC53" s="557"/>
      <c r="AD53" s="557"/>
      <c r="AE53" s="367"/>
      <c r="AF53" s="368"/>
      <c r="AG53" s="368"/>
      <c r="AH53" s="368"/>
      <c r="AI53" s="367"/>
      <c r="AJ53" s="368"/>
      <c r="AK53" s="368"/>
      <c r="AL53" s="368"/>
      <c r="AM53" s="367"/>
      <c r="AN53" s="368"/>
      <c r="AO53" s="368"/>
      <c r="AP53" s="368"/>
      <c r="AQ53" s="103"/>
      <c r="AR53" s="104"/>
      <c r="AS53" s="104"/>
      <c r="AT53" s="105"/>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528"/>
      <c r="AC54" s="528"/>
      <c r="AD54" s="528"/>
      <c r="AE54" s="367"/>
      <c r="AF54" s="368"/>
      <c r="AG54" s="368"/>
      <c r="AH54" s="368"/>
      <c r="AI54" s="367"/>
      <c r="AJ54" s="368"/>
      <c r="AK54" s="368"/>
      <c r="AL54" s="368"/>
      <c r="AM54" s="367"/>
      <c r="AN54" s="368"/>
      <c r="AO54" s="368"/>
      <c r="AP54" s="368"/>
      <c r="AQ54" s="103"/>
      <c r="AR54" s="104"/>
      <c r="AS54" s="104"/>
      <c r="AT54" s="105"/>
      <c r="AU54" s="368"/>
      <c r="AV54" s="368"/>
      <c r="AW54" s="368"/>
      <c r="AX54" s="370"/>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7"/>
      <c r="Y55" s="304" t="s">
        <v>13</v>
      </c>
      <c r="Z55" s="299"/>
      <c r="AA55" s="300"/>
      <c r="AB55" s="467" t="s">
        <v>14</v>
      </c>
      <c r="AC55" s="467"/>
      <c r="AD55" s="467"/>
      <c r="AE55" s="367"/>
      <c r="AF55" s="368"/>
      <c r="AG55" s="368"/>
      <c r="AH55" s="368"/>
      <c r="AI55" s="367"/>
      <c r="AJ55" s="368"/>
      <c r="AK55" s="368"/>
      <c r="AL55" s="368"/>
      <c r="AM55" s="367"/>
      <c r="AN55" s="368"/>
      <c r="AO55" s="368"/>
      <c r="AP55" s="368"/>
      <c r="AQ55" s="103"/>
      <c r="AR55" s="104"/>
      <c r="AS55" s="104"/>
      <c r="AT55" s="105"/>
      <c r="AU55" s="368"/>
      <c r="AV55" s="368"/>
      <c r="AW55" s="368"/>
      <c r="AX55" s="370"/>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491</v>
      </c>
      <c r="B58" s="519"/>
      <c r="C58" s="519"/>
      <c r="D58" s="519"/>
      <c r="E58" s="519"/>
      <c r="F58" s="520"/>
      <c r="G58" s="571" t="s">
        <v>265</v>
      </c>
      <c r="H58" s="384"/>
      <c r="I58" s="384"/>
      <c r="J58" s="384"/>
      <c r="K58" s="384"/>
      <c r="L58" s="384"/>
      <c r="M58" s="384"/>
      <c r="N58" s="384"/>
      <c r="O58" s="572"/>
      <c r="P58" s="637" t="s">
        <v>59</v>
      </c>
      <c r="Q58" s="384"/>
      <c r="R58" s="384"/>
      <c r="S58" s="384"/>
      <c r="T58" s="384"/>
      <c r="U58" s="384"/>
      <c r="V58" s="384"/>
      <c r="W58" s="384"/>
      <c r="X58" s="572"/>
      <c r="Y58" s="638"/>
      <c r="Z58" s="639"/>
      <c r="AA58" s="640"/>
      <c r="AB58" s="371" t="s">
        <v>11</v>
      </c>
      <c r="AC58" s="372"/>
      <c r="AD58" s="373"/>
      <c r="AE58" s="371" t="s">
        <v>357</v>
      </c>
      <c r="AF58" s="372"/>
      <c r="AG58" s="372"/>
      <c r="AH58" s="373"/>
      <c r="AI58" s="371" t="s">
        <v>363</v>
      </c>
      <c r="AJ58" s="372"/>
      <c r="AK58" s="372"/>
      <c r="AL58" s="373"/>
      <c r="AM58" s="378" t="s">
        <v>472</v>
      </c>
      <c r="AN58" s="378"/>
      <c r="AO58" s="378"/>
      <c r="AP58" s="371"/>
      <c r="AQ58" s="268" t="s">
        <v>355</v>
      </c>
      <c r="AR58" s="269"/>
      <c r="AS58" s="269"/>
      <c r="AT58" s="270"/>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18"/>
      <c r="AR59" s="136"/>
      <c r="AS59" s="137" t="s">
        <v>356</v>
      </c>
      <c r="AT59" s="172"/>
      <c r="AU59" s="272"/>
      <c r="AV59" s="272"/>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41" t="s">
        <v>12</v>
      </c>
      <c r="Z60" s="555"/>
      <c r="AA60" s="556"/>
      <c r="AB60" s="557"/>
      <c r="AC60" s="557"/>
      <c r="AD60" s="557"/>
      <c r="AE60" s="367"/>
      <c r="AF60" s="368"/>
      <c r="AG60" s="368"/>
      <c r="AH60" s="368"/>
      <c r="AI60" s="367"/>
      <c r="AJ60" s="368"/>
      <c r="AK60" s="368"/>
      <c r="AL60" s="368"/>
      <c r="AM60" s="367"/>
      <c r="AN60" s="368"/>
      <c r="AO60" s="368"/>
      <c r="AP60" s="368"/>
      <c r="AQ60" s="103"/>
      <c r="AR60" s="104"/>
      <c r="AS60" s="104"/>
      <c r="AT60" s="105"/>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528"/>
      <c r="AC61" s="528"/>
      <c r="AD61" s="528"/>
      <c r="AE61" s="367"/>
      <c r="AF61" s="368"/>
      <c r="AG61" s="368"/>
      <c r="AH61" s="368"/>
      <c r="AI61" s="367"/>
      <c r="AJ61" s="368"/>
      <c r="AK61" s="368"/>
      <c r="AL61" s="368"/>
      <c r="AM61" s="367"/>
      <c r="AN61" s="368"/>
      <c r="AO61" s="368"/>
      <c r="AP61" s="368"/>
      <c r="AQ61" s="103"/>
      <c r="AR61" s="104"/>
      <c r="AS61" s="104"/>
      <c r="AT61" s="105"/>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4" t="s">
        <v>13</v>
      </c>
      <c r="Z62" s="299"/>
      <c r="AA62" s="300"/>
      <c r="AB62" s="503" t="s">
        <v>14</v>
      </c>
      <c r="AC62" s="503"/>
      <c r="AD62" s="503"/>
      <c r="AE62" s="367"/>
      <c r="AF62" s="368"/>
      <c r="AG62" s="368"/>
      <c r="AH62" s="368"/>
      <c r="AI62" s="367"/>
      <c r="AJ62" s="368"/>
      <c r="AK62" s="368"/>
      <c r="AL62" s="368"/>
      <c r="AM62" s="367"/>
      <c r="AN62" s="368"/>
      <c r="AO62" s="368"/>
      <c r="AP62" s="368"/>
      <c r="AQ62" s="103"/>
      <c r="AR62" s="104"/>
      <c r="AS62" s="104"/>
      <c r="AT62" s="105"/>
      <c r="AU62" s="368"/>
      <c r="AV62" s="368"/>
      <c r="AW62" s="368"/>
      <c r="AX62" s="370"/>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71" t="s">
        <v>357</v>
      </c>
      <c r="AF65" s="372"/>
      <c r="AG65" s="372"/>
      <c r="AH65" s="373"/>
      <c r="AI65" s="371" t="s">
        <v>363</v>
      </c>
      <c r="AJ65" s="372"/>
      <c r="AK65" s="372"/>
      <c r="AL65" s="373"/>
      <c r="AM65" s="378" t="s">
        <v>472</v>
      </c>
      <c r="AN65" s="378"/>
      <c r="AO65" s="378"/>
      <c r="AP65" s="371"/>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6"/>
      <c r="AG66" s="336"/>
      <c r="AH66" s="337"/>
      <c r="AI66" s="335"/>
      <c r="AJ66" s="336"/>
      <c r="AK66" s="336"/>
      <c r="AL66" s="337"/>
      <c r="AM66" s="379"/>
      <c r="AN66" s="379"/>
      <c r="AO66" s="379"/>
      <c r="AP66" s="335"/>
      <c r="AQ66" s="271"/>
      <c r="AR66" s="272"/>
      <c r="AS66" s="875" t="s">
        <v>356</v>
      </c>
      <c r="AT66" s="876"/>
      <c r="AU66" s="272"/>
      <c r="AV66" s="272"/>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518</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519</v>
      </c>
      <c r="AC69" s="985"/>
      <c r="AD69" s="985"/>
      <c r="AE69" s="824"/>
      <c r="AF69" s="825"/>
      <c r="AG69" s="825"/>
      <c r="AH69" s="825"/>
      <c r="AI69" s="824"/>
      <c r="AJ69" s="825"/>
      <c r="AK69" s="825"/>
      <c r="AL69" s="825"/>
      <c r="AM69" s="824"/>
      <c r="AN69" s="825"/>
      <c r="AO69" s="825"/>
      <c r="AP69" s="825"/>
      <c r="AQ69" s="367"/>
      <c r="AR69" s="368"/>
      <c r="AS69" s="368"/>
      <c r="AT69" s="369"/>
      <c r="AU69" s="368"/>
      <c r="AV69" s="368"/>
      <c r="AW69" s="368"/>
      <c r="AX69" s="370"/>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518</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519</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7" t="s">
        <v>492</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1" t="s">
        <v>357</v>
      </c>
      <c r="AF73" s="372"/>
      <c r="AG73" s="372"/>
      <c r="AH73" s="373"/>
      <c r="AI73" s="371" t="s">
        <v>363</v>
      </c>
      <c r="AJ73" s="372"/>
      <c r="AK73" s="372"/>
      <c r="AL73" s="373"/>
      <c r="AM73" s="378" t="s">
        <v>472</v>
      </c>
      <c r="AN73" s="378"/>
      <c r="AO73" s="378"/>
      <c r="AP73" s="371"/>
      <c r="AQ73" s="176" t="s">
        <v>355</v>
      </c>
      <c r="AR73" s="169"/>
      <c r="AS73" s="169"/>
      <c r="AT73" s="170"/>
      <c r="AU73" s="274"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5"/>
      <c r="AF74" s="336"/>
      <c r="AG74" s="336"/>
      <c r="AH74" s="337"/>
      <c r="AI74" s="335"/>
      <c r="AJ74" s="336"/>
      <c r="AK74" s="336"/>
      <c r="AL74" s="337"/>
      <c r="AM74" s="379"/>
      <c r="AN74" s="379"/>
      <c r="AO74" s="379"/>
      <c r="AP74" s="335"/>
      <c r="AQ74" s="218"/>
      <c r="AR74" s="136"/>
      <c r="AS74" s="137" t="s">
        <v>356</v>
      </c>
      <c r="AT74" s="172"/>
      <c r="AU74" s="218"/>
      <c r="AV74" s="136"/>
      <c r="AW74" s="137" t="s">
        <v>300</v>
      </c>
      <c r="AX74" s="138"/>
    </row>
    <row r="75" spans="1:50" ht="23.25" hidden="1" customHeight="1" x14ac:dyDescent="0.15">
      <c r="A75" s="850"/>
      <c r="B75" s="851"/>
      <c r="C75" s="851"/>
      <c r="D75" s="851"/>
      <c r="E75" s="851"/>
      <c r="F75" s="852"/>
      <c r="G75" s="787"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8"/>
      <c r="AV75" s="368"/>
      <c r="AW75" s="368"/>
      <c r="AX75" s="370"/>
    </row>
    <row r="76" spans="1:50" ht="23.25" hidden="1" customHeight="1" x14ac:dyDescent="0.15">
      <c r="A76" s="850"/>
      <c r="B76" s="851"/>
      <c r="C76" s="851"/>
      <c r="D76" s="851"/>
      <c r="E76" s="851"/>
      <c r="F76" s="852"/>
      <c r="G76" s="788"/>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8"/>
      <c r="AV76" s="368"/>
      <c r="AW76" s="368"/>
      <c r="AX76" s="370"/>
    </row>
    <row r="77" spans="1:50" ht="23.25" hidden="1" customHeight="1" x14ac:dyDescent="0.15">
      <c r="A77" s="850"/>
      <c r="B77" s="851"/>
      <c r="C77" s="851"/>
      <c r="D77" s="851"/>
      <c r="E77" s="851"/>
      <c r="F77" s="852"/>
      <c r="G77" s="789"/>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4"/>
      <c r="AF77" s="375"/>
      <c r="AG77" s="375"/>
      <c r="AH77" s="375"/>
      <c r="AI77" s="374"/>
      <c r="AJ77" s="375"/>
      <c r="AK77" s="375"/>
      <c r="AL77" s="375"/>
      <c r="AM77" s="374"/>
      <c r="AN77" s="375"/>
      <c r="AO77" s="375"/>
      <c r="AP77" s="375"/>
      <c r="AQ77" s="103"/>
      <c r="AR77" s="104"/>
      <c r="AS77" s="104"/>
      <c r="AT77" s="105"/>
      <c r="AU77" s="368"/>
      <c r="AV77" s="368"/>
      <c r="AW77" s="368"/>
      <c r="AX77" s="370"/>
    </row>
    <row r="78" spans="1:50" ht="69.75" hidden="1" customHeight="1" x14ac:dyDescent="0.15">
      <c r="A78" s="921" t="s">
        <v>531</v>
      </c>
      <c r="B78" s="922"/>
      <c r="C78" s="922"/>
      <c r="D78" s="922"/>
      <c r="E78" s="919" t="s">
        <v>465</v>
      </c>
      <c r="F78" s="920"/>
      <c r="G78" s="57" t="s">
        <v>365</v>
      </c>
      <c r="H78" s="798"/>
      <c r="I78" s="245"/>
      <c r="J78" s="245"/>
      <c r="K78" s="245"/>
      <c r="L78" s="245"/>
      <c r="M78" s="245"/>
      <c r="N78" s="245"/>
      <c r="O78" s="799"/>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486</v>
      </c>
      <c r="AP79" s="149"/>
      <c r="AQ79" s="149"/>
      <c r="AR79" s="81" t="s">
        <v>484</v>
      </c>
      <c r="AS79" s="148"/>
      <c r="AT79" s="149"/>
      <c r="AU79" s="149"/>
      <c r="AV79" s="149"/>
      <c r="AW79" s="149"/>
      <c r="AX79" s="150"/>
    </row>
    <row r="80" spans="1:50" ht="18.75" customHeight="1" x14ac:dyDescent="0.15">
      <c r="A80" s="525" t="s">
        <v>266</v>
      </c>
      <c r="B80" s="856" t="s">
        <v>483</v>
      </c>
      <c r="C80" s="857"/>
      <c r="D80" s="857"/>
      <c r="E80" s="857"/>
      <c r="F80" s="858"/>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customHeight="1" x14ac:dyDescent="0.15">
      <c r="A81" s="526"/>
      <c r="B81" s="859"/>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6"/>
      <c r="B82" s="859"/>
      <c r="C82" s="558"/>
      <c r="D82" s="558"/>
      <c r="E82" s="558"/>
      <c r="F82" s="559"/>
      <c r="G82" s="507" t="s">
        <v>567</v>
      </c>
      <c r="H82" s="507"/>
      <c r="I82" s="507"/>
      <c r="J82" s="507"/>
      <c r="K82" s="507"/>
      <c r="L82" s="507"/>
      <c r="M82" s="507"/>
      <c r="N82" s="507"/>
      <c r="O82" s="507"/>
      <c r="P82" s="507"/>
      <c r="Q82" s="507"/>
      <c r="R82" s="507"/>
      <c r="S82" s="507"/>
      <c r="T82" s="507"/>
      <c r="U82" s="507"/>
      <c r="V82" s="507"/>
      <c r="W82" s="507"/>
      <c r="X82" s="507"/>
      <c r="Y82" s="507"/>
      <c r="Z82" s="507"/>
      <c r="AA82" s="758"/>
      <c r="AB82" s="506" t="s">
        <v>635</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1" t="s">
        <v>357</v>
      </c>
      <c r="AF85" s="372"/>
      <c r="AG85" s="372"/>
      <c r="AH85" s="373"/>
      <c r="AI85" s="371" t="s">
        <v>363</v>
      </c>
      <c r="AJ85" s="372"/>
      <c r="AK85" s="372"/>
      <c r="AL85" s="373"/>
      <c r="AM85" s="378" t="s">
        <v>472</v>
      </c>
      <c r="AN85" s="378"/>
      <c r="AO85" s="378"/>
      <c r="AP85" s="371"/>
      <c r="AQ85" s="176" t="s">
        <v>355</v>
      </c>
      <c r="AR85" s="169"/>
      <c r="AS85" s="169"/>
      <c r="AT85" s="170"/>
      <c r="AU85" s="376" t="s">
        <v>253</v>
      </c>
      <c r="AV85" s="376"/>
      <c r="AW85" s="376"/>
      <c r="AX85" s="377"/>
      <c r="AY85" s="10"/>
      <c r="AZ85" s="10"/>
      <c r="BA85" s="10"/>
      <c r="BB85" s="10"/>
      <c r="BC85" s="10"/>
    </row>
    <row r="86" spans="1:60" ht="18.75"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3"/>
      <c r="Z86" s="174"/>
      <c r="AA86" s="175"/>
      <c r="AB86" s="335"/>
      <c r="AC86" s="336"/>
      <c r="AD86" s="337"/>
      <c r="AE86" s="335"/>
      <c r="AF86" s="336"/>
      <c r="AG86" s="336"/>
      <c r="AH86" s="337"/>
      <c r="AI86" s="335"/>
      <c r="AJ86" s="336"/>
      <c r="AK86" s="336"/>
      <c r="AL86" s="337"/>
      <c r="AM86" s="379"/>
      <c r="AN86" s="379"/>
      <c r="AO86" s="379"/>
      <c r="AP86" s="335"/>
      <c r="AQ86" s="271" t="s">
        <v>571</v>
      </c>
      <c r="AR86" s="272"/>
      <c r="AS86" s="137" t="s">
        <v>356</v>
      </c>
      <c r="AT86" s="172"/>
      <c r="AU86" s="272">
        <v>30</v>
      </c>
      <c r="AV86" s="272"/>
      <c r="AW86" s="382" t="s">
        <v>300</v>
      </c>
      <c r="AX86" s="383"/>
      <c r="AY86" s="10"/>
      <c r="AZ86" s="10"/>
      <c r="BA86" s="10"/>
      <c r="BB86" s="10"/>
      <c r="BC86" s="10"/>
      <c r="BD86" s="10"/>
      <c r="BE86" s="10"/>
      <c r="BF86" s="10"/>
      <c r="BG86" s="10"/>
      <c r="BH86" s="10"/>
    </row>
    <row r="87" spans="1:60" ht="23.25" customHeight="1" x14ac:dyDescent="0.15">
      <c r="A87" s="526"/>
      <c r="B87" s="558"/>
      <c r="C87" s="558"/>
      <c r="D87" s="558"/>
      <c r="E87" s="558"/>
      <c r="F87" s="559"/>
      <c r="G87" s="231" t="s">
        <v>568</v>
      </c>
      <c r="H87" s="161"/>
      <c r="I87" s="161"/>
      <c r="J87" s="161"/>
      <c r="K87" s="161"/>
      <c r="L87" s="161"/>
      <c r="M87" s="161"/>
      <c r="N87" s="161"/>
      <c r="O87" s="232"/>
      <c r="P87" s="161" t="s">
        <v>569</v>
      </c>
      <c r="Q87" s="809"/>
      <c r="R87" s="809"/>
      <c r="S87" s="809"/>
      <c r="T87" s="809"/>
      <c r="U87" s="809"/>
      <c r="V87" s="809"/>
      <c r="W87" s="809"/>
      <c r="X87" s="810"/>
      <c r="Y87" s="761" t="s">
        <v>62</v>
      </c>
      <c r="Z87" s="762"/>
      <c r="AA87" s="763"/>
      <c r="AB87" s="557" t="s">
        <v>570</v>
      </c>
      <c r="AC87" s="557"/>
      <c r="AD87" s="557"/>
      <c r="AE87" s="367">
        <v>1579</v>
      </c>
      <c r="AF87" s="368"/>
      <c r="AG87" s="368"/>
      <c r="AH87" s="368"/>
      <c r="AI87" s="367">
        <v>1579</v>
      </c>
      <c r="AJ87" s="368"/>
      <c r="AK87" s="368"/>
      <c r="AL87" s="368"/>
      <c r="AM87" s="367">
        <v>1578</v>
      </c>
      <c r="AN87" s="368"/>
      <c r="AO87" s="368"/>
      <c r="AP87" s="368"/>
      <c r="AQ87" s="103" t="s">
        <v>571</v>
      </c>
      <c r="AR87" s="104"/>
      <c r="AS87" s="104"/>
      <c r="AT87" s="105"/>
      <c r="AU87" s="368" t="s">
        <v>572</v>
      </c>
      <c r="AV87" s="368"/>
      <c r="AW87" s="368"/>
      <c r="AX87" s="370"/>
    </row>
    <row r="88" spans="1:60" ht="23.25" customHeight="1" x14ac:dyDescent="0.15">
      <c r="A88" s="526"/>
      <c r="B88" s="558"/>
      <c r="C88" s="558"/>
      <c r="D88" s="558"/>
      <c r="E88" s="558"/>
      <c r="F88" s="559"/>
      <c r="G88" s="233"/>
      <c r="H88" s="234"/>
      <c r="I88" s="234"/>
      <c r="J88" s="234"/>
      <c r="K88" s="234"/>
      <c r="L88" s="234"/>
      <c r="M88" s="234"/>
      <c r="N88" s="234"/>
      <c r="O88" s="235"/>
      <c r="P88" s="811"/>
      <c r="Q88" s="811"/>
      <c r="R88" s="811"/>
      <c r="S88" s="811"/>
      <c r="T88" s="811"/>
      <c r="U88" s="811"/>
      <c r="V88" s="811"/>
      <c r="W88" s="811"/>
      <c r="X88" s="812"/>
      <c r="Y88" s="735" t="s">
        <v>54</v>
      </c>
      <c r="Z88" s="736"/>
      <c r="AA88" s="737"/>
      <c r="AB88" s="557" t="s">
        <v>570</v>
      </c>
      <c r="AC88" s="557"/>
      <c r="AD88" s="557"/>
      <c r="AE88" s="367">
        <v>1579</v>
      </c>
      <c r="AF88" s="368"/>
      <c r="AG88" s="368"/>
      <c r="AH88" s="368"/>
      <c r="AI88" s="367">
        <v>1579</v>
      </c>
      <c r="AJ88" s="368"/>
      <c r="AK88" s="368"/>
      <c r="AL88" s="368"/>
      <c r="AM88" s="367">
        <v>1578</v>
      </c>
      <c r="AN88" s="368"/>
      <c r="AO88" s="368"/>
      <c r="AP88" s="368"/>
      <c r="AQ88" s="103" t="s">
        <v>571</v>
      </c>
      <c r="AR88" s="104"/>
      <c r="AS88" s="104"/>
      <c r="AT88" s="105"/>
      <c r="AU88" s="368">
        <v>1571</v>
      </c>
      <c r="AV88" s="368"/>
      <c r="AW88" s="368"/>
      <c r="AX88" s="370"/>
      <c r="AY88" s="10"/>
      <c r="AZ88" s="10"/>
      <c r="BA88" s="10"/>
      <c r="BB88" s="10"/>
      <c r="BC88" s="10"/>
    </row>
    <row r="89" spans="1:60" ht="23.25" customHeight="1" thickBot="1" x14ac:dyDescent="0.2">
      <c r="A89" s="526"/>
      <c r="B89" s="560"/>
      <c r="C89" s="560"/>
      <c r="D89" s="560"/>
      <c r="E89" s="560"/>
      <c r="F89" s="561"/>
      <c r="G89" s="236"/>
      <c r="H89" s="164"/>
      <c r="I89" s="164"/>
      <c r="J89" s="164"/>
      <c r="K89" s="164"/>
      <c r="L89" s="164"/>
      <c r="M89" s="164"/>
      <c r="N89" s="164"/>
      <c r="O89" s="237"/>
      <c r="P89" s="305"/>
      <c r="Q89" s="305"/>
      <c r="R89" s="305"/>
      <c r="S89" s="305"/>
      <c r="T89" s="305"/>
      <c r="U89" s="305"/>
      <c r="V89" s="305"/>
      <c r="W89" s="305"/>
      <c r="X89" s="813"/>
      <c r="Y89" s="735" t="s">
        <v>13</v>
      </c>
      <c r="Z89" s="736"/>
      <c r="AA89" s="737"/>
      <c r="AB89" s="467" t="s">
        <v>14</v>
      </c>
      <c r="AC89" s="467"/>
      <c r="AD89" s="467"/>
      <c r="AE89" s="367">
        <v>100</v>
      </c>
      <c r="AF89" s="368"/>
      <c r="AG89" s="368"/>
      <c r="AH89" s="368"/>
      <c r="AI89" s="367">
        <v>100</v>
      </c>
      <c r="AJ89" s="368"/>
      <c r="AK89" s="368"/>
      <c r="AL89" s="368"/>
      <c r="AM89" s="367">
        <v>100</v>
      </c>
      <c r="AN89" s="368"/>
      <c r="AO89" s="368"/>
      <c r="AP89" s="368"/>
      <c r="AQ89" s="103" t="s">
        <v>572</v>
      </c>
      <c r="AR89" s="104"/>
      <c r="AS89" s="104"/>
      <c r="AT89" s="105"/>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1" t="s">
        <v>357</v>
      </c>
      <c r="AF90" s="372"/>
      <c r="AG90" s="372"/>
      <c r="AH90" s="373"/>
      <c r="AI90" s="371" t="s">
        <v>363</v>
      </c>
      <c r="AJ90" s="372"/>
      <c r="AK90" s="372"/>
      <c r="AL90" s="373"/>
      <c r="AM90" s="378" t="s">
        <v>472</v>
      </c>
      <c r="AN90" s="378"/>
      <c r="AO90" s="378"/>
      <c r="AP90" s="371"/>
      <c r="AQ90" s="176" t="s">
        <v>355</v>
      </c>
      <c r="AR90" s="169"/>
      <c r="AS90" s="169"/>
      <c r="AT90" s="170"/>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3"/>
      <c r="Z91" s="174"/>
      <c r="AA91" s="175"/>
      <c r="AB91" s="335"/>
      <c r="AC91" s="336"/>
      <c r="AD91" s="337"/>
      <c r="AE91" s="335"/>
      <c r="AF91" s="336"/>
      <c r="AG91" s="336"/>
      <c r="AH91" s="337"/>
      <c r="AI91" s="335"/>
      <c r="AJ91" s="336"/>
      <c r="AK91" s="336"/>
      <c r="AL91" s="337"/>
      <c r="AM91" s="379"/>
      <c r="AN91" s="379"/>
      <c r="AO91" s="379"/>
      <c r="AP91" s="335"/>
      <c r="AQ91" s="271"/>
      <c r="AR91" s="272"/>
      <c r="AS91" s="137" t="s">
        <v>356</v>
      </c>
      <c r="AT91" s="172"/>
      <c r="AU91" s="272"/>
      <c r="AV91" s="272"/>
      <c r="AW91" s="382" t="s">
        <v>300</v>
      </c>
      <c r="AX91" s="383"/>
      <c r="AY91" s="10"/>
      <c r="AZ91" s="10"/>
      <c r="BA91" s="10"/>
      <c r="BB91" s="10"/>
      <c r="BC91" s="10"/>
    </row>
    <row r="92" spans="1:60" ht="23.25" hidden="1" customHeight="1" x14ac:dyDescent="0.15">
      <c r="A92" s="526"/>
      <c r="B92" s="558"/>
      <c r="C92" s="558"/>
      <c r="D92" s="558"/>
      <c r="E92" s="558"/>
      <c r="F92" s="559"/>
      <c r="G92" s="231"/>
      <c r="H92" s="161"/>
      <c r="I92" s="161"/>
      <c r="J92" s="161"/>
      <c r="K92" s="161"/>
      <c r="L92" s="161"/>
      <c r="M92" s="161"/>
      <c r="N92" s="161"/>
      <c r="O92" s="232"/>
      <c r="P92" s="161"/>
      <c r="Q92" s="809"/>
      <c r="R92" s="809"/>
      <c r="S92" s="809"/>
      <c r="T92" s="809"/>
      <c r="U92" s="809"/>
      <c r="V92" s="809"/>
      <c r="W92" s="809"/>
      <c r="X92" s="810"/>
      <c r="Y92" s="761" t="s">
        <v>62</v>
      </c>
      <c r="Z92" s="762"/>
      <c r="AA92" s="763"/>
      <c r="AB92" s="557"/>
      <c r="AC92" s="557"/>
      <c r="AD92" s="557"/>
      <c r="AE92" s="367"/>
      <c r="AF92" s="368"/>
      <c r="AG92" s="368"/>
      <c r="AH92" s="368"/>
      <c r="AI92" s="367"/>
      <c r="AJ92" s="368"/>
      <c r="AK92" s="368"/>
      <c r="AL92" s="368"/>
      <c r="AM92" s="367"/>
      <c r="AN92" s="368"/>
      <c r="AO92" s="368"/>
      <c r="AP92" s="368"/>
      <c r="AQ92" s="103"/>
      <c r="AR92" s="104"/>
      <c r="AS92" s="104"/>
      <c r="AT92" s="105"/>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3"/>
      <c r="H93" s="234"/>
      <c r="I93" s="234"/>
      <c r="J93" s="234"/>
      <c r="K93" s="234"/>
      <c r="L93" s="234"/>
      <c r="M93" s="234"/>
      <c r="N93" s="234"/>
      <c r="O93" s="235"/>
      <c r="P93" s="811"/>
      <c r="Q93" s="811"/>
      <c r="R93" s="811"/>
      <c r="S93" s="811"/>
      <c r="T93" s="811"/>
      <c r="U93" s="811"/>
      <c r="V93" s="811"/>
      <c r="W93" s="811"/>
      <c r="X93" s="812"/>
      <c r="Y93" s="735" t="s">
        <v>54</v>
      </c>
      <c r="Z93" s="736"/>
      <c r="AA93" s="737"/>
      <c r="AB93" s="528"/>
      <c r="AC93" s="528"/>
      <c r="AD93" s="528"/>
      <c r="AE93" s="367"/>
      <c r="AF93" s="368"/>
      <c r="AG93" s="368"/>
      <c r="AH93" s="368"/>
      <c r="AI93" s="367"/>
      <c r="AJ93" s="368"/>
      <c r="AK93" s="368"/>
      <c r="AL93" s="368"/>
      <c r="AM93" s="367"/>
      <c r="AN93" s="368"/>
      <c r="AO93" s="368"/>
      <c r="AP93" s="368"/>
      <c r="AQ93" s="103"/>
      <c r="AR93" s="104"/>
      <c r="AS93" s="104"/>
      <c r="AT93" s="105"/>
      <c r="AU93" s="368"/>
      <c r="AV93" s="368"/>
      <c r="AW93" s="368"/>
      <c r="AX93" s="370"/>
    </row>
    <row r="94" spans="1:60" ht="23.25" hidden="1" customHeight="1" x14ac:dyDescent="0.15">
      <c r="A94" s="526"/>
      <c r="B94" s="560"/>
      <c r="C94" s="560"/>
      <c r="D94" s="560"/>
      <c r="E94" s="560"/>
      <c r="F94" s="561"/>
      <c r="G94" s="236"/>
      <c r="H94" s="164"/>
      <c r="I94" s="164"/>
      <c r="J94" s="164"/>
      <c r="K94" s="164"/>
      <c r="L94" s="164"/>
      <c r="M94" s="164"/>
      <c r="N94" s="164"/>
      <c r="O94" s="237"/>
      <c r="P94" s="305"/>
      <c r="Q94" s="305"/>
      <c r="R94" s="305"/>
      <c r="S94" s="305"/>
      <c r="T94" s="305"/>
      <c r="U94" s="305"/>
      <c r="V94" s="305"/>
      <c r="W94" s="305"/>
      <c r="X94" s="813"/>
      <c r="Y94" s="735" t="s">
        <v>13</v>
      </c>
      <c r="Z94" s="736"/>
      <c r="AA94" s="737"/>
      <c r="AB94" s="467" t="s">
        <v>14</v>
      </c>
      <c r="AC94" s="467"/>
      <c r="AD94" s="467"/>
      <c r="AE94" s="367"/>
      <c r="AF94" s="368"/>
      <c r="AG94" s="368"/>
      <c r="AH94" s="368"/>
      <c r="AI94" s="367"/>
      <c r="AJ94" s="368"/>
      <c r="AK94" s="368"/>
      <c r="AL94" s="368"/>
      <c r="AM94" s="367"/>
      <c r="AN94" s="368"/>
      <c r="AO94" s="368"/>
      <c r="AP94" s="368"/>
      <c r="AQ94" s="103"/>
      <c r="AR94" s="104"/>
      <c r="AS94" s="104"/>
      <c r="AT94" s="105"/>
      <c r="AU94" s="368"/>
      <c r="AV94" s="368"/>
      <c r="AW94" s="368"/>
      <c r="AX94" s="370"/>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1" t="s">
        <v>357</v>
      </c>
      <c r="AF95" s="372"/>
      <c r="AG95" s="372"/>
      <c r="AH95" s="373"/>
      <c r="AI95" s="371" t="s">
        <v>363</v>
      </c>
      <c r="AJ95" s="372"/>
      <c r="AK95" s="372"/>
      <c r="AL95" s="373"/>
      <c r="AM95" s="378" t="s">
        <v>472</v>
      </c>
      <c r="AN95" s="378"/>
      <c r="AO95" s="378"/>
      <c r="AP95" s="371"/>
      <c r="AQ95" s="176" t="s">
        <v>355</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3"/>
      <c r="Z96" s="174"/>
      <c r="AA96" s="175"/>
      <c r="AB96" s="335"/>
      <c r="AC96" s="336"/>
      <c r="AD96" s="337"/>
      <c r="AE96" s="335"/>
      <c r="AF96" s="336"/>
      <c r="AG96" s="336"/>
      <c r="AH96" s="337"/>
      <c r="AI96" s="335"/>
      <c r="AJ96" s="336"/>
      <c r="AK96" s="336"/>
      <c r="AL96" s="337"/>
      <c r="AM96" s="379"/>
      <c r="AN96" s="379"/>
      <c r="AO96" s="379"/>
      <c r="AP96" s="335"/>
      <c r="AQ96" s="271"/>
      <c r="AR96" s="272"/>
      <c r="AS96" s="137" t="s">
        <v>356</v>
      </c>
      <c r="AT96" s="172"/>
      <c r="AU96" s="272"/>
      <c r="AV96" s="272"/>
      <c r="AW96" s="382" t="s">
        <v>300</v>
      </c>
      <c r="AX96" s="383"/>
    </row>
    <row r="97" spans="1:60" ht="23.25" hidden="1" customHeight="1" x14ac:dyDescent="0.15">
      <c r="A97" s="526"/>
      <c r="B97" s="558"/>
      <c r="C97" s="558"/>
      <c r="D97" s="558"/>
      <c r="E97" s="558"/>
      <c r="F97" s="559"/>
      <c r="G97" s="231"/>
      <c r="H97" s="161"/>
      <c r="I97" s="161"/>
      <c r="J97" s="161"/>
      <c r="K97" s="161"/>
      <c r="L97" s="161"/>
      <c r="M97" s="161"/>
      <c r="N97" s="161"/>
      <c r="O97" s="232"/>
      <c r="P97" s="161"/>
      <c r="Q97" s="809"/>
      <c r="R97" s="809"/>
      <c r="S97" s="809"/>
      <c r="T97" s="809"/>
      <c r="U97" s="809"/>
      <c r="V97" s="809"/>
      <c r="W97" s="809"/>
      <c r="X97" s="810"/>
      <c r="Y97" s="761" t="s">
        <v>62</v>
      </c>
      <c r="Z97" s="762"/>
      <c r="AA97" s="763"/>
      <c r="AB97" s="409"/>
      <c r="AC97" s="410"/>
      <c r="AD97" s="411"/>
      <c r="AE97" s="367"/>
      <c r="AF97" s="368"/>
      <c r="AG97" s="368"/>
      <c r="AH97" s="369"/>
      <c r="AI97" s="367"/>
      <c r="AJ97" s="368"/>
      <c r="AK97" s="368"/>
      <c r="AL97" s="369"/>
      <c r="AM97" s="367"/>
      <c r="AN97" s="368"/>
      <c r="AO97" s="368"/>
      <c r="AP97" s="368"/>
      <c r="AQ97" s="103"/>
      <c r="AR97" s="104"/>
      <c r="AS97" s="104"/>
      <c r="AT97" s="105"/>
      <c r="AU97" s="368"/>
      <c r="AV97" s="368"/>
      <c r="AW97" s="368"/>
      <c r="AX97" s="370"/>
      <c r="AY97" s="10"/>
      <c r="AZ97" s="10"/>
      <c r="BA97" s="10"/>
      <c r="BB97" s="10"/>
      <c r="BC97" s="10"/>
    </row>
    <row r="98" spans="1:60" ht="23.25" hidden="1" customHeight="1" x14ac:dyDescent="0.15">
      <c r="A98" s="526"/>
      <c r="B98" s="558"/>
      <c r="C98" s="558"/>
      <c r="D98" s="558"/>
      <c r="E98" s="558"/>
      <c r="F98" s="559"/>
      <c r="G98" s="233"/>
      <c r="H98" s="234"/>
      <c r="I98" s="234"/>
      <c r="J98" s="234"/>
      <c r="K98" s="234"/>
      <c r="L98" s="234"/>
      <c r="M98" s="234"/>
      <c r="N98" s="234"/>
      <c r="O98" s="235"/>
      <c r="P98" s="811"/>
      <c r="Q98" s="811"/>
      <c r="R98" s="811"/>
      <c r="S98" s="811"/>
      <c r="T98" s="811"/>
      <c r="U98" s="811"/>
      <c r="V98" s="811"/>
      <c r="W98" s="811"/>
      <c r="X98" s="812"/>
      <c r="Y98" s="735" t="s">
        <v>54</v>
      </c>
      <c r="Z98" s="736"/>
      <c r="AA98" s="737"/>
      <c r="AB98" s="806"/>
      <c r="AC98" s="807"/>
      <c r="AD98" s="808"/>
      <c r="AE98" s="367"/>
      <c r="AF98" s="368"/>
      <c r="AG98" s="368"/>
      <c r="AH98" s="369"/>
      <c r="AI98" s="367"/>
      <c r="AJ98" s="368"/>
      <c r="AK98" s="368"/>
      <c r="AL98" s="369"/>
      <c r="AM98" s="367"/>
      <c r="AN98" s="368"/>
      <c r="AO98" s="368"/>
      <c r="AP98" s="368"/>
      <c r="AQ98" s="103"/>
      <c r="AR98" s="104"/>
      <c r="AS98" s="104"/>
      <c r="AT98" s="105"/>
      <c r="AU98" s="368"/>
      <c r="AV98" s="368"/>
      <c r="AW98" s="368"/>
      <c r="AX98" s="370"/>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7"/>
      <c r="B101" s="498"/>
      <c r="C101" s="498"/>
      <c r="D101" s="498"/>
      <c r="E101" s="498"/>
      <c r="F101" s="499"/>
      <c r="G101" s="161" t="s">
        <v>573</v>
      </c>
      <c r="H101" s="161"/>
      <c r="I101" s="161"/>
      <c r="J101" s="161"/>
      <c r="K101" s="161"/>
      <c r="L101" s="161"/>
      <c r="M101" s="161"/>
      <c r="N101" s="161"/>
      <c r="O101" s="161"/>
      <c r="P101" s="161"/>
      <c r="Q101" s="161"/>
      <c r="R101" s="161"/>
      <c r="S101" s="161"/>
      <c r="T101" s="161"/>
      <c r="U101" s="161"/>
      <c r="V101" s="161"/>
      <c r="W101" s="161"/>
      <c r="X101" s="232"/>
      <c r="Y101" s="823" t="s">
        <v>55</v>
      </c>
      <c r="Z101" s="721"/>
      <c r="AA101" s="722"/>
      <c r="AB101" s="557" t="s">
        <v>574</v>
      </c>
      <c r="AC101" s="557"/>
      <c r="AD101" s="557"/>
      <c r="AE101" s="367">
        <v>1579</v>
      </c>
      <c r="AF101" s="368"/>
      <c r="AG101" s="368"/>
      <c r="AH101" s="369"/>
      <c r="AI101" s="367">
        <v>1579</v>
      </c>
      <c r="AJ101" s="368"/>
      <c r="AK101" s="368"/>
      <c r="AL101" s="369"/>
      <c r="AM101" s="367">
        <v>1578</v>
      </c>
      <c r="AN101" s="368"/>
      <c r="AO101" s="368"/>
      <c r="AP101" s="369"/>
      <c r="AQ101" s="367" t="s">
        <v>575</v>
      </c>
      <c r="AR101" s="368"/>
      <c r="AS101" s="368"/>
      <c r="AT101" s="369"/>
      <c r="AU101" s="367" t="s">
        <v>575</v>
      </c>
      <c r="AV101" s="368"/>
      <c r="AW101" s="368"/>
      <c r="AX101" s="369"/>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7"/>
      <c r="Y102" s="480" t="s">
        <v>56</v>
      </c>
      <c r="Z102" s="342"/>
      <c r="AA102" s="343"/>
      <c r="AB102" s="557" t="s">
        <v>574</v>
      </c>
      <c r="AC102" s="557"/>
      <c r="AD102" s="557"/>
      <c r="AE102" s="361">
        <v>1579</v>
      </c>
      <c r="AF102" s="361"/>
      <c r="AG102" s="361"/>
      <c r="AH102" s="361"/>
      <c r="AI102" s="361">
        <v>1579</v>
      </c>
      <c r="AJ102" s="361"/>
      <c r="AK102" s="361"/>
      <c r="AL102" s="361"/>
      <c r="AM102" s="361">
        <v>1578</v>
      </c>
      <c r="AN102" s="361"/>
      <c r="AO102" s="361"/>
      <c r="AP102" s="361"/>
      <c r="AQ102" s="824">
        <v>1571</v>
      </c>
      <c r="AR102" s="825"/>
      <c r="AS102" s="825"/>
      <c r="AT102" s="826"/>
      <c r="AU102" s="824"/>
      <c r="AV102" s="825"/>
      <c r="AW102" s="825"/>
      <c r="AX102" s="826"/>
    </row>
    <row r="103" spans="1:60" ht="31.5" hidden="1"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4" t="s">
        <v>11</v>
      </c>
      <c r="AC103" s="299"/>
      <c r="AD103" s="300"/>
      <c r="AE103" s="304" t="s">
        <v>357</v>
      </c>
      <c r="AF103" s="299"/>
      <c r="AG103" s="299"/>
      <c r="AH103" s="300"/>
      <c r="AI103" s="304" t="s">
        <v>363</v>
      </c>
      <c r="AJ103" s="299"/>
      <c r="AK103" s="299"/>
      <c r="AL103" s="300"/>
      <c r="AM103" s="304" t="s">
        <v>472</v>
      </c>
      <c r="AN103" s="299"/>
      <c r="AO103" s="299"/>
      <c r="AP103" s="300"/>
      <c r="AQ103" s="363" t="s">
        <v>494</v>
      </c>
      <c r="AR103" s="364"/>
      <c r="AS103" s="364"/>
      <c r="AT103" s="365"/>
      <c r="AU103" s="363" t="s">
        <v>541</v>
      </c>
      <c r="AV103" s="364"/>
      <c r="AW103" s="364"/>
      <c r="AX103" s="366"/>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2"/>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7"/>
      <c r="Y105" s="480" t="s">
        <v>56</v>
      </c>
      <c r="Z105" s="481"/>
      <c r="AA105" s="482"/>
      <c r="AB105" s="409"/>
      <c r="AC105" s="410"/>
      <c r="AD105" s="411"/>
      <c r="AE105" s="361"/>
      <c r="AF105" s="361"/>
      <c r="AG105" s="361"/>
      <c r="AH105" s="361"/>
      <c r="AI105" s="361"/>
      <c r="AJ105" s="361"/>
      <c r="AK105" s="361"/>
      <c r="AL105" s="361"/>
      <c r="AM105" s="361"/>
      <c r="AN105" s="361"/>
      <c r="AO105" s="361"/>
      <c r="AP105" s="361"/>
      <c r="AQ105" s="367"/>
      <c r="AR105" s="368"/>
      <c r="AS105" s="368"/>
      <c r="AT105" s="369"/>
      <c r="AU105" s="824"/>
      <c r="AV105" s="825"/>
      <c r="AW105" s="825"/>
      <c r="AX105" s="826"/>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4" t="s">
        <v>11</v>
      </c>
      <c r="AC106" s="299"/>
      <c r="AD106" s="300"/>
      <c r="AE106" s="304" t="s">
        <v>357</v>
      </c>
      <c r="AF106" s="299"/>
      <c r="AG106" s="299"/>
      <c r="AH106" s="300"/>
      <c r="AI106" s="304" t="s">
        <v>363</v>
      </c>
      <c r="AJ106" s="299"/>
      <c r="AK106" s="299"/>
      <c r="AL106" s="300"/>
      <c r="AM106" s="304" t="s">
        <v>472</v>
      </c>
      <c r="AN106" s="299"/>
      <c r="AO106" s="299"/>
      <c r="AP106" s="300"/>
      <c r="AQ106" s="363" t="s">
        <v>494</v>
      </c>
      <c r="AR106" s="364"/>
      <c r="AS106" s="364"/>
      <c r="AT106" s="365"/>
      <c r="AU106" s="363" t="s">
        <v>541</v>
      </c>
      <c r="AV106" s="364"/>
      <c r="AW106" s="364"/>
      <c r="AX106" s="366"/>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2"/>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7"/>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824"/>
      <c r="AV108" s="825"/>
      <c r="AW108" s="825"/>
      <c r="AX108" s="826"/>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4" t="s">
        <v>11</v>
      </c>
      <c r="AC109" s="299"/>
      <c r="AD109" s="300"/>
      <c r="AE109" s="304" t="s">
        <v>357</v>
      </c>
      <c r="AF109" s="299"/>
      <c r="AG109" s="299"/>
      <c r="AH109" s="300"/>
      <c r="AI109" s="304" t="s">
        <v>363</v>
      </c>
      <c r="AJ109" s="299"/>
      <c r="AK109" s="299"/>
      <c r="AL109" s="300"/>
      <c r="AM109" s="304" t="s">
        <v>472</v>
      </c>
      <c r="AN109" s="299"/>
      <c r="AO109" s="299"/>
      <c r="AP109" s="300"/>
      <c r="AQ109" s="363" t="s">
        <v>494</v>
      </c>
      <c r="AR109" s="364"/>
      <c r="AS109" s="364"/>
      <c r="AT109" s="365"/>
      <c r="AU109" s="363" t="s">
        <v>541</v>
      </c>
      <c r="AV109" s="364"/>
      <c r="AW109" s="364"/>
      <c r="AX109" s="366"/>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2"/>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7"/>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824"/>
      <c r="AV111" s="825"/>
      <c r="AW111" s="825"/>
      <c r="AX111" s="826"/>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4" t="s">
        <v>11</v>
      </c>
      <c r="AC112" s="299"/>
      <c r="AD112" s="300"/>
      <c r="AE112" s="304" t="s">
        <v>357</v>
      </c>
      <c r="AF112" s="299"/>
      <c r="AG112" s="299"/>
      <c r="AH112" s="300"/>
      <c r="AI112" s="304" t="s">
        <v>363</v>
      </c>
      <c r="AJ112" s="299"/>
      <c r="AK112" s="299"/>
      <c r="AL112" s="300"/>
      <c r="AM112" s="304" t="s">
        <v>472</v>
      </c>
      <c r="AN112" s="299"/>
      <c r="AO112" s="299"/>
      <c r="AP112" s="300"/>
      <c r="AQ112" s="363" t="s">
        <v>494</v>
      </c>
      <c r="AR112" s="364"/>
      <c r="AS112" s="364"/>
      <c r="AT112" s="365"/>
      <c r="AU112" s="363" t="s">
        <v>541</v>
      </c>
      <c r="AV112" s="364"/>
      <c r="AW112" s="364"/>
      <c r="AX112" s="366"/>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2"/>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7"/>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357</v>
      </c>
      <c r="AF115" s="299"/>
      <c r="AG115" s="299"/>
      <c r="AH115" s="300"/>
      <c r="AI115" s="304" t="s">
        <v>363</v>
      </c>
      <c r="AJ115" s="299"/>
      <c r="AK115" s="299"/>
      <c r="AL115" s="300"/>
      <c r="AM115" s="304" t="s">
        <v>472</v>
      </c>
      <c r="AN115" s="299"/>
      <c r="AO115" s="299"/>
      <c r="AP115" s="300"/>
      <c r="AQ115" s="338" t="s">
        <v>542</v>
      </c>
      <c r="AR115" s="339"/>
      <c r="AS115" s="339"/>
      <c r="AT115" s="339"/>
      <c r="AU115" s="339"/>
      <c r="AV115" s="339"/>
      <c r="AW115" s="339"/>
      <c r="AX115" s="340"/>
    </row>
    <row r="116" spans="1:50" ht="23.25" customHeight="1" x14ac:dyDescent="0.15">
      <c r="A116" s="293"/>
      <c r="B116" s="294"/>
      <c r="C116" s="294"/>
      <c r="D116" s="294"/>
      <c r="E116" s="294"/>
      <c r="F116" s="295"/>
      <c r="G116" s="354" t="s">
        <v>576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577</v>
      </c>
      <c r="AC116" s="302"/>
      <c r="AD116" s="303"/>
      <c r="AE116" s="367">
        <v>286</v>
      </c>
      <c r="AF116" s="368"/>
      <c r="AG116" s="368"/>
      <c r="AH116" s="369"/>
      <c r="AI116" s="361">
        <v>297</v>
      </c>
      <c r="AJ116" s="361"/>
      <c r="AK116" s="361"/>
      <c r="AL116" s="361"/>
      <c r="AM116" s="361">
        <v>302</v>
      </c>
      <c r="AN116" s="361"/>
      <c r="AO116" s="361"/>
      <c r="AP116" s="361"/>
      <c r="AQ116" s="367">
        <v>326</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578</v>
      </c>
      <c r="AC117" s="345"/>
      <c r="AD117" s="346"/>
      <c r="AE117" s="461" t="s">
        <v>579</v>
      </c>
      <c r="AF117" s="462"/>
      <c r="AG117" s="462"/>
      <c r="AH117" s="463"/>
      <c r="AI117" s="801" t="s">
        <v>580</v>
      </c>
      <c r="AJ117" s="307"/>
      <c r="AK117" s="307"/>
      <c r="AL117" s="307"/>
      <c r="AM117" s="461" t="s">
        <v>638</v>
      </c>
      <c r="AN117" s="462"/>
      <c r="AO117" s="462"/>
      <c r="AP117" s="463"/>
      <c r="AQ117" s="801" t="s">
        <v>645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357</v>
      </c>
      <c r="AF118" s="299"/>
      <c r="AG118" s="299"/>
      <c r="AH118" s="300"/>
      <c r="AI118" s="304" t="s">
        <v>363</v>
      </c>
      <c r="AJ118" s="299"/>
      <c r="AK118" s="299"/>
      <c r="AL118" s="300"/>
      <c r="AM118" s="304" t="s">
        <v>472</v>
      </c>
      <c r="AN118" s="299"/>
      <c r="AO118" s="299"/>
      <c r="AP118" s="300"/>
      <c r="AQ118" s="338" t="s">
        <v>542</v>
      </c>
      <c r="AR118" s="339"/>
      <c r="AS118" s="339"/>
      <c r="AT118" s="339"/>
      <c r="AU118" s="339"/>
      <c r="AV118" s="339"/>
      <c r="AW118" s="339"/>
      <c r="AX118" s="340"/>
    </row>
    <row r="119" spans="1:50" ht="23.25" hidden="1" customHeight="1" x14ac:dyDescent="0.15">
      <c r="A119" s="293"/>
      <c r="B119" s="294"/>
      <c r="C119" s="294"/>
      <c r="D119" s="294"/>
      <c r="E119" s="294"/>
      <c r="F119" s="295"/>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357</v>
      </c>
      <c r="AF121" s="299"/>
      <c r="AG121" s="299"/>
      <c r="AH121" s="300"/>
      <c r="AI121" s="304" t="s">
        <v>363</v>
      </c>
      <c r="AJ121" s="299"/>
      <c r="AK121" s="299"/>
      <c r="AL121" s="300"/>
      <c r="AM121" s="304" t="s">
        <v>472</v>
      </c>
      <c r="AN121" s="299"/>
      <c r="AO121" s="299"/>
      <c r="AP121" s="300"/>
      <c r="AQ121" s="338" t="s">
        <v>542</v>
      </c>
      <c r="AR121" s="339"/>
      <c r="AS121" s="339"/>
      <c r="AT121" s="339"/>
      <c r="AU121" s="339"/>
      <c r="AV121" s="339"/>
      <c r="AW121" s="339"/>
      <c r="AX121" s="340"/>
    </row>
    <row r="122" spans="1:50" ht="23.25" hidden="1" customHeight="1" x14ac:dyDescent="0.15">
      <c r="A122" s="293"/>
      <c r="B122" s="294"/>
      <c r="C122" s="294"/>
      <c r="D122" s="294"/>
      <c r="E122" s="294"/>
      <c r="F122" s="295"/>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357</v>
      </c>
      <c r="AF124" s="299"/>
      <c r="AG124" s="299"/>
      <c r="AH124" s="300"/>
      <c r="AI124" s="304" t="s">
        <v>363</v>
      </c>
      <c r="AJ124" s="299"/>
      <c r="AK124" s="299"/>
      <c r="AL124" s="300"/>
      <c r="AM124" s="304" t="s">
        <v>472</v>
      </c>
      <c r="AN124" s="299"/>
      <c r="AO124" s="299"/>
      <c r="AP124" s="300"/>
      <c r="AQ124" s="338" t="s">
        <v>542</v>
      </c>
      <c r="AR124" s="339"/>
      <c r="AS124" s="339"/>
      <c r="AT124" s="339"/>
      <c r="AU124" s="339"/>
      <c r="AV124" s="339"/>
      <c r="AW124" s="339"/>
      <c r="AX124" s="340"/>
    </row>
    <row r="125" spans="1:50" ht="23.25" hidden="1" customHeight="1" x14ac:dyDescent="0.15">
      <c r="A125" s="293"/>
      <c r="B125" s="294"/>
      <c r="C125" s="294"/>
      <c r="D125" s="294"/>
      <c r="E125" s="294"/>
      <c r="F125" s="295"/>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357</v>
      </c>
      <c r="AF127" s="299"/>
      <c r="AG127" s="299"/>
      <c r="AH127" s="300"/>
      <c r="AI127" s="304" t="s">
        <v>363</v>
      </c>
      <c r="AJ127" s="299"/>
      <c r="AK127" s="299"/>
      <c r="AL127" s="300"/>
      <c r="AM127" s="304" t="s">
        <v>472</v>
      </c>
      <c r="AN127" s="299"/>
      <c r="AO127" s="299"/>
      <c r="AP127" s="300"/>
      <c r="AQ127" s="338" t="s">
        <v>542</v>
      </c>
      <c r="AR127" s="339"/>
      <c r="AS127" s="339"/>
      <c r="AT127" s="339"/>
      <c r="AU127" s="339"/>
      <c r="AV127" s="339"/>
      <c r="AW127" s="339"/>
      <c r="AX127" s="340"/>
    </row>
    <row r="128" spans="1:50" ht="23.25" hidden="1" customHeight="1" x14ac:dyDescent="0.15">
      <c r="A128" s="293"/>
      <c r="B128" s="294"/>
      <c r="C128" s="294"/>
      <c r="D128" s="294"/>
      <c r="E128" s="294"/>
      <c r="F128" s="295"/>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66.75" customHeight="1" x14ac:dyDescent="0.15">
      <c r="A130" s="1003" t="s">
        <v>369</v>
      </c>
      <c r="B130" s="1001"/>
      <c r="C130" s="1000" t="s">
        <v>366</v>
      </c>
      <c r="D130" s="1001"/>
      <c r="E130" s="309" t="s">
        <v>399</v>
      </c>
      <c r="F130" s="310"/>
      <c r="G130" s="311" t="s">
        <v>639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398</v>
      </c>
      <c r="F131" s="240"/>
      <c r="G131" s="236" t="s">
        <v>640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4"/>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356</v>
      </c>
      <c r="AT133" s="172"/>
      <c r="AU133" s="136"/>
      <c r="AV133" s="136"/>
      <c r="AW133" s="137" t="s">
        <v>300</v>
      </c>
      <c r="AX133" s="138"/>
    </row>
    <row r="134" spans="1:50" ht="39.75" customHeight="1" x14ac:dyDescent="0.15">
      <c r="A134" s="1004"/>
      <c r="B134" s="253"/>
      <c r="C134" s="252"/>
      <c r="D134" s="253"/>
      <c r="E134" s="252"/>
      <c r="F134" s="315"/>
      <c r="G134" s="231" t="s">
        <v>583</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581</v>
      </c>
      <c r="AC134" s="222"/>
      <c r="AD134" s="222"/>
      <c r="AE134" s="267" t="s">
        <v>582</v>
      </c>
      <c r="AF134" s="104"/>
      <c r="AG134" s="104"/>
      <c r="AH134" s="104"/>
      <c r="AI134" s="267" t="s">
        <v>582</v>
      </c>
      <c r="AJ134" s="104"/>
      <c r="AK134" s="104"/>
      <c r="AL134" s="104"/>
      <c r="AM134" s="267" t="s">
        <v>582</v>
      </c>
      <c r="AN134" s="104"/>
      <c r="AO134" s="104"/>
      <c r="AP134" s="104"/>
      <c r="AQ134" s="267" t="s">
        <v>582</v>
      </c>
      <c r="AR134" s="104"/>
      <c r="AS134" s="104"/>
      <c r="AT134" s="104"/>
      <c r="AU134" s="267" t="s">
        <v>582</v>
      </c>
      <c r="AV134" s="104"/>
      <c r="AW134" s="104"/>
      <c r="AX134" s="223"/>
    </row>
    <row r="135" spans="1:50" ht="39.75" customHeight="1" x14ac:dyDescent="0.15">
      <c r="A135" s="1004"/>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581</v>
      </c>
      <c r="AC135" s="133"/>
      <c r="AD135" s="133"/>
      <c r="AE135" s="267" t="s">
        <v>582</v>
      </c>
      <c r="AF135" s="104"/>
      <c r="AG135" s="104"/>
      <c r="AH135" s="104"/>
      <c r="AI135" s="267" t="s">
        <v>582</v>
      </c>
      <c r="AJ135" s="104"/>
      <c r="AK135" s="104"/>
      <c r="AL135" s="104"/>
      <c r="AM135" s="267" t="s">
        <v>582</v>
      </c>
      <c r="AN135" s="104"/>
      <c r="AO135" s="104"/>
      <c r="AP135" s="104"/>
      <c r="AQ135" s="267" t="s">
        <v>582</v>
      </c>
      <c r="AR135" s="104"/>
      <c r="AS135" s="104"/>
      <c r="AT135" s="104"/>
      <c r="AU135" s="267" t="s">
        <v>582</v>
      </c>
      <c r="AV135" s="104"/>
      <c r="AW135" s="104"/>
      <c r="AX135" s="223"/>
    </row>
    <row r="136" spans="1:50" ht="18.75" hidden="1" customHeight="1" x14ac:dyDescent="0.15">
      <c r="A136" s="1004"/>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4"/>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4"/>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4"/>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4"/>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4"/>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4"/>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4"/>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4"/>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4"/>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4"/>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4"/>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4"/>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4"/>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4"/>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4"/>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4"/>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4"/>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4"/>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4"/>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4"/>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4"/>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4"/>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5"/>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4"/>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4"/>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5"/>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4"/>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4"/>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5"/>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4"/>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4"/>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5"/>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4"/>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4"/>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5"/>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3"/>
      <c r="C188" s="252"/>
      <c r="D188" s="253"/>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4"/>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4"/>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4"/>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4"/>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4"/>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4"/>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4"/>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4"/>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4"/>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4"/>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4"/>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4"/>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4"/>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4"/>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4"/>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4"/>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4"/>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4"/>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4"/>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4"/>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4"/>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4"/>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3"/>
      <c r="C214" s="252"/>
      <c r="D214" s="253"/>
      <c r="E214" s="252"/>
      <c r="F214" s="315"/>
      <c r="G214" s="231"/>
      <c r="H214" s="161"/>
      <c r="I214" s="161"/>
      <c r="J214" s="161"/>
      <c r="K214" s="161"/>
      <c r="L214" s="161"/>
      <c r="M214" s="161"/>
      <c r="N214" s="161"/>
      <c r="O214" s="161"/>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3"/>
      <c r="C218" s="252"/>
      <c r="D218" s="253"/>
      <c r="E218" s="252"/>
      <c r="F218" s="315"/>
      <c r="G218" s="236"/>
      <c r="H218" s="164"/>
      <c r="I218" s="164"/>
      <c r="J218" s="164"/>
      <c r="K218" s="164"/>
      <c r="L218" s="164"/>
      <c r="M218" s="164"/>
      <c r="N218" s="164"/>
      <c r="O218" s="164"/>
      <c r="P218" s="237"/>
      <c r="Q218" s="997"/>
      <c r="R218" s="998"/>
      <c r="S218" s="998"/>
      <c r="T218" s="998"/>
      <c r="U218" s="998"/>
      <c r="V218" s="998"/>
      <c r="W218" s="998"/>
      <c r="X218" s="998"/>
      <c r="Y218" s="998"/>
      <c r="Z218" s="998"/>
      <c r="AA218" s="999"/>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61"/>
      <c r="I221" s="161"/>
      <c r="J221" s="161"/>
      <c r="K221" s="161"/>
      <c r="L221" s="161"/>
      <c r="M221" s="161"/>
      <c r="N221" s="161"/>
      <c r="O221" s="161"/>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3"/>
      <c r="C225" s="252"/>
      <c r="D225" s="253"/>
      <c r="E225" s="252"/>
      <c r="F225" s="315"/>
      <c r="G225" s="236"/>
      <c r="H225" s="164"/>
      <c r="I225" s="164"/>
      <c r="J225" s="164"/>
      <c r="K225" s="164"/>
      <c r="L225" s="164"/>
      <c r="M225" s="164"/>
      <c r="N225" s="164"/>
      <c r="O225" s="164"/>
      <c r="P225" s="237"/>
      <c r="Q225" s="997"/>
      <c r="R225" s="998"/>
      <c r="S225" s="998"/>
      <c r="T225" s="998"/>
      <c r="U225" s="998"/>
      <c r="V225" s="998"/>
      <c r="W225" s="998"/>
      <c r="X225" s="998"/>
      <c r="Y225" s="998"/>
      <c r="Z225" s="998"/>
      <c r="AA225" s="999"/>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61"/>
      <c r="I228" s="161"/>
      <c r="J228" s="161"/>
      <c r="K228" s="161"/>
      <c r="L228" s="161"/>
      <c r="M228" s="161"/>
      <c r="N228" s="161"/>
      <c r="O228" s="161"/>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3"/>
      <c r="C232" s="252"/>
      <c r="D232" s="253"/>
      <c r="E232" s="252"/>
      <c r="F232" s="315"/>
      <c r="G232" s="236"/>
      <c r="H232" s="164"/>
      <c r="I232" s="164"/>
      <c r="J232" s="164"/>
      <c r="K232" s="164"/>
      <c r="L232" s="164"/>
      <c r="M232" s="164"/>
      <c r="N232" s="164"/>
      <c r="O232" s="164"/>
      <c r="P232" s="237"/>
      <c r="Q232" s="997"/>
      <c r="R232" s="998"/>
      <c r="S232" s="998"/>
      <c r="T232" s="998"/>
      <c r="U232" s="998"/>
      <c r="V232" s="998"/>
      <c r="W232" s="998"/>
      <c r="X232" s="998"/>
      <c r="Y232" s="998"/>
      <c r="Z232" s="998"/>
      <c r="AA232" s="999"/>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61"/>
      <c r="I235" s="161"/>
      <c r="J235" s="161"/>
      <c r="K235" s="161"/>
      <c r="L235" s="161"/>
      <c r="M235" s="161"/>
      <c r="N235" s="161"/>
      <c r="O235" s="161"/>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3"/>
      <c r="C239" s="252"/>
      <c r="D239" s="253"/>
      <c r="E239" s="252"/>
      <c r="F239" s="315"/>
      <c r="G239" s="236"/>
      <c r="H239" s="164"/>
      <c r="I239" s="164"/>
      <c r="J239" s="164"/>
      <c r="K239" s="164"/>
      <c r="L239" s="164"/>
      <c r="M239" s="164"/>
      <c r="N239" s="164"/>
      <c r="O239" s="164"/>
      <c r="P239" s="237"/>
      <c r="Q239" s="997"/>
      <c r="R239" s="998"/>
      <c r="S239" s="998"/>
      <c r="T239" s="998"/>
      <c r="U239" s="998"/>
      <c r="V239" s="998"/>
      <c r="W239" s="998"/>
      <c r="X239" s="998"/>
      <c r="Y239" s="998"/>
      <c r="Z239" s="998"/>
      <c r="AA239" s="999"/>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61"/>
      <c r="I242" s="161"/>
      <c r="J242" s="161"/>
      <c r="K242" s="161"/>
      <c r="L242" s="161"/>
      <c r="M242" s="161"/>
      <c r="N242" s="161"/>
      <c r="O242" s="161"/>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3"/>
      <c r="C246" s="252"/>
      <c r="D246" s="253"/>
      <c r="E246" s="316"/>
      <c r="F246" s="317"/>
      <c r="G246" s="236"/>
      <c r="H246" s="164"/>
      <c r="I246" s="164"/>
      <c r="J246" s="164"/>
      <c r="K246" s="164"/>
      <c r="L246" s="164"/>
      <c r="M246" s="164"/>
      <c r="N246" s="164"/>
      <c r="O246" s="164"/>
      <c r="P246" s="237"/>
      <c r="Q246" s="997"/>
      <c r="R246" s="998"/>
      <c r="S246" s="998"/>
      <c r="T246" s="998"/>
      <c r="U246" s="998"/>
      <c r="V246" s="998"/>
      <c r="W246" s="998"/>
      <c r="X246" s="998"/>
      <c r="Y246" s="998"/>
      <c r="Z246" s="998"/>
      <c r="AA246" s="999"/>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4"/>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4"/>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4"/>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4"/>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4"/>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4"/>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4"/>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4"/>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4"/>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4"/>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4"/>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4"/>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4"/>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4"/>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4"/>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4"/>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4"/>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4"/>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4"/>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4"/>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4"/>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4"/>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3"/>
      <c r="C274" s="252"/>
      <c r="D274" s="253"/>
      <c r="E274" s="252"/>
      <c r="F274" s="315"/>
      <c r="G274" s="231"/>
      <c r="H274" s="161"/>
      <c r="I274" s="161"/>
      <c r="J274" s="161"/>
      <c r="K274" s="161"/>
      <c r="L274" s="161"/>
      <c r="M274" s="161"/>
      <c r="N274" s="161"/>
      <c r="O274" s="161"/>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3"/>
      <c r="C278" s="252"/>
      <c r="D278" s="253"/>
      <c r="E278" s="252"/>
      <c r="F278" s="315"/>
      <c r="G278" s="236"/>
      <c r="H278" s="164"/>
      <c r="I278" s="164"/>
      <c r="J278" s="164"/>
      <c r="K278" s="164"/>
      <c r="L278" s="164"/>
      <c r="M278" s="164"/>
      <c r="N278" s="164"/>
      <c r="O278" s="164"/>
      <c r="P278" s="237"/>
      <c r="Q278" s="997"/>
      <c r="R278" s="998"/>
      <c r="S278" s="998"/>
      <c r="T278" s="998"/>
      <c r="U278" s="998"/>
      <c r="V278" s="998"/>
      <c r="W278" s="998"/>
      <c r="X278" s="998"/>
      <c r="Y278" s="998"/>
      <c r="Z278" s="998"/>
      <c r="AA278" s="999"/>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61"/>
      <c r="I281" s="161"/>
      <c r="J281" s="161"/>
      <c r="K281" s="161"/>
      <c r="L281" s="161"/>
      <c r="M281" s="161"/>
      <c r="N281" s="161"/>
      <c r="O281" s="161"/>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3"/>
      <c r="C285" s="252"/>
      <c r="D285" s="253"/>
      <c r="E285" s="252"/>
      <c r="F285" s="315"/>
      <c r="G285" s="236"/>
      <c r="H285" s="164"/>
      <c r="I285" s="164"/>
      <c r="J285" s="164"/>
      <c r="K285" s="164"/>
      <c r="L285" s="164"/>
      <c r="M285" s="164"/>
      <c r="N285" s="164"/>
      <c r="O285" s="164"/>
      <c r="P285" s="237"/>
      <c r="Q285" s="997"/>
      <c r="R285" s="998"/>
      <c r="S285" s="998"/>
      <c r="T285" s="998"/>
      <c r="U285" s="998"/>
      <c r="V285" s="998"/>
      <c r="W285" s="998"/>
      <c r="X285" s="998"/>
      <c r="Y285" s="998"/>
      <c r="Z285" s="998"/>
      <c r="AA285" s="999"/>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61"/>
      <c r="I288" s="161"/>
      <c r="J288" s="161"/>
      <c r="K288" s="161"/>
      <c r="L288" s="161"/>
      <c r="M288" s="161"/>
      <c r="N288" s="161"/>
      <c r="O288" s="161"/>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3"/>
      <c r="C292" s="252"/>
      <c r="D292" s="253"/>
      <c r="E292" s="252"/>
      <c r="F292" s="315"/>
      <c r="G292" s="236"/>
      <c r="H292" s="164"/>
      <c r="I292" s="164"/>
      <c r="J292" s="164"/>
      <c r="K292" s="164"/>
      <c r="L292" s="164"/>
      <c r="M292" s="164"/>
      <c r="N292" s="164"/>
      <c r="O292" s="164"/>
      <c r="P292" s="237"/>
      <c r="Q292" s="997"/>
      <c r="R292" s="998"/>
      <c r="S292" s="998"/>
      <c r="T292" s="998"/>
      <c r="U292" s="998"/>
      <c r="V292" s="998"/>
      <c r="W292" s="998"/>
      <c r="X292" s="998"/>
      <c r="Y292" s="998"/>
      <c r="Z292" s="998"/>
      <c r="AA292" s="999"/>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61"/>
      <c r="I295" s="161"/>
      <c r="J295" s="161"/>
      <c r="K295" s="161"/>
      <c r="L295" s="161"/>
      <c r="M295" s="161"/>
      <c r="N295" s="161"/>
      <c r="O295" s="161"/>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3"/>
      <c r="C299" s="252"/>
      <c r="D299" s="253"/>
      <c r="E299" s="252"/>
      <c r="F299" s="315"/>
      <c r="G299" s="236"/>
      <c r="H299" s="164"/>
      <c r="I299" s="164"/>
      <c r="J299" s="164"/>
      <c r="K299" s="164"/>
      <c r="L299" s="164"/>
      <c r="M299" s="164"/>
      <c r="N299" s="164"/>
      <c r="O299" s="164"/>
      <c r="P299" s="237"/>
      <c r="Q299" s="997"/>
      <c r="R299" s="998"/>
      <c r="S299" s="998"/>
      <c r="T299" s="998"/>
      <c r="U299" s="998"/>
      <c r="V299" s="998"/>
      <c r="W299" s="998"/>
      <c r="X299" s="998"/>
      <c r="Y299" s="998"/>
      <c r="Z299" s="998"/>
      <c r="AA299" s="999"/>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61"/>
      <c r="I302" s="161"/>
      <c r="J302" s="161"/>
      <c r="K302" s="161"/>
      <c r="L302" s="161"/>
      <c r="M302" s="161"/>
      <c r="N302" s="161"/>
      <c r="O302" s="161"/>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3"/>
      <c r="C306" s="252"/>
      <c r="D306" s="253"/>
      <c r="E306" s="316"/>
      <c r="F306" s="317"/>
      <c r="G306" s="236"/>
      <c r="H306" s="164"/>
      <c r="I306" s="164"/>
      <c r="J306" s="164"/>
      <c r="K306" s="164"/>
      <c r="L306" s="164"/>
      <c r="M306" s="164"/>
      <c r="N306" s="164"/>
      <c r="O306" s="164"/>
      <c r="P306" s="237"/>
      <c r="Q306" s="997"/>
      <c r="R306" s="998"/>
      <c r="S306" s="998"/>
      <c r="T306" s="998"/>
      <c r="U306" s="998"/>
      <c r="V306" s="998"/>
      <c r="W306" s="998"/>
      <c r="X306" s="998"/>
      <c r="Y306" s="998"/>
      <c r="Z306" s="998"/>
      <c r="AA306" s="999"/>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4"/>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4"/>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4"/>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4"/>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4"/>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4"/>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4"/>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4"/>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4"/>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4"/>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4"/>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4"/>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4"/>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4"/>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4"/>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4"/>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4"/>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4"/>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4"/>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4"/>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4"/>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3"/>
      <c r="C334" s="252"/>
      <c r="D334" s="253"/>
      <c r="E334" s="252"/>
      <c r="F334" s="315"/>
      <c r="G334" s="231"/>
      <c r="H334" s="161"/>
      <c r="I334" s="161"/>
      <c r="J334" s="161"/>
      <c r="K334" s="161"/>
      <c r="L334" s="161"/>
      <c r="M334" s="161"/>
      <c r="N334" s="161"/>
      <c r="O334" s="161"/>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3"/>
      <c r="C338" s="252"/>
      <c r="D338" s="253"/>
      <c r="E338" s="252"/>
      <c r="F338" s="315"/>
      <c r="G338" s="236"/>
      <c r="H338" s="164"/>
      <c r="I338" s="164"/>
      <c r="J338" s="164"/>
      <c r="K338" s="164"/>
      <c r="L338" s="164"/>
      <c r="M338" s="164"/>
      <c r="N338" s="164"/>
      <c r="O338" s="164"/>
      <c r="P338" s="237"/>
      <c r="Q338" s="997"/>
      <c r="R338" s="998"/>
      <c r="S338" s="998"/>
      <c r="T338" s="998"/>
      <c r="U338" s="998"/>
      <c r="V338" s="998"/>
      <c r="W338" s="998"/>
      <c r="X338" s="998"/>
      <c r="Y338" s="998"/>
      <c r="Z338" s="998"/>
      <c r="AA338" s="999"/>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61"/>
      <c r="I341" s="161"/>
      <c r="J341" s="161"/>
      <c r="K341" s="161"/>
      <c r="L341" s="161"/>
      <c r="M341" s="161"/>
      <c r="N341" s="161"/>
      <c r="O341" s="161"/>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3"/>
      <c r="C345" s="252"/>
      <c r="D345" s="253"/>
      <c r="E345" s="252"/>
      <c r="F345" s="315"/>
      <c r="G345" s="236"/>
      <c r="H345" s="164"/>
      <c r="I345" s="164"/>
      <c r="J345" s="164"/>
      <c r="K345" s="164"/>
      <c r="L345" s="164"/>
      <c r="M345" s="164"/>
      <c r="N345" s="164"/>
      <c r="O345" s="164"/>
      <c r="P345" s="237"/>
      <c r="Q345" s="997"/>
      <c r="R345" s="998"/>
      <c r="S345" s="998"/>
      <c r="T345" s="998"/>
      <c r="U345" s="998"/>
      <c r="V345" s="998"/>
      <c r="W345" s="998"/>
      <c r="X345" s="998"/>
      <c r="Y345" s="998"/>
      <c r="Z345" s="998"/>
      <c r="AA345" s="999"/>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61"/>
      <c r="I348" s="161"/>
      <c r="J348" s="161"/>
      <c r="K348" s="161"/>
      <c r="L348" s="161"/>
      <c r="M348" s="161"/>
      <c r="N348" s="161"/>
      <c r="O348" s="161"/>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3"/>
      <c r="C352" s="252"/>
      <c r="D352" s="253"/>
      <c r="E352" s="252"/>
      <c r="F352" s="315"/>
      <c r="G352" s="236"/>
      <c r="H352" s="164"/>
      <c r="I352" s="164"/>
      <c r="J352" s="164"/>
      <c r="K352" s="164"/>
      <c r="L352" s="164"/>
      <c r="M352" s="164"/>
      <c r="N352" s="164"/>
      <c r="O352" s="164"/>
      <c r="P352" s="237"/>
      <c r="Q352" s="997"/>
      <c r="R352" s="998"/>
      <c r="S352" s="998"/>
      <c r="T352" s="998"/>
      <c r="U352" s="998"/>
      <c r="V352" s="998"/>
      <c r="W352" s="998"/>
      <c r="X352" s="998"/>
      <c r="Y352" s="998"/>
      <c r="Z352" s="998"/>
      <c r="AA352" s="999"/>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61"/>
      <c r="I355" s="161"/>
      <c r="J355" s="161"/>
      <c r="K355" s="161"/>
      <c r="L355" s="161"/>
      <c r="M355" s="161"/>
      <c r="N355" s="161"/>
      <c r="O355" s="161"/>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3"/>
      <c r="C359" s="252"/>
      <c r="D359" s="253"/>
      <c r="E359" s="252"/>
      <c r="F359" s="315"/>
      <c r="G359" s="236"/>
      <c r="H359" s="164"/>
      <c r="I359" s="164"/>
      <c r="J359" s="164"/>
      <c r="K359" s="164"/>
      <c r="L359" s="164"/>
      <c r="M359" s="164"/>
      <c r="N359" s="164"/>
      <c r="O359" s="164"/>
      <c r="P359" s="237"/>
      <c r="Q359" s="997"/>
      <c r="R359" s="998"/>
      <c r="S359" s="998"/>
      <c r="T359" s="998"/>
      <c r="U359" s="998"/>
      <c r="V359" s="998"/>
      <c r="W359" s="998"/>
      <c r="X359" s="998"/>
      <c r="Y359" s="998"/>
      <c r="Z359" s="998"/>
      <c r="AA359" s="999"/>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61"/>
      <c r="I362" s="161"/>
      <c r="J362" s="161"/>
      <c r="K362" s="161"/>
      <c r="L362" s="161"/>
      <c r="M362" s="161"/>
      <c r="N362" s="161"/>
      <c r="O362" s="161"/>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3"/>
      <c r="C366" s="252"/>
      <c r="D366" s="253"/>
      <c r="E366" s="316"/>
      <c r="F366" s="317"/>
      <c r="G366" s="236"/>
      <c r="H366" s="164"/>
      <c r="I366" s="164"/>
      <c r="J366" s="164"/>
      <c r="K366" s="164"/>
      <c r="L366" s="164"/>
      <c r="M366" s="164"/>
      <c r="N366" s="164"/>
      <c r="O366" s="164"/>
      <c r="P366" s="237"/>
      <c r="Q366" s="997"/>
      <c r="R366" s="998"/>
      <c r="S366" s="998"/>
      <c r="T366" s="998"/>
      <c r="U366" s="998"/>
      <c r="V366" s="998"/>
      <c r="W366" s="998"/>
      <c r="X366" s="998"/>
      <c r="Y366" s="998"/>
      <c r="Z366" s="998"/>
      <c r="AA366" s="999"/>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4"/>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4"/>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4"/>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4"/>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4"/>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4"/>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4"/>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4"/>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4"/>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4"/>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4"/>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4"/>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4"/>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4"/>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4"/>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4"/>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4"/>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4"/>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4"/>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4"/>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4"/>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4"/>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3"/>
      <c r="C394" s="252"/>
      <c r="D394" s="253"/>
      <c r="E394" s="252"/>
      <c r="F394" s="315"/>
      <c r="G394" s="231"/>
      <c r="H394" s="161"/>
      <c r="I394" s="161"/>
      <c r="J394" s="161"/>
      <c r="K394" s="161"/>
      <c r="L394" s="161"/>
      <c r="M394" s="161"/>
      <c r="N394" s="161"/>
      <c r="O394" s="161"/>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3"/>
      <c r="C398" s="252"/>
      <c r="D398" s="253"/>
      <c r="E398" s="252"/>
      <c r="F398" s="315"/>
      <c r="G398" s="236"/>
      <c r="H398" s="164"/>
      <c r="I398" s="164"/>
      <c r="J398" s="164"/>
      <c r="K398" s="164"/>
      <c r="L398" s="164"/>
      <c r="M398" s="164"/>
      <c r="N398" s="164"/>
      <c r="O398" s="164"/>
      <c r="P398" s="237"/>
      <c r="Q398" s="997"/>
      <c r="R398" s="998"/>
      <c r="S398" s="998"/>
      <c r="T398" s="998"/>
      <c r="U398" s="998"/>
      <c r="V398" s="998"/>
      <c r="W398" s="998"/>
      <c r="X398" s="998"/>
      <c r="Y398" s="998"/>
      <c r="Z398" s="998"/>
      <c r="AA398" s="999"/>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61"/>
      <c r="I401" s="161"/>
      <c r="J401" s="161"/>
      <c r="K401" s="161"/>
      <c r="L401" s="161"/>
      <c r="M401" s="161"/>
      <c r="N401" s="161"/>
      <c r="O401" s="161"/>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3"/>
      <c r="C405" s="252"/>
      <c r="D405" s="253"/>
      <c r="E405" s="252"/>
      <c r="F405" s="315"/>
      <c r="G405" s="236"/>
      <c r="H405" s="164"/>
      <c r="I405" s="164"/>
      <c r="J405" s="164"/>
      <c r="K405" s="164"/>
      <c r="L405" s="164"/>
      <c r="M405" s="164"/>
      <c r="N405" s="164"/>
      <c r="O405" s="164"/>
      <c r="P405" s="237"/>
      <c r="Q405" s="997"/>
      <c r="R405" s="998"/>
      <c r="S405" s="998"/>
      <c r="T405" s="998"/>
      <c r="U405" s="998"/>
      <c r="V405" s="998"/>
      <c r="W405" s="998"/>
      <c r="X405" s="998"/>
      <c r="Y405" s="998"/>
      <c r="Z405" s="998"/>
      <c r="AA405" s="999"/>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61"/>
      <c r="I408" s="161"/>
      <c r="J408" s="161"/>
      <c r="K408" s="161"/>
      <c r="L408" s="161"/>
      <c r="M408" s="161"/>
      <c r="N408" s="161"/>
      <c r="O408" s="161"/>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3"/>
      <c r="C412" s="252"/>
      <c r="D412" s="253"/>
      <c r="E412" s="252"/>
      <c r="F412" s="315"/>
      <c r="G412" s="236"/>
      <c r="H412" s="164"/>
      <c r="I412" s="164"/>
      <c r="J412" s="164"/>
      <c r="K412" s="164"/>
      <c r="L412" s="164"/>
      <c r="M412" s="164"/>
      <c r="N412" s="164"/>
      <c r="O412" s="164"/>
      <c r="P412" s="237"/>
      <c r="Q412" s="997"/>
      <c r="R412" s="998"/>
      <c r="S412" s="998"/>
      <c r="T412" s="998"/>
      <c r="U412" s="998"/>
      <c r="V412" s="998"/>
      <c r="W412" s="998"/>
      <c r="X412" s="998"/>
      <c r="Y412" s="998"/>
      <c r="Z412" s="998"/>
      <c r="AA412" s="999"/>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61"/>
      <c r="I415" s="161"/>
      <c r="J415" s="161"/>
      <c r="K415" s="161"/>
      <c r="L415" s="161"/>
      <c r="M415" s="161"/>
      <c r="N415" s="161"/>
      <c r="O415" s="161"/>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3"/>
      <c r="C419" s="252"/>
      <c r="D419" s="253"/>
      <c r="E419" s="252"/>
      <c r="F419" s="315"/>
      <c r="G419" s="236"/>
      <c r="H419" s="164"/>
      <c r="I419" s="164"/>
      <c r="J419" s="164"/>
      <c r="K419" s="164"/>
      <c r="L419" s="164"/>
      <c r="M419" s="164"/>
      <c r="N419" s="164"/>
      <c r="O419" s="164"/>
      <c r="P419" s="237"/>
      <c r="Q419" s="997"/>
      <c r="R419" s="998"/>
      <c r="S419" s="998"/>
      <c r="T419" s="998"/>
      <c r="U419" s="998"/>
      <c r="V419" s="998"/>
      <c r="W419" s="998"/>
      <c r="X419" s="998"/>
      <c r="Y419" s="998"/>
      <c r="Z419" s="998"/>
      <c r="AA419" s="999"/>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61"/>
      <c r="I422" s="161"/>
      <c r="J422" s="161"/>
      <c r="K422" s="161"/>
      <c r="L422" s="161"/>
      <c r="M422" s="161"/>
      <c r="N422" s="161"/>
      <c r="O422" s="161"/>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3"/>
      <c r="C426" s="252"/>
      <c r="D426" s="253"/>
      <c r="E426" s="316"/>
      <c r="F426" s="317"/>
      <c r="G426" s="236"/>
      <c r="H426" s="164"/>
      <c r="I426" s="164"/>
      <c r="J426" s="164"/>
      <c r="K426" s="164"/>
      <c r="L426" s="164"/>
      <c r="M426" s="164"/>
      <c r="N426" s="164"/>
      <c r="O426" s="164"/>
      <c r="P426" s="237"/>
      <c r="Q426" s="997"/>
      <c r="R426" s="998"/>
      <c r="S426" s="998"/>
      <c r="T426" s="998"/>
      <c r="U426" s="998"/>
      <c r="V426" s="998"/>
      <c r="W426" s="998"/>
      <c r="X426" s="998"/>
      <c r="Y426" s="998"/>
      <c r="Z426" s="998"/>
      <c r="AA426" s="999"/>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3"/>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3"/>
      <c r="C430" s="250" t="s">
        <v>368</v>
      </c>
      <c r="D430" s="251"/>
      <c r="E430" s="239" t="s">
        <v>388</v>
      </c>
      <c r="F430" s="240"/>
      <c r="G430" s="241" t="s">
        <v>384</v>
      </c>
      <c r="H430" s="158"/>
      <c r="I430" s="158"/>
      <c r="J430" s="242" t="s">
        <v>385</v>
      </c>
      <c r="K430" s="243"/>
      <c r="L430" s="243"/>
      <c r="M430" s="243"/>
      <c r="N430" s="243"/>
      <c r="O430" s="243"/>
      <c r="P430" s="243"/>
      <c r="Q430" s="243"/>
      <c r="R430" s="243"/>
      <c r="S430" s="243"/>
      <c r="T430" s="244"/>
      <c r="U430" s="245" t="s">
        <v>637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536</v>
      </c>
      <c r="AN431" s="181"/>
      <c r="AO431" s="181"/>
      <c r="AP431" s="176"/>
      <c r="AQ431" s="176" t="s">
        <v>355</v>
      </c>
      <c r="AR431" s="169"/>
      <c r="AS431" s="169"/>
      <c r="AT431" s="170"/>
      <c r="AU431" s="134" t="s">
        <v>253</v>
      </c>
      <c r="AV431" s="134"/>
      <c r="AW431" s="134"/>
      <c r="AX431" s="135"/>
    </row>
    <row r="432" spans="1:50" ht="18.75" customHeight="1" x14ac:dyDescent="0.15">
      <c r="A432" s="1004"/>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356</v>
      </c>
      <c r="AH432" s="172"/>
      <c r="AI432" s="182"/>
      <c r="AJ432" s="182"/>
      <c r="AK432" s="182"/>
      <c r="AL432" s="177"/>
      <c r="AM432" s="182"/>
      <c r="AN432" s="182"/>
      <c r="AO432" s="182"/>
      <c r="AP432" s="177"/>
      <c r="AQ432" s="218" t="s">
        <v>587</v>
      </c>
      <c r="AR432" s="136"/>
      <c r="AS432" s="137" t="s">
        <v>356</v>
      </c>
      <c r="AT432" s="172"/>
      <c r="AU432" s="136" t="s">
        <v>587</v>
      </c>
      <c r="AV432" s="136"/>
      <c r="AW432" s="137" t="s">
        <v>300</v>
      </c>
      <c r="AX432" s="138"/>
    </row>
    <row r="433" spans="1:50" ht="23.25" customHeight="1" x14ac:dyDescent="0.15">
      <c r="A433" s="1004"/>
      <c r="B433" s="253"/>
      <c r="C433" s="252"/>
      <c r="D433" s="253"/>
      <c r="E433" s="166"/>
      <c r="F433" s="167"/>
      <c r="G433" s="231" t="s">
        <v>585</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466</v>
      </c>
      <c r="AC433" s="133"/>
      <c r="AD433" s="133"/>
      <c r="AE433" s="103" t="s">
        <v>466</v>
      </c>
      <c r="AF433" s="104"/>
      <c r="AG433" s="104"/>
      <c r="AH433" s="104"/>
      <c r="AI433" s="103" t="s">
        <v>466</v>
      </c>
      <c r="AJ433" s="104"/>
      <c r="AK433" s="104"/>
      <c r="AL433" s="104"/>
      <c r="AM433" s="103" t="s">
        <v>466</v>
      </c>
      <c r="AN433" s="104"/>
      <c r="AO433" s="104"/>
      <c r="AP433" s="105"/>
      <c r="AQ433" s="103" t="s">
        <v>466</v>
      </c>
      <c r="AR433" s="104"/>
      <c r="AS433" s="104"/>
      <c r="AT433" s="105"/>
      <c r="AU433" s="104" t="s">
        <v>588</v>
      </c>
      <c r="AV433" s="104"/>
      <c r="AW433" s="104"/>
      <c r="AX433" s="223"/>
    </row>
    <row r="434" spans="1:50" ht="23.25" customHeight="1" x14ac:dyDescent="0.15">
      <c r="A434" s="1004"/>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466</v>
      </c>
      <c r="AC434" s="222"/>
      <c r="AD434" s="222"/>
      <c r="AE434" s="103" t="s">
        <v>466</v>
      </c>
      <c r="AF434" s="104"/>
      <c r="AG434" s="104"/>
      <c r="AH434" s="105"/>
      <c r="AI434" s="103" t="s">
        <v>466</v>
      </c>
      <c r="AJ434" s="104"/>
      <c r="AK434" s="104"/>
      <c r="AL434" s="104"/>
      <c r="AM434" s="103" t="s">
        <v>466</v>
      </c>
      <c r="AN434" s="104"/>
      <c r="AO434" s="104"/>
      <c r="AP434" s="105"/>
      <c r="AQ434" s="103" t="s">
        <v>466</v>
      </c>
      <c r="AR434" s="104"/>
      <c r="AS434" s="104"/>
      <c r="AT434" s="105"/>
      <c r="AU434" s="104"/>
      <c r="AV434" s="104"/>
      <c r="AW434" s="104"/>
      <c r="AX434" s="223"/>
    </row>
    <row r="435" spans="1:50" ht="23.25" customHeight="1" x14ac:dyDescent="0.15">
      <c r="A435" s="1004"/>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466</v>
      </c>
      <c r="AF435" s="104"/>
      <c r="AG435" s="104"/>
      <c r="AH435" s="105"/>
      <c r="AI435" s="103" t="s">
        <v>466</v>
      </c>
      <c r="AJ435" s="104"/>
      <c r="AK435" s="104"/>
      <c r="AL435" s="104"/>
      <c r="AM435" s="103" t="s">
        <v>466</v>
      </c>
      <c r="AN435" s="104"/>
      <c r="AO435" s="104"/>
      <c r="AP435" s="105"/>
      <c r="AQ435" s="103" t="s">
        <v>466</v>
      </c>
      <c r="AR435" s="104"/>
      <c r="AS435" s="104"/>
      <c r="AT435" s="105"/>
      <c r="AU435" s="104" t="s">
        <v>466</v>
      </c>
      <c r="AV435" s="104"/>
      <c r="AW435" s="104"/>
      <c r="AX435" s="223"/>
    </row>
    <row r="436" spans="1:50" ht="18.75" hidden="1" customHeight="1" x14ac:dyDescent="0.15">
      <c r="A436" s="1004"/>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536</v>
      </c>
      <c r="AN436" s="181"/>
      <c r="AO436" s="181"/>
      <c r="AP436" s="176"/>
      <c r="AQ436" s="176" t="s">
        <v>355</v>
      </c>
      <c r="AR436" s="169"/>
      <c r="AS436" s="169"/>
      <c r="AT436" s="170"/>
      <c r="AU436" s="134" t="s">
        <v>253</v>
      </c>
      <c r="AV436" s="134"/>
      <c r="AW436" s="134"/>
      <c r="AX436" s="135"/>
    </row>
    <row r="437" spans="1:50" ht="18.75" hidden="1" customHeight="1" x14ac:dyDescent="0.15">
      <c r="A437" s="1004"/>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4"/>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4"/>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4"/>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4"/>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536</v>
      </c>
      <c r="AN441" s="181"/>
      <c r="AO441" s="181"/>
      <c r="AP441" s="176"/>
      <c r="AQ441" s="176" t="s">
        <v>355</v>
      </c>
      <c r="AR441" s="169"/>
      <c r="AS441" s="169"/>
      <c r="AT441" s="170"/>
      <c r="AU441" s="134" t="s">
        <v>253</v>
      </c>
      <c r="AV441" s="134"/>
      <c r="AW441" s="134"/>
      <c r="AX441" s="135"/>
    </row>
    <row r="442" spans="1:50" ht="18.75" hidden="1" customHeight="1" x14ac:dyDescent="0.15">
      <c r="A442" s="1004"/>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4"/>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4"/>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4"/>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4"/>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536</v>
      </c>
      <c r="AN446" s="181"/>
      <c r="AO446" s="181"/>
      <c r="AP446" s="176"/>
      <c r="AQ446" s="176" t="s">
        <v>355</v>
      </c>
      <c r="AR446" s="169"/>
      <c r="AS446" s="169"/>
      <c r="AT446" s="170"/>
      <c r="AU446" s="134" t="s">
        <v>253</v>
      </c>
      <c r="AV446" s="134"/>
      <c r="AW446" s="134"/>
      <c r="AX446" s="135"/>
    </row>
    <row r="447" spans="1:50" ht="18.75" hidden="1" customHeight="1" x14ac:dyDescent="0.15">
      <c r="A447" s="1004"/>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4"/>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4"/>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4"/>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4"/>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536</v>
      </c>
      <c r="AN451" s="181"/>
      <c r="AO451" s="181"/>
      <c r="AP451" s="176"/>
      <c r="AQ451" s="176" t="s">
        <v>355</v>
      </c>
      <c r="AR451" s="169"/>
      <c r="AS451" s="169"/>
      <c r="AT451" s="170"/>
      <c r="AU451" s="134" t="s">
        <v>253</v>
      </c>
      <c r="AV451" s="134"/>
      <c r="AW451" s="134"/>
      <c r="AX451" s="135"/>
    </row>
    <row r="452" spans="1:50" ht="18.75" hidden="1" customHeight="1" x14ac:dyDescent="0.15">
      <c r="A452" s="1004"/>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4"/>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4"/>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4"/>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4"/>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536</v>
      </c>
      <c r="AN456" s="181"/>
      <c r="AO456" s="181"/>
      <c r="AP456" s="176"/>
      <c r="AQ456" s="176" t="s">
        <v>355</v>
      </c>
      <c r="AR456" s="169"/>
      <c r="AS456" s="169"/>
      <c r="AT456" s="170"/>
      <c r="AU456" s="134" t="s">
        <v>253</v>
      </c>
      <c r="AV456" s="134"/>
      <c r="AW456" s="134"/>
      <c r="AX456" s="135"/>
    </row>
    <row r="457" spans="1:50" ht="18.75" customHeight="1" x14ac:dyDescent="0.15">
      <c r="A457" s="1004"/>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356</v>
      </c>
      <c r="AH457" s="172"/>
      <c r="AI457" s="182"/>
      <c r="AJ457" s="182"/>
      <c r="AK457" s="182"/>
      <c r="AL457" s="177"/>
      <c r="AM457" s="182"/>
      <c r="AN457" s="182"/>
      <c r="AO457" s="182"/>
      <c r="AP457" s="177"/>
      <c r="AQ457" s="218" t="s">
        <v>587</v>
      </c>
      <c r="AR457" s="136"/>
      <c r="AS457" s="137" t="s">
        <v>356</v>
      </c>
      <c r="AT457" s="172"/>
      <c r="AU457" s="136" t="s">
        <v>587</v>
      </c>
      <c r="AV457" s="136"/>
      <c r="AW457" s="137" t="s">
        <v>300</v>
      </c>
      <c r="AX457" s="138"/>
    </row>
    <row r="458" spans="1:50" ht="23.25" customHeight="1" x14ac:dyDescent="0.15">
      <c r="A458" s="1004"/>
      <c r="B458" s="253"/>
      <c r="C458" s="252"/>
      <c r="D458" s="253"/>
      <c r="E458" s="166"/>
      <c r="F458" s="167"/>
      <c r="G458" s="231" t="s">
        <v>586</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466</v>
      </c>
      <c r="AC458" s="133"/>
      <c r="AD458" s="133"/>
      <c r="AE458" s="103" t="s">
        <v>466</v>
      </c>
      <c r="AF458" s="104"/>
      <c r="AG458" s="104"/>
      <c r="AH458" s="104"/>
      <c r="AI458" s="103" t="s">
        <v>466</v>
      </c>
      <c r="AJ458" s="104"/>
      <c r="AK458" s="104"/>
      <c r="AL458" s="104"/>
      <c r="AM458" s="103" t="s">
        <v>466</v>
      </c>
      <c r="AN458" s="104"/>
      <c r="AO458" s="104"/>
      <c r="AP458" s="105"/>
      <c r="AQ458" s="103" t="s">
        <v>466</v>
      </c>
      <c r="AR458" s="104"/>
      <c r="AS458" s="104"/>
      <c r="AT458" s="105"/>
      <c r="AU458" s="104" t="s">
        <v>466</v>
      </c>
      <c r="AV458" s="104"/>
      <c r="AW458" s="104"/>
      <c r="AX458" s="223"/>
    </row>
    <row r="459" spans="1:50" ht="23.25" customHeight="1" x14ac:dyDescent="0.15">
      <c r="A459" s="1004"/>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466</v>
      </c>
      <c r="AC459" s="222"/>
      <c r="AD459" s="222"/>
      <c r="AE459" s="103" t="s">
        <v>466</v>
      </c>
      <c r="AF459" s="104"/>
      <c r="AG459" s="104"/>
      <c r="AH459" s="105"/>
      <c r="AI459" s="103" t="s">
        <v>466</v>
      </c>
      <c r="AJ459" s="104"/>
      <c r="AK459" s="104"/>
      <c r="AL459" s="104"/>
      <c r="AM459" s="103" t="s">
        <v>466</v>
      </c>
      <c r="AN459" s="104"/>
      <c r="AO459" s="104"/>
      <c r="AP459" s="105"/>
      <c r="AQ459" s="103" t="s">
        <v>466</v>
      </c>
      <c r="AR459" s="104"/>
      <c r="AS459" s="104"/>
      <c r="AT459" s="105"/>
      <c r="AU459" s="104"/>
      <c r="AV459" s="104"/>
      <c r="AW459" s="104"/>
      <c r="AX459" s="223"/>
    </row>
    <row r="460" spans="1:50" ht="23.25" customHeight="1" x14ac:dyDescent="0.15">
      <c r="A460" s="1004"/>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466</v>
      </c>
      <c r="AF460" s="104"/>
      <c r="AG460" s="104"/>
      <c r="AH460" s="105"/>
      <c r="AI460" s="103" t="s">
        <v>466</v>
      </c>
      <c r="AJ460" s="104"/>
      <c r="AK460" s="104"/>
      <c r="AL460" s="104"/>
      <c r="AM460" s="103" t="s">
        <v>466</v>
      </c>
      <c r="AN460" s="104"/>
      <c r="AO460" s="104"/>
      <c r="AP460" s="105"/>
      <c r="AQ460" s="103" t="s">
        <v>466</v>
      </c>
      <c r="AR460" s="104"/>
      <c r="AS460" s="104"/>
      <c r="AT460" s="105"/>
      <c r="AU460" s="104" t="s">
        <v>466</v>
      </c>
      <c r="AV460" s="104"/>
      <c r="AW460" s="104"/>
      <c r="AX460" s="223"/>
    </row>
    <row r="461" spans="1:50" ht="18.75" hidden="1" customHeight="1" x14ac:dyDescent="0.15">
      <c r="A461" s="1004"/>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536</v>
      </c>
      <c r="AN461" s="181"/>
      <c r="AO461" s="181"/>
      <c r="AP461" s="176"/>
      <c r="AQ461" s="176" t="s">
        <v>355</v>
      </c>
      <c r="AR461" s="169"/>
      <c r="AS461" s="169"/>
      <c r="AT461" s="170"/>
      <c r="AU461" s="134" t="s">
        <v>253</v>
      </c>
      <c r="AV461" s="134"/>
      <c r="AW461" s="134"/>
      <c r="AX461" s="135"/>
    </row>
    <row r="462" spans="1:50" ht="18.75" hidden="1" customHeight="1" x14ac:dyDescent="0.15">
      <c r="A462" s="1004"/>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4"/>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4"/>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4"/>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4"/>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536</v>
      </c>
      <c r="AN466" s="181"/>
      <c r="AO466" s="181"/>
      <c r="AP466" s="176"/>
      <c r="AQ466" s="176" t="s">
        <v>355</v>
      </c>
      <c r="AR466" s="169"/>
      <c r="AS466" s="169"/>
      <c r="AT466" s="170"/>
      <c r="AU466" s="134" t="s">
        <v>253</v>
      </c>
      <c r="AV466" s="134"/>
      <c r="AW466" s="134"/>
      <c r="AX466" s="135"/>
    </row>
    <row r="467" spans="1:50" ht="18.75" hidden="1" customHeight="1" x14ac:dyDescent="0.15">
      <c r="A467" s="1004"/>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4"/>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4"/>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4"/>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4"/>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536</v>
      </c>
      <c r="AN471" s="181"/>
      <c r="AO471" s="181"/>
      <c r="AP471" s="176"/>
      <c r="AQ471" s="176" t="s">
        <v>355</v>
      </c>
      <c r="AR471" s="169"/>
      <c r="AS471" s="169"/>
      <c r="AT471" s="170"/>
      <c r="AU471" s="134" t="s">
        <v>253</v>
      </c>
      <c r="AV471" s="134"/>
      <c r="AW471" s="134"/>
      <c r="AX471" s="135"/>
    </row>
    <row r="472" spans="1:50" ht="18.75" hidden="1" customHeight="1" x14ac:dyDescent="0.15">
      <c r="A472" s="1004"/>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4"/>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4"/>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4"/>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4"/>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536</v>
      </c>
      <c r="AN476" s="181"/>
      <c r="AO476" s="181"/>
      <c r="AP476" s="176"/>
      <c r="AQ476" s="176" t="s">
        <v>355</v>
      </c>
      <c r="AR476" s="169"/>
      <c r="AS476" s="169"/>
      <c r="AT476" s="170"/>
      <c r="AU476" s="134" t="s">
        <v>253</v>
      </c>
      <c r="AV476" s="134"/>
      <c r="AW476" s="134"/>
      <c r="AX476" s="135"/>
    </row>
    <row r="477" spans="1:50" ht="18.75" hidden="1" customHeight="1" x14ac:dyDescent="0.15">
      <c r="A477" s="1004"/>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4"/>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4"/>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4"/>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4"/>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3"/>
      <c r="C482" s="252"/>
      <c r="D482" s="253"/>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536</v>
      </c>
      <c r="AN485" s="181"/>
      <c r="AO485" s="181"/>
      <c r="AP485" s="176"/>
      <c r="AQ485" s="176" t="s">
        <v>355</v>
      </c>
      <c r="AR485" s="169"/>
      <c r="AS485" s="169"/>
      <c r="AT485" s="170"/>
      <c r="AU485" s="134" t="s">
        <v>253</v>
      </c>
      <c r="AV485" s="134"/>
      <c r="AW485" s="134"/>
      <c r="AX485" s="135"/>
    </row>
    <row r="486" spans="1:50" ht="18.75" hidden="1" customHeight="1" x14ac:dyDescent="0.15">
      <c r="A486" s="1004"/>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4"/>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4"/>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4"/>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4"/>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536</v>
      </c>
      <c r="AN490" s="181"/>
      <c r="AO490" s="181"/>
      <c r="AP490" s="176"/>
      <c r="AQ490" s="176" t="s">
        <v>355</v>
      </c>
      <c r="AR490" s="169"/>
      <c r="AS490" s="169"/>
      <c r="AT490" s="170"/>
      <c r="AU490" s="134" t="s">
        <v>253</v>
      </c>
      <c r="AV490" s="134"/>
      <c r="AW490" s="134"/>
      <c r="AX490" s="135"/>
    </row>
    <row r="491" spans="1:50" ht="18.75" hidden="1" customHeight="1" x14ac:dyDescent="0.15">
      <c r="A491" s="1004"/>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4"/>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4"/>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4"/>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4"/>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536</v>
      </c>
      <c r="AN495" s="181"/>
      <c r="AO495" s="181"/>
      <c r="AP495" s="176"/>
      <c r="AQ495" s="176" t="s">
        <v>355</v>
      </c>
      <c r="AR495" s="169"/>
      <c r="AS495" s="169"/>
      <c r="AT495" s="170"/>
      <c r="AU495" s="134" t="s">
        <v>253</v>
      </c>
      <c r="AV495" s="134"/>
      <c r="AW495" s="134"/>
      <c r="AX495" s="135"/>
    </row>
    <row r="496" spans="1:50" ht="18.75" hidden="1" customHeight="1" x14ac:dyDescent="0.15">
      <c r="A496" s="1004"/>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4"/>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4"/>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4"/>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4"/>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536</v>
      </c>
      <c r="AN500" s="181"/>
      <c r="AO500" s="181"/>
      <c r="AP500" s="176"/>
      <c r="AQ500" s="176" t="s">
        <v>355</v>
      </c>
      <c r="AR500" s="169"/>
      <c r="AS500" s="169"/>
      <c r="AT500" s="170"/>
      <c r="AU500" s="134" t="s">
        <v>253</v>
      </c>
      <c r="AV500" s="134"/>
      <c r="AW500" s="134"/>
      <c r="AX500" s="135"/>
    </row>
    <row r="501" spans="1:50" ht="18.75" hidden="1" customHeight="1" x14ac:dyDescent="0.15">
      <c r="A501" s="1004"/>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4"/>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4"/>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4"/>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4"/>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536</v>
      </c>
      <c r="AN505" s="181"/>
      <c r="AO505" s="181"/>
      <c r="AP505" s="176"/>
      <c r="AQ505" s="176" t="s">
        <v>355</v>
      </c>
      <c r="AR505" s="169"/>
      <c r="AS505" s="169"/>
      <c r="AT505" s="170"/>
      <c r="AU505" s="134" t="s">
        <v>253</v>
      </c>
      <c r="AV505" s="134"/>
      <c r="AW505" s="134"/>
      <c r="AX505" s="135"/>
    </row>
    <row r="506" spans="1:50" ht="18.75" hidden="1" customHeight="1" x14ac:dyDescent="0.15">
      <c r="A506" s="1004"/>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4"/>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4"/>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4"/>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4"/>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536</v>
      </c>
      <c r="AN510" s="181"/>
      <c r="AO510" s="181"/>
      <c r="AP510" s="176"/>
      <c r="AQ510" s="176" t="s">
        <v>355</v>
      </c>
      <c r="AR510" s="169"/>
      <c r="AS510" s="169"/>
      <c r="AT510" s="170"/>
      <c r="AU510" s="134" t="s">
        <v>253</v>
      </c>
      <c r="AV510" s="134"/>
      <c r="AW510" s="134"/>
      <c r="AX510" s="135"/>
    </row>
    <row r="511" spans="1:50" ht="18.75" hidden="1" customHeight="1" x14ac:dyDescent="0.15">
      <c r="A511" s="1004"/>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4"/>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4"/>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4"/>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4"/>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536</v>
      </c>
      <c r="AN515" s="181"/>
      <c r="AO515" s="181"/>
      <c r="AP515" s="176"/>
      <c r="AQ515" s="176" t="s">
        <v>355</v>
      </c>
      <c r="AR515" s="169"/>
      <c r="AS515" s="169"/>
      <c r="AT515" s="170"/>
      <c r="AU515" s="134" t="s">
        <v>253</v>
      </c>
      <c r="AV515" s="134"/>
      <c r="AW515" s="134"/>
      <c r="AX515" s="135"/>
    </row>
    <row r="516" spans="1:50" ht="18.75" hidden="1" customHeight="1" x14ac:dyDescent="0.15">
      <c r="A516" s="1004"/>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4"/>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4"/>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4"/>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4"/>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536</v>
      </c>
      <c r="AN520" s="181"/>
      <c r="AO520" s="181"/>
      <c r="AP520" s="176"/>
      <c r="AQ520" s="176" t="s">
        <v>355</v>
      </c>
      <c r="AR520" s="169"/>
      <c r="AS520" s="169"/>
      <c r="AT520" s="170"/>
      <c r="AU520" s="134" t="s">
        <v>253</v>
      </c>
      <c r="AV520" s="134"/>
      <c r="AW520" s="134"/>
      <c r="AX520" s="135"/>
    </row>
    <row r="521" spans="1:50" ht="18.75" hidden="1" customHeight="1" x14ac:dyDescent="0.15">
      <c r="A521" s="1004"/>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4"/>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4"/>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4"/>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4"/>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536</v>
      </c>
      <c r="AN525" s="181"/>
      <c r="AO525" s="181"/>
      <c r="AP525" s="176"/>
      <c r="AQ525" s="176" t="s">
        <v>355</v>
      </c>
      <c r="AR525" s="169"/>
      <c r="AS525" s="169"/>
      <c r="AT525" s="170"/>
      <c r="AU525" s="134" t="s">
        <v>253</v>
      </c>
      <c r="AV525" s="134"/>
      <c r="AW525" s="134"/>
      <c r="AX525" s="135"/>
    </row>
    <row r="526" spans="1:50" ht="18.75" hidden="1" customHeight="1" x14ac:dyDescent="0.15">
      <c r="A526" s="1004"/>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4"/>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4"/>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4"/>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4"/>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536</v>
      </c>
      <c r="AN530" s="181"/>
      <c r="AO530" s="181"/>
      <c r="AP530" s="176"/>
      <c r="AQ530" s="176" t="s">
        <v>355</v>
      </c>
      <c r="AR530" s="169"/>
      <c r="AS530" s="169"/>
      <c r="AT530" s="170"/>
      <c r="AU530" s="134" t="s">
        <v>253</v>
      </c>
      <c r="AV530" s="134"/>
      <c r="AW530" s="134"/>
      <c r="AX530" s="135"/>
    </row>
    <row r="531" spans="1:50" ht="18.75" hidden="1" customHeight="1" x14ac:dyDescent="0.15">
      <c r="A531" s="1004"/>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4"/>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4"/>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4"/>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4"/>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536</v>
      </c>
      <c r="AN539" s="181"/>
      <c r="AO539" s="181"/>
      <c r="AP539" s="176"/>
      <c r="AQ539" s="176" t="s">
        <v>355</v>
      </c>
      <c r="AR539" s="169"/>
      <c r="AS539" s="169"/>
      <c r="AT539" s="170"/>
      <c r="AU539" s="134" t="s">
        <v>253</v>
      </c>
      <c r="AV539" s="134"/>
      <c r="AW539" s="134"/>
      <c r="AX539" s="135"/>
    </row>
    <row r="540" spans="1:50" ht="18.75" hidden="1" customHeight="1" x14ac:dyDescent="0.15">
      <c r="A540" s="1004"/>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4"/>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4"/>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4"/>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4"/>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536</v>
      </c>
      <c r="AN544" s="181"/>
      <c r="AO544" s="181"/>
      <c r="AP544" s="176"/>
      <c r="AQ544" s="176" t="s">
        <v>355</v>
      </c>
      <c r="AR544" s="169"/>
      <c r="AS544" s="169"/>
      <c r="AT544" s="170"/>
      <c r="AU544" s="134" t="s">
        <v>253</v>
      </c>
      <c r="AV544" s="134"/>
      <c r="AW544" s="134"/>
      <c r="AX544" s="135"/>
    </row>
    <row r="545" spans="1:50" ht="18.75" hidden="1" customHeight="1" x14ac:dyDescent="0.15">
      <c r="A545" s="1004"/>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4"/>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4"/>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4"/>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4"/>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536</v>
      </c>
      <c r="AN549" s="181"/>
      <c r="AO549" s="181"/>
      <c r="AP549" s="176"/>
      <c r="AQ549" s="176" t="s">
        <v>355</v>
      </c>
      <c r="AR549" s="169"/>
      <c r="AS549" s="169"/>
      <c r="AT549" s="170"/>
      <c r="AU549" s="134" t="s">
        <v>253</v>
      </c>
      <c r="AV549" s="134"/>
      <c r="AW549" s="134"/>
      <c r="AX549" s="135"/>
    </row>
    <row r="550" spans="1:50" ht="18.75" hidden="1" customHeight="1" x14ac:dyDescent="0.15">
      <c r="A550" s="1004"/>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4"/>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4"/>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4"/>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4"/>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536</v>
      </c>
      <c r="AN554" s="181"/>
      <c r="AO554" s="181"/>
      <c r="AP554" s="176"/>
      <c r="AQ554" s="176" t="s">
        <v>355</v>
      </c>
      <c r="AR554" s="169"/>
      <c r="AS554" s="169"/>
      <c r="AT554" s="170"/>
      <c r="AU554" s="134" t="s">
        <v>253</v>
      </c>
      <c r="AV554" s="134"/>
      <c r="AW554" s="134"/>
      <c r="AX554" s="135"/>
    </row>
    <row r="555" spans="1:50" ht="18.75" hidden="1" customHeight="1" x14ac:dyDescent="0.15">
      <c r="A555" s="1004"/>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4"/>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4"/>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4"/>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4"/>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536</v>
      </c>
      <c r="AN559" s="181"/>
      <c r="AO559" s="181"/>
      <c r="AP559" s="176"/>
      <c r="AQ559" s="176" t="s">
        <v>355</v>
      </c>
      <c r="AR559" s="169"/>
      <c r="AS559" s="169"/>
      <c r="AT559" s="170"/>
      <c r="AU559" s="134" t="s">
        <v>253</v>
      </c>
      <c r="AV559" s="134"/>
      <c r="AW559" s="134"/>
      <c r="AX559" s="135"/>
    </row>
    <row r="560" spans="1:50" ht="18.75" hidden="1" customHeight="1" x14ac:dyDescent="0.15">
      <c r="A560" s="1004"/>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4"/>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4"/>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4"/>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4"/>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536</v>
      </c>
      <c r="AN564" s="181"/>
      <c r="AO564" s="181"/>
      <c r="AP564" s="176"/>
      <c r="AQ564" s="176" t="s">
        <v>355</v>
      </c>
      <c r="AR564" s="169"/>
      <c r="AS564" s="169"/>
      <c r="AT564" s="170"/>
      <c r="AU564" s="134" t="s">
        <v>253</v>
      </c>
      <c r="AV564" s="134"/>
      <c r="AW564" s="134"/>
      <c r="AX564" s="135"/>
    </row>
    <row r="565" spans="1:50" ht="18.75" hidden="1" customHeight="1" x14ac:dyDescent="0.15">
      <c r="A565" s="1004"/>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4"/>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4"/>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4"/>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4"/>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536</v>
      </c>
      <c r="AN569" s="181"/>
      <c r="AO569" s="181"/>
      <c r="AP569" s="176"/>
      <c r="AQ569" s="176" t="s">
        <v>355</v>
      </c>
      <c r="AR569" s="169"/>
      <c r="AS569" s="169"/>
      <c r="AT569" s="170"/>
      <c r="AU569" s="134" t="s">
        <v>253</v>
      </c>
      <c r="AV569" s="134"/>
      <c r="AW569" s="134"/>
      <c r="AX569" s="135"/>
    </row>
    <row r="570" spans="1:50" ht="18.75" hidden="1" customHeight="1" x14ac:dyDescent="0.15">
      <c r="A570" s="1004"/>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4"/>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4"/>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4"/>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4"/>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536</v>
      </c>
      <c r="AN574" s="181"/>
      <c r="AO574" s="181"/>
      <c r="AP574" s="176"/>
      <c r="AQ574" s="176" t="s">
        <v>355</v>
      </c>
      <c r="AR574" s="169"/>
      <c r="AS574" s="169"/>
      <c r="AT574" s="170"/>
      <c r="AU574" s="134" t="s">
        <v>253</v>
      </c>
      <c r="AV574" s="134"/>
      <c r="AW574" s="134"/>
      <c r="AX574" s="135"/>
    </row>
    <row r="575" spans="1:50" ht="18.75" hidden="1" customHeight="1" x14ac:dyDescent="0.15">
      <c r="A575" s="1004"/>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4"/>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4"/>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4"/>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4"/>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536</v>
      </c>
      <c r="AN579" s="181"/>
      <c r="AO579" s="181"/>
      <c r="AP579" s="176"/>
      <c r="AQ579" s="176" t="s">
        <v>355</v>
      </c>
      <c r="AR579" s="169"/>
      <c r="AS579" s="169"/>
      <c r="AT579" s="170"/>
      <c r="AU579" s="134" t="s">
        <v>253</v>
      </c>
      <c r="AV579" s="134"/>
      <c r="AW579" s="134"/>
      <c r="AX579" s="135"/>
    </row>
    <row r="580" spans="1:50" ht="18.75" hidden="1" customHeight="1" x14ac:dyDescent="0.15">
      <c r="A580" s="1004"/>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4"/>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4"/>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4"/>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4"/>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536</v>
      </c>
      <c r="AN584" s="181"/>
      <c r="AO584" s="181"/>
      <c r="AP584" s="176"/>
      <c r="AQ584" s="176" t="s">
        <v>355</v>
      </c>
      <c r="AR584" s="169"/>
      <c r="AS584" s="169"/>
      <c r="AT584" s="170"/>
      <c r="AU584" s="134" t="s">
        <v>253</v>
      </c>
      <c r="AV584" s="134"/>
      <c r="AW584" s="134"/>
      <c r="AX584" s="135"/>
    </row>
    <row r="585" spans="1:50" ht="18.75" hidden="1" customHeight="1" x14ac:dyDescent="0.15">
      <c r="A585" s="1004"/>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4"/>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4"/>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4"/>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4"/>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536</v>
      </c>
      <c r="AN593" s="181"/>
      <c r="AO593" s="181"/>
      <c r="AP593" s="176"/>
      <c r="AQ593" s="176" t="s">
        <v>355</v>
      </c>
      <c r="AR593" s="169"/>
      <c r="AS593" s="169"/>
      <c r="AT593" s="170"/>
      <c r="AU593" s="134" t="s">
        <v>253</v>
      </c>
      <c r="AV593" s="134"/>
      <c r="AW593" s="134"/>
      <c r="AX593" s="135"/>
    </row>
    <row r="594" spans="1:50" ht="18.75" hidden="1" customHeight="1" x14ac:dyDescent="0.15">
      <c r="A594" s="1004"/>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4"/>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4"/>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4"/>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4"/>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536</v>
      </c>
      <c r="AN598" s="181"/>
      <c r="AO598" s="181"/>
      <c r="AP598" s="176"/>
      <c r="AQ598" s="176" t="s">
        <v>355</v>
      </c>
      <c r="AR598" s="169"/>
      <c r="AS598" s="169"/>
      <c r="AT598" s="170"/>
      <c r="AU598" s="134" t="s">
        <v>253</v>
      </c>
      <c r="AV598" s="134"/>
      <c r="AW598" s="134"/>
      <c r="AX598" s="135"/>
    </row>
    <row r="599" spans="1:50" ht="18.75" hidden="1" customHeight="1" x14ac:dyDescent="0.15">
      <c r="A599" s="1004"/>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4"/>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4"/>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4"/>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4"/>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536</v>
      </c>
      <c r="AN603" s="181"/>
      <c r="AO603" s="181"/>
      <c r="AP603" s="176"/>
      <c r="AQ603" s="176" t="s">
        <v>355</v>
      </c>
      <c r="AR603" s="169"/>
      <c r="AS603" s="169"/>
      <c r="AT603" s="170"/>
      <c r="AU603" s="134" t="s">
        <v>253</v>
      </c>
      <c r="AV603" s="134"/>
      <c r="AW603" s="134"/>
      <c r="AX603" s="135"/>
    </row>
    <row r="604" spans="1:50" ht="18.75" hidden="1" customHeight="1" x14ac:dyDescent="0.15">
      <c r="A604" s="1004"/>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4"/>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4"/>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4"/>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4"/>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536</v>
      </c>
      <c r="AN608" s="181"/>
      <c r="AO608" s="181"/>
      <c r="AP608" s="176"/>
      <c r="AQ608" s="176" t="s">
        <v>355</v>
      </c>
      <c r="AR608" s="169"/>
      <c r="AS608" s="169"/>
      <c r="AT608" s="170"/>
      <c r="AU608" s="134" t="s">
        <v>253</v>
      </c>
      <c r="AV608" s="134"/>
      <c r="AW608" s="134"/>
      <c r="AX608" s="135"/>
    </row>
    <row r="609" spans="1:50" ht="18.75" hidden="1" customHeight="1" x14ac:dyDescent="0.15">
      <c r="A609" s="1004"/>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4"/>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4"/>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4"/>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4"/>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536</v>
      </c>
      <c r="AN613" s="181"/>
      <c r="AO613" s="181"/>
      <c r="AP613" s="176"/>
      <c r="AQ613" s="176" t="s">
        <v>355</v>
      </c>
      <c r="AR613" s="169"/>
      <c r="AS613" s="169"/>
      <c r="AT613" s="170"/>
      <c r="AU613" s="134" t="s">
        <v>253</v>
      </c>
      <c r="AV613" s="134"/>
      <c r="AW613" s="134"/>
      <c r="AX613" s="135"/>
    </row>
    <row r="614" spans="1:50" ht="18.75" hidden="1" customHeight="1" x14ac:dyDescent="0.15">
      <c r="A614" s="1004"/>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4"/>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4"/>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4"/>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4"/>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536</v>
      </c>
      <c r="AN618" s="181"/>
      <c r="AO618" s="181"/>
      <c r="AP618" s="176"/>
      <c r="AQ618" s="176" t="s">
        <v>355</v>
      </c>
      <c r="AR618" s="169"/>
      <c r="AS618" s="169"/>
      <c r="AT618" s="170"/>
      <c r="AU618" s="134" t="s">
        <v>253</v>
      </c>
      <c r="AV618" s="134"/>
      <c r="AW618" s="134"/>
      <c r="AX618" s="135"/>
    </row>
    <row r="619" spans="1:50" ht="18.75" hidden="1" customHeight="1" x14ac:dyDescent="0.15">
      <c r="A619" s="1004"/>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4"/>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4"/>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4"/>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4"/>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536</v>
      </c>
      <c r="AN623" s="181"/>
      <c r="AO623" s="181"/>
      <c r="AP623" s="176"/>
      <c r="AQ623" s="176" t="s">
        <v>355</v>
      </c>
      <c r="AR623" s="169"/>
      <c r="AS623" s="169"/>
      <c r="AT623" s="170"/>
      <c r="AU623" s="134" t="s">
        <v>253</v>
      </c>
      <c r="AV623" s="134"/>
      <c r="AW623" s="134"/>
      <c r="AX623" s="135"/>
    </row>
    <row r="624" spans="1:50" ht="18.75" hidden="1" customHeight="1" x14ac:dyDescent="0.15">
      <c r="A624" s="1004"/>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4"/>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4"/>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4"/>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4"/>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536</v>
      </c>
      <c r="AN628" s="181"/>
      <c r="AO628" s="181"/>
      <c r="AP628" s="176"/>
      <c r="AQ628" s="176" t="s">
        <v>355</v>
      </c>
      <c r="AR628" s="169"/>
      <c r="AS628" s="169"/>
      <c r="AT628" s="170"/>
      <c r="AU628" s="134" t="s">
        <v>253</v>
      </c>
      <c r="AV628" s="134"/>
      <c r="AW628" s="134"/>
      <c r="AX628" s="135"/>
    </row>
    <row r="629" spans="1:50" ht="18.75" hidden="1" customHeight="1" x14ac:dyDescent="0.15">
      <c r="A629" s="1004"/>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4"/>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4"/>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4"/>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4"/>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536</v>
      </c>
      <c r="AN633" s="181"/>
      <c r="AO633" s="181"/>
      <c r="AP633" s="176"/>
      <c r="AQ633" s="176" t="s">
        <v>355</v>
      </c>
      <c r="AR633" s="169"/>
      <c r="AS633" s="169"/>
      <c r="AT633" s="170"/>
      <c r="AU633" s="134" t="s">
        <v>253</v>
      </c>
      <c r="AV633" s="134"/>
      <c r="AW633" s="134"/>
      <c r="AX633" s="135"/>
    </row>
    <row r="634" spans="1:50" ht="18.75" hidden="1" customHeight="1" x14ac:dyDescent="0.15">
      <c r="A634" s="1004"/>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4"/>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4"/>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4"/>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4"/>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536</v>
      </c>
      <c r="AN638" s="181"/>
      <c r="AO638" s="181"/>
      <c r="AP638" s="176"/>
      <c r="AQ638" s="176" t="s">
        <v>355</v>
      </c>
      <c r="AR638" s="169"/>
      <c r="AS638" s="169"/>
      <c r="AT638" s="170"/>
      <c r="AU638" s="134" t="s">
        <v>253</v>
      </c>
      <c r="AV638" s="134"/>
      <c r="AW638" s="134"/>
      <c r="AX638" s="135"/>
    </row>
    <row r="639" spans="1:50" ht="18.75" hidden="1" customHeight="1" x14ac:dyDescent="0.15">
      <c r="A639" s="1004"/>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4"/>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4"/>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4"/>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4"/>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536</v>
      </c>
      <c r="AN647" s="181"/>
      <c r="AO647" s="181"/>
      <c r="AP647" s="176"/>
      <c r="AQ647" s="176" t="s">
        <v>355</v>
      </c>
      <c r="AR647" s="169"/>
      <c r="AS647" s="169"/>
      <c r="AT647" s="170"/>
      <c r="AU647" s="134" t="s">
        <v>253</v>
      </c>
      <c r="AV647" s="134"/>
      <c r="AW647" s="134"/>
      <c r="AX647" s="135"/>
    </row>
    <row r="648" spans="1:50" ht="18.75" hidden="1" customHeight="1" x14ac:dyDescent="0.15">
      <c r="A648" s="1004"/>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4"/>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4"/>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4"/>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4"/>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536</v>
      </c>
      <c r="AN652" s="181"/>
      <c r="AO652" s="181"/>
      <c r="AP652" s="176"/>
      <c r="AQ652" s="176" t="s">
        <v>355</v>
      </c>
      <c r="AR652" s="169"/>
      <c r="AS652" s="169"/>
      <c r="AT652" s="170"/>
      <c r="AU652" s="134" t="s">
        <v>253</v>
      </c>
      <c r="AV652" s="134"/>
      <c r="AW652" s="134"/>
      <c r="AX652" s="135"/>
    </row>
    <row r="653" spans="1:50" ht="18.75" hidden="1" customHeight="1" x14ac:dyDescent="0.15">
      <c r="A653" s="1004"/>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4"/>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4"/>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4"/>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4"/>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536</v>
      </c>
      <c r="AN657" s="181"/>
      <c r="AO657" s="181"/>
      <c r="AP657" s="176"/>
      <c r="AQ657" s="176" t="s">
        <v>355</v>
      </c>
      <c r="AR657" s="169"/>
      <c r="AS657" s="169"/>
      <c r="AT657" s="170"/>
      <c r="AU657" s="134" t="s">
        <v>253</v>
      </c>
      <c r="AV657" s="134"/>
      <c r="AW657" s="134"/>
      <c r="AX657" s="135"/>
    </row>
    <row r="658" spans="1:50" ht="18.75" hidden="1" customHeight="1" x14ac:dyDescent="0.15">
      <c r="A658" s="1004"/>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4"/>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4"/>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4"/>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4"/>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536</v>
      </c>
      <c r="AN662" s="181"/>
      <c r="AO662" s="181"/>
      <c r="AP662" s="176"/>
      <c r="AQ662" s="176" t="s">
        <v>355</v>
      </c>
      <c r="AR662" s="169"/>
      <c r="AS662" s="169"/>
      <c r="AT662" s="170"/>
      <c r="AU662" s="134" t="s">
        <v>253</v>
      </c>
      <c r="AV662" s="134"/>
      <c r="AW662" s="134"/>
      <c r="AX662" s="135"/>
    </row>
    <row r="663" spans="1:50" ht="18.75" hidden="1" customHeight="1" x14ac:dyDescent="0.15">
      <c r="A663" s="1004"/>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4"/>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4"/>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4"/>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4"/>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536</v>
      </c>
      <c r="AN667" s="181"/>
      <c r="AO667" s="181"/>
      <c r="AP667" s="176"/>
      <c r="AQ667" s="176" t="s">
        <v>355</v>
      </c>
      <c r="AR667" s="169"/>
      <c r="AS667" s="169"/>
      <c r="AT667" s="170"/>
      <c r="AU667" s="134" t="s">
        <v>253</v>
      </c>
      <c r="AV667" s="134"/>
      <c r="AW667" s="134"/>
      <c r="AX667" s="135"/>
    </row>
    <row r="668" spans="1:50" ht="18.75" hidden="1" customHeight="1" x14ac:dyDescent="0.15">
      <c r="A668" s="1004"/>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4"/>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4"/>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4"/>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4"/>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536</v>
      </c>
      <c r="AN672" s="181"/>
      <c r="AO672" s="181"/>
      <c r="AP672" s="176"/>
      <c r="AQ672" s="176" t="s">
        <v>355</v>
      </c>
      <c r="AR672" s="169"/>
      <c r="AS672" s="169"/>
      <c r="AT672" s="170"/>
      <c r="AU672" s="134" t="s">
        <v>253</v>
      </c>
      <c r="AV672" s="134"/>
      <c r="AW672" s="134"/>
      <c r="AX672" s="135"/>
    </row>
    <row r="673" spans="1:50" ht="18.75" hidden="1" customHeight="1" x14ac:dyDescent="0.15">
      <c r="A673" s="1004"/>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4"/>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4"/>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4"/>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4"/>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536</v>
      </c>
      <c r="AN677" s="181"/>
      <c r="AO677" s="181"/>
      <c r="AP677" s="176"/>
      <c r="AQ677" s="176" t="s">
        <v>355</v>
      </c>
      <c r="AR677" s="169"/>
      <c r="AS677" s="169"/>
      <c r="AT677" s="170"/>
      <c r="AU677" s="134" t="s">
        <v>253</v>
      </c>
      <c r="AV677" s="134"/>
      <c r="AW677" s="134"/>
      <c r="AX677" s="135"/>
    </row>
    <row r="678" spans="1:50" ht="18.75" hidden="1" customHeight="1" x14ac:dyDescent="0.15">
      <c r="A678" s="1004"/>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4"/>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4"/>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4"/>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4"/>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536</v>
      </c>
      <c r="AN682" s="181"/>
      <c r="AO682" s="181"/>
      <c r="AP682" s="176"/>
      <c r="AQ682" s="176" t="s">
        <v>355</v>
      </c>
      <c r="AR682" s="169"/>
      <c r="AS682" s="169"/>
      <c r="AT682" s="170"/>
      <c r="AU682" s="134" t="s">
        <v>253</v>
      </c>
      <c r="AV682" s="134"/>
      <c r="AW682" s="134"/>
      <c r="AX682" s="135"/>
    </row>
    <row r="683" spans="1:50" ht="18.75" hidden="1" customHeight="1" x14ac:dyDescent="0.15">
      <c r="A683" s="1004"/>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4"/>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4"/>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4"/>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4"/>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536</v>
      </c>
      <c r="AN687" s="181"/>
      <c r="AO687" s="181"/>
      <c r="AP687" s="176"/>
      <c r="AQ687" s="176" t="s">
        <v>355</v>
      </c>
      <c r="AR687" s="169"/>
      <c r="AS687" s="169"/>
      <c r="AT687" s="170"/>
      <c r="AU687" s="134" t="s">
        <v>253</v>
      </c>
      <c r="AV687" s="134"/>
      <c r="AW687" s="134"/>
      <c r="AX687" s="135"/>
    </row>
    <row r="688" spans="1:50" ht="18.75" hidden="1" customHeight="1" x14ac:dyDescent="0.15">
      <c r="A688" s="1004"/>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4"/>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4"/>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4"/>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4"/>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536</v>
      </c>
      <c r="AN692" s="181"/>
      <c r="AO692" s="181"/>
      <c r="AP692" s="176"/>
      <c r="AQ692" s="176" t="s">
        <v>355</v>
      </c>
      <c r="AR692" s="169"/>
      <c r="AS692" s="169"/>
      <c r="AT692" s="170"/>
      <c r="AU692" s="134" t="s">
        <v>253</v>
      </c>
      <c r="AV692" s="134"/>
      <c r="AW692" s="134"/>
      <c r="AX692" s="135"/>
    </row>
    <row r="693" spans="1:50" ht="18.75" hidden="1" customHeight="1" x14ac:dyDescent="0.15">
      <c r="A693" s="1004"/>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4"/>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4"/>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4"/>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4"/>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3.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555</v>
      </c>
      <c r="AE702" s="906"/>
      <c r="AF702" s="906"/>
      <c r="AG702" s="895" t="s">
        <v>590</v>
      </c>
      <c r="AH702" s="896"/>
      <c r="AI702" s="896"/>
      <c r="AJ702" s="896"/>
      <c r="AK702" s="896"/>
      <c r="AL702" s="896"/>
      <c r="AM702" s="896"/>
      <c r="AN702" s="896"/>
      <c r="AO702" s="896"/>
      <c r="AP702" s="896"/>
      <c r="AQ702" s="896"/>
      <c r="AR702" s="896"/>
      <c r="AS702" s="896"/>
      <c r="AT702" s="896"/>
      <c r="AU702" s="896"/>
      <c r="AV702" s="896"/>
      <c r="AW702" s="896"/>
      <c r="AX702" s="897"/>
    </row>
    <row r="703" spans="1:50" ht="4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555</v>
      </c>
      <c r="AE703" s="155"/>
      <c r="AF703" s="155"/>
      <c r="AG703" s="670" t="s">
        <v>591</v>
      </c>
      <c r="AH703" s="671"/>
      <c r="AI703" s="671"/>
      <c r="AJ703" s="671"/>
      <c r="AK703" s="671"/>
      <c r="AL703" s="671"/>
      <c r="AM703" s="671"/>
      <c r="AN703" s="671"/>
      <c r="AO703" s="671"/>
      <c r="AP703" s="671"/>
      <c r="AQ703" s="671"/>
      <c r="AR703" s="671"/>
      <c r="AS703" s="671"/>
      <c r="AT703" s="671"/>
      <c r="AU703" s="671"/>
      <c r="AV703" s="671"/>
      <c r="AW703" s="671"/>
      <c r="AX703" s="672"/>
    </row>
    <row r="704" spans="1:50" ht="40.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555</v>
      </c>
      <c r="AE704" s="592"/>
      <c r="AF704" s="592"/>
      <c r="AG704" s="432" t="s">
        <v>592</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560</v>
      </c>
      <c r="AE705" s="739"/>
      <c r="AF705" s="739"/>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593</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593</v>
      </c>
      <c r="AE707" s="590"/>
      <c r="AF707" s="590"/>
      <c r="AG707" s="432"/>
      <c r="AH707" s="234"/>
      <c r="AI707" s="234"/>
      <c r="AJ707" s="234"/>
      <c r="AK707" s="234"/>
      <c r="AL707" s="234"/>
      <c r="AM707" s="234"/>
      <c r="AN707" s="234"/>
      <c r="AO707" s="234"/>
      <c r="AP707" s="234"/>
      <c r="AQ707" s="234"/>
      <c r="AR707" s="234"/>
      <c r="AS707" s="234"/>
      <c r="AT707" s="234"/>
      <c r="AU707" s="234"/>
      <c r="AV707" s="234"/>
      <c r="AW707" s="234"/>
      <c r="AX707" s="433"/>
    </row>
    <row r="708" spans="1:50" ht="39"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555</v>
      </c>
      <c r="AE708" s="674"/>
      <c r="AF708" s="674"/>
      <c r="AG708" s="532" t="s">
        <v>595</v>
      </c>
      <c r="AH708" s="533"/>
      <c r="AI708" s="533"/>
      <c r="AJ708" s="533"/>
      <c r="AK708" s="533"/>
      <c r="AL708" s="533"/>
      <c r="AM708" s="533"/>
      <c r="AN708" s="533"/>
      <c r="AO708" s="533"/>
      <c r="AP708" s="533"/>
      <c r="AQ708" s="533"/>
      <c r="AR708" s="533"/>
      <c r="AS708" s="533"/>
      <c r="AT708" s="533"/>
      <c r="AU708" s="533"/>
      <c r="AV708" s="533"/>
      <c r="AW708" s="533"/>
      <c r="AX708" s="534"/>
    </row>
    <row r="709" spans="1:50" ht="36.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555</v>
      </c>
      <c r="AE709" s="155"/>
      <c r="AF709" s="155"/>
      <c r="AG709" s="670" t="s">
        <v>596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560</v>
      </c>
      <c r="AE710" s="155"/>
      <c r="AF710" s="155"/>
      <c r="AG710" s="670" t="s">
        <v>587</v>
      </c>
      <c r="AH710" s="671"/>
      <c r="AI710" s="671"/>
      <c r="AJ710" s="671"/>
      <c r="AK710" s="671"/>
      <c r="AL710" s="671"/>
      <c r="AM710" s="671"/>
      <c r="AN710" s="671"/>
      <c r="AO710" s="671"/>
      <c r="AP710" s="671"/>
      <c r="AQ710" s="671"/>
      <c r="AR710" s="671"/>
      <c r="AS710" s="671"/>
      <c r="AT710" s="671"/>
      <c r="AU710" s="671"/>
      <c r="AV710" s="671"/>
      <c r="AW710" s="671"/>
      <c r="AX710" s="672"/>
    </row>
    <row r="711" spans="1:50" ht="36"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555</v>
      </c>
      <c r="AE711" s="155"/>
      <c r="AF711" s="155"/>
      <c r="AG711" s="670" t="s">
        <v>597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560</v>
      </c>
      <c r="AE712" s="592"/>
      <c r="AF712" s="592"/>
      <c r="AG712" s="600" t="s">
        <v>587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560</v>
      </c>
      <c r="AE713" s="155"/>
      <c r="AF713" s="156"/>
      <c r="AG713" s="670" t="s">
        <v>587</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560</v>
      </c>
      <c r="AE714" s="598"/>
      <c r="AF714" s="599"/>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560</v>
      </c>
      <c r="AE715" s="674"/>
      <c r="AF715" s="783"/>
      <c r="AG715" s="532" t="s">
        <v>587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560</v>
      </c>
      <c r="AE716" s="765"/>
      <c r="AF716" s="765"/>
      <c r="AG716" s="670" t="s">
        <v>587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555</v>
      </c>
      <c r="AE717" s="155"/>
      <c r="AF717" s="155"/>
      <c r="AG717" s="670" t="s">
        <v>598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560</v>
      </c>
      <c r="AE718" s="155"/>
      <c r="AF718" s="155"/>
      <c r="AG718" s="163" t="s">
        <v>587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60" t="s">
        <v>641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6"/>
      <c r="B721" s="657"/>
      <c r="C721" s="927" t="s">
        <v>550</v>
      </c>
      <c r="D721" s="928"/>
      <c r="E721" s="928"/>
      <c r="F721" s="929"/>
      <c r="G721" s="947"/>
      <c r="H721" s="948"/>
      <c r="I721" s="83" t="str">
        <f>IF(OR(G721="　", G721=""), "", "-")</f>
        <v/>
      </c>
      <c r="J721" s="926">
        <v>803</v>
      </c>
      <c r="K721" s="926"/>
      <c r="L721" s="83" t="str">
        <f>IF(M721="","","-")</f>
        <v/>
      </c>
      <c r="M721" s="84"/>
      <c r="N721" s="923" t="s">
        <v>615</v>
      </c>
      <c r="O721" s="924"/>
      <c r="P721" s="924"/>
      <c r="Q721" s="924"/>
      <c r="R721" s="924"/>
      <c r="S721" s="924"/>
      <c r="T721" s="924"/>
      <c r="U721" s="924"/>
      <c r="V721" s="924"/>
      <c r="W721" s="924"/>
      <c r="X721" s="924"/>
      <c r="Y721" s="924"/>
      <c r="Z721" s="924"/>
      <c r="AA721" s="924"/>
      <c r="AB721" s="924"/>
      <c r="AC721" s="924"/>
      <c r="AD721" s="924"/>
      <c r="AE721" s="924"/>
      <c r="AF721" s="925"/>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6"/>
      <c r="B722" s="657"/>
      <c r="C722" s="927" t="s">
        <v>550</v>
      </c>
      <c r="D722" s="928"/>
      <c r="E722" s="928"/>
      <c r="F722" s="929"/>
      <c r="G722" s="947"/>
      <c r="H722" s="948"/>
      <c r="I722" s="83" t="str">
        <f t="shared" ref="I722:I725" si="4">IF(OR(G722="　", G722=""), "", "-")</f>
        <v/>
      </c>
      <c r="J722" s="926">
        <v>805</v>
      </c>
      <c r="K722" s="926"/>
      <c r="L722" s="83" t="str">
        <f t="shared" ref="L722:L725" si="5">IF(M722="","","-")</f>
        <v/>
      </c>
      <c r="M722" s="84"/>
      <c r="N722" s="923" t="s">
        <v>616</v>
      </c>
      <c r="O722" s="924"/>
      <c r="P722" s="924"/>
      <c r="Q722" s="924"/>
      <c r="R722" s="924"/>
      <c r="S722" s="924"/>
      <c r="T722" s="924"/>
      <c r="U722" s="924"/>
      <c r="V722" s="924"/>
      <c r="W722" s="924"/>
      <c r="X722" s="924"/>
      <c r="Y722" s="924"/>
      <c r="Z722" s="924"/>
      <c r="AA722" s="924"/>
      <c r="AB722" s="924"/>
      <c r="AC722" s="924"/>
      <c r="AD722" s="924"/>
      <c r="AE722" s="924"/>
      <c r="AF722" s="925"/>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7" t="s">
        <v>53</v>
      </c>
      <c r="D726" s="587"/>
      <c r="E726" s="587"/>
      <c r="F726" s="588"/>
      <c r="G726" s="804" t="s">
        <v>636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634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9" t="s">
        <v>431</v>
      </c>
      <c r="B737" s="120"/>
      <c r="C737" s="120"/>
      <c r="D737" s="121"/>
      <c r="E737" s="114" t="s">
        <v>599</v>
      </c>
      <c r="F737" s="114"/>
      <c r="G737" s="114"/>
      <c r="H737" s="114"/>
      <c r="I737" s="114"/>
      <c r="J737" s="114"/>
      <c r="K737" s="114"/>
      <c r="L737" s="114"/>
      <c r="M737" s="114"/>
      <c r="N737" s="115" t="s">
        <v>358</v>
      </c>
      <c r="O737" s="115"/>
      <c r="P737" s="115"/>
      <c r="Q737" s="115"/>
      <c r="R737" s="114" t="s">
        <v>601</v>
      </c>
      <c r="S737" s="114"/>
      <c r="T737" s="114"/>
      <c r="U737" s="114"/>
      <c r="V737" s="114"/>
      <c r="W737" s="114"/>
      <c r="X737" s="114"/>
      <c r="Y737" s="114"/>
      <c r="Z737" s="114"/>
      <c r="AA737" s="115" t="s">
        <v>359</v>
      </c>
      <c r="AB737" s="115"/>
      <c r="AC737" s="115"/>
      <c r="AD737" s="115"/>
      <c r="AE737" s="114" t="s">
        <v>602</v>
      </c>
      <c r="AF737" s="114"/>
      <c r="AG737" s="114"/>
      <c r="AH737" s="114"/>
      <c r="AI737" s="114"/>
      <c r="AJ737" s="114"/>
      <c r="AK737" s="114"/>
      <c r="AL737" s="114"/>
      <c r="AM737" s="114"/>
      <c r="AN737" s="115" t="s">
        <v>360</v>
      </c>
      <c r="AO737" s="115"/>
      <c r="AP737" s="115"/>
      <c r="AQ737" s="115"/>
      <c r="AR737" s="116" t="s">
        <v>603</v>
      </c>
      <c r="AS737" s="117"/>
      <c r="AT737" s="117"/>
      <c r="AU737" s="117"/>
      <c r="AV737" s="117"/>
      <c r="AW737" s="117"/>
      <c r="AX737" s="118"/>
      <c r="AY737" s="89"/>
      <c r="AZ737" s="89"/>
    </row>
    <row r="738" spans="1:52" ht="24.75" customHeight="1" x14ac:dyDescent="0.15">
      <c r="A738" s="119" t="s">
        <v>361</v>
      </c>
      <c r="B738" s="120"/>
      <c r="C738" s="120"/>
      <c r="D738" s="121"/>
      <c r="E738" s="114" t="s">
        <v>600</v>
      </c>
      <c r="F738" s="114"/>
      <c r="G738" s="114"/>
      <c r="H738" s="114"/>
      <c r="I738" s="114"/>
      <c r="J738" s="114"/>
      <c r="K738" s="114"/>
      <c r="L738" s="114"/>
      <c r="M738" s="114"/>
      <c r="N738" s="115" t="s">
        <v>362</v>
      </c>
      <c r="O738" s="115"/>
      <c r="P738" s="115"/>
      <c r="Q738" s="115"/>
      <c r="R738" s="114" t="s">
        <v>604</v>
      </c>
      <c r="S738" s="114"/>
      <c r="T738" s="114"/>
      <c r="U738" s="114"/>
      <c r="V738" s="114"/>
      <c r="W738" s="114"/>
      <c r="X738" s="114"/>
      <c r="Y738" s="114"/>
      <c r="Z738" s="114"/>
      <c r="AA738" s="115" t="s">
        <v>482</v>
      </c>
      <c r="AB738" s="115"/>
      <c r="AC738" s="115"/>
      <c r="AD738" s="115"/>
      <c r="AE738" s="114" t="s">
        <v>605</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543</v>
      </c>
      <c r="B739" s="126"/>
      <c r="C739" s="126"/>
      <c r="D739" s="127"/>
      <c r="E739" s="128" t="s">
        <v>550</v>
      </c>
      <c r="F739" s="129"/>
      <c r="G739" s="129"/>
      <c r="H739" s="91" t="str">
        <f>IF(E739="", "", "(")</f>
        <v>(</v>
      </c>
      <c r="I739" s="109"/>
      <c r="J739" s="109"/>
      <c r="K739" s="91" t="str">
        <f>IF(OR(I739="　", I739=""), "", "-")</f>
        <v/>
      </c>
      <c r="L739" s="110">
        <v>808</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532</v>
      </c>
      <c r="B740" s="143"/>
      <c r="C740" s="143"/>
      <c r="D740" s="143"/>
      <c r="E740" s="143"/>
      <c r="F740" s="14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thickTop="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1006" t="s">
        <v>606</v>
      </c>
      <c r="X744" s="1007"/>
      <c r="Y744" s="1007"/>
      <c r="Z744" s="1007"/>
      <c r="AA744" s="1007"/>
      <c r="AB744" s="1010"/>
      <c r="AC744" s="1011"/>
      <c r="AD744" s="1014" t="s">
        <v>607</v>
      </c>
      <c r="AE744" s="1007"/>
      <c r="AF744" s="1007"/>
      <c r="AG744" s="1007"/>
      <c r="AH744" s="1015"/>
      <c r="AI744" s="1017" t="s">
        <v>608</v>
      </c>
      <c r="AJ744" s="1007"/>
      <c r="AK744" s="1007"/>
      <c r="AL744" s="1015"/>
      <c r="AM744" s="1017" t="s">
        <v>609</v>
      </c>
      <c r="AN744" s="1007"/>
      <c r="AO744" s="1007"/>
      <c r="AP744" s="1007"/>
      <c r="AQ744" s="1015"/>
      <c r="AR744" s="1017" t="s">
        <v>610</v>
      </c>
      <c r="AS744" s="1007"/>
      <c r="AT744" s="1007"/>
      <c r="AU744" s="1007"/>
      <c r="AV744" s="1007"/>
      <c r="AW744" s="1019"/>
      <c r="AX744" s="48"/>
    </row>
    <row r="745" spans="1:52" ht="28.35" customHeight="1" thickBo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t="s">
        <v>611</v>
      </c>
      <c r="W745" s="1008"/>
      <c r="X745" s="1009"/>
      <c r="Y745" s="1009"/>
      <c r="Z745" s="1009"/>
      <c r="AA745" s="1009"/>
      <c r="AB745" s="1012"/>
      <c r="AC745" s="1013"/>
      <c r="AD745" s="1009"/>
      <c r="AE745" s="1009"/>
      <c r="AF745" s="1009"/>
      <c r="AG745" s="1009"/>
      <c r="AH745" s="1016"/>
      <c r="AI745" s="1018"/>
      <c r="AJ745" s="1009"/>
      <c r="AK745" s="1009"/>
      <c r="AL745" s="1016"/>
      <c r="AM745" s="1018"/>
      <c r="AN745" s="1009"/>
      <c r="AO745" s="1009"/>
      <c r="AP745" s="1009"/>
      <c r="AQ745" s="1016"/>
      <c r="AR745" s="1018"/>
      <c r="AS745" s="1009"/>
      <c r="AT745" s="1009"/>
      <c r="AU745" s="1009"/>
      <c r="AV745" s="1009"/>
      <c r="AW745" s="1020"/>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2"/>
      <c r="B748" s="143"/>
      <c r="C748" s="143"/>
      <c r="D748" s="143"/>
      <c r="E748" s="143"/>
      <c r="F748" s="144"/>
      <c r="G748" s="46"/>
      <c r="H748" s="47"/>
      <c r="I748" s="47"/>
      <c r="J748" s="47"/>
      <c r="K748" s="47"/>
      <c r="L748" s="47"/>
      <c r="M748" s="47"/>
      <c r="N748" s="47"/>
      <c r="O748" s="47"/>
      <c r="P748" s="94" t="s">
        <v>612</v>
      </c>
      <c r="Q748" s="95"/>
      <c r="R748" s="95"/>
      <c r="S748" s="95"/>
      <c r="T748" s="95"/>
      <c r="U748" s="95"/>
      <c r="V748" s="95"/>
      <c r="W748" s="47"/>
      <c r="X748" s="47"/>
      <c r="Y748" s="47"/>
      <c r="Z748" s="47"/>
      <c r="AA748" s="47"/>
      <c r="AB748" s="47"/>
      <c r="AC748" s="95"/>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142"/>
      <c r="B749" s="143"/>
      <c r="C749" s="143"/>
      <c r="D749" s="143"/>
      <c r="E749" s="143"/>
      <c r="F749" s="144"/>
      <c r="G749" s="46"/>
      <c r="H749" s="47"/>
      <c r="I749" s="47"/>
      <c r="J749" s="47"/>
      <c r="K749" s="47"/>
      <c r="L749" s="47"/>
      <c r="M749" s="47"/>
      <c r="N749" s="47"/>
      <c r="O749" s="47"/>
      <c r="P749" s="1021" t="s">
        <v>613</v>
      </c>
      <c r="Q749" s="1022"/>
      <c r="R749" s="1022"/>
      <c r="S749" s="1022"/>
      <c r="T749" s="1022"/>
      <c r="U749" s="1022"/>
      <c r="V749" s="1022"/>
      <c r="W749" s="1022"/>
      <c r="X749" s="1022"/>
      <c r="Y749" s="1022"/>
      <c r="Z749" s="1022"/>
      <c r="AA749" s="1022"/>
      <c r="AB749" s="1022"/>
      <c r="AC749" s="1022"/>
      <c r="AD749" s="1022"/>
      <c r="AE749" s="1022"/>
      <c r="AF749" s="1022"/>
      <c r="AG749" s="1022"/>
      <c r="AH749" s="1022"/>
      <c r="AI749" s="1022"/>
      <c r="AJ749" s="1022"/>
      <c r="AK749" s="1022"/>
      <c r="AL749" s="1022"/>
      <c r="AM749" s="1022"/>
      <c r="AN749" s="1022"/>
      <c r="AO749" s="1023"/>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1024"/>
      <c r="Q750" s="1025"/>
      <c r="R750" s="1025"/>
      <c r="S750" s="1025"/>
      <c r="T750" s="1025"/>
      <c r="U750" s="1025"/>
      <c r="V750" s="1025"/>
      <c r="W750" s="1025"/>
      <c r="X750" s="1025"/>
      <c r="Y750" s="1025"/>
      <c r="Z750" s="1025"/>
      <c r="AA750" s="1025"/>
      <c r="AB750" s="1025"/>
      <c r="AC750" s="1025"/>
      <c r="AD750" s="1025"/>
      <c r="AE750" s="1025"/>
      <c r="AF750" s="1025"/>
      <c r="AG750" s="1025"/>
      <c r="AH750" s="1025"/>
      <c r="AI750" s="1025"/>
      <c r="AJ750" s="1025"/>
      <c r="AK750" s="1025"/>
      <c r="AL750" s="1025"/>
      <c r="AM750" s="1025"/>
      <c r="AN750" s="1025"/>
      <c r="AO750" s="1026"/>
      <c r="AP750" s="47"/>
      <c r="AQ750" s="47"/>
      <c r="AR750" s="47"/>
      <c r="AS750" s="47"/>
      <c r="AT750" s="47"/>
      <c r="AU750" s="47"/>
      <c r="AV750" s="47"/>
      <c r="AW750" s="47"/>
      <c r="AX750" s="48"/>
    </row>
    <row r="751" spans="1:52" ht="28.35" customHeight="1" thickTop="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Top="1" x14ac:dyDescent="0.15">
      <c r="A754" s="142"/>
      <c r="B754" s="143"/>
      <c r="C754" s="143"/>
      <c r="D754" s="143"/>
      <c r="E754" s="143"/>
      <c r="F754" s="144"/>
      <c r="G754" s="46"/>
      <c r="H754" s="47"/>
      <c r="I754" s="47"/>
      <c r="J754" s="47"/>
      <c r="K754" s="47"/>
      <c r="L754" s="47"/>
      <c r="M754" s="47"/>
      <c r="N754" s="47"/>
      <c r="O754" s="47"/>
      <c r="P754" s="1021" t="s">
        <v>614</v>
      </c>
      <c r="Q754" s="1022"/>
      <c r="R754" s="1022"/>
      <c r="S754" s="1022"/>
      <c r="T754" s="1022"/>
      <c r="U754" s="1022"/>
      <c r="V754" s="1022"/>
      <c r="W754" s="1022"/>
      <c r="X754" s="1022"/>
      <c r="Y754" s="1022"/>
      <c r="Z754" s="1022"/>
      <c r="AA754" s="1022"/>
      <c r="AB754" s="1022"/>
      <c r="AC754" s="1022"/>
      <c r="AD754" s="1022"/>
      <c r="AE754" s="1022"/>
      <c r="AF754" s="1022"/>
      <c r="AG754" s="1022"/>
      <c r="AH754" s="1022"/>
      <c r="AI754" s="1022"/>
      <c r="AJ754" s="1022"/>
      <c r="AK754" s="1022"/>
      <c r="AL754" s="1022"/>
      <c r="AM754" s="1022"/>
      <c r="AN754" s="1022"/>
      <c r="AO754" s="1023"/>
      <c r="AP754" s="47"/>
      <c r="AQ754" s="47"/>
      <c r="AR754" s="47"/>
      <c r="AS754" s="47"/>
      <c r="AT754" s="47"/>
      <c r="AU754" s="47"/>
      <c r="AV754" s="47"/>
      <c r="AW754" s="96"/>
      <c r="AX754" s="48"/>
    </row>
    <row r="755" spans="1:50" ht="28.35" customHeight="1" thickBot="1" x14ac:dyDescent="0.2">
      <c r="A755" s="142"/>
      <c r="B755" s="143"/>
      <c r="C755" s="143"/>
      <c r="D755" s="143"/>
      <c r="E755" s="143"/>
      <c r="F755" s="144"/>
      <c r="G755" s="46"/>
      <c r="H755" s="47"/>
      <c r="I755" s="47"/>
      <c r="J755" s="47"/>
      <c r="K755" s="47"/>
      <c r="L755" s="47"/>
      <c r="M755" s="47"/>
      <c r="N755" s="47"/>
      <c r="O755" s="47"/>
      <c r="P755" s="1024"/>
      <c r="Q755" s="1025"/>
      <c r="R755" s="1025"/>
      <c r="S755" s="1025"/>
      <c r="T755" s="1025"/>
      <c r="U755" s="1025"/>
      <c r="V755" s="1025"/>
      <c r="W755" s="1025"/>
      <c r="X755" s="1025"/>
      <c r="Y755" s="1025"/>
      <c r="Z755" s="1025"/>
      <c r="AA755" s="1025"/>
      <c r="AB755" s="1025"/>
      <c r="AC755" s="1025"/>
      <c r="AD755" s="1025"/>
      <c r="AE755" s="1025"/>
      <c r="AF755" s="1025"/>
      <c r="AG755" s="1025"/>
      <c r="AH755" s="1025"/>
      <c r="AI755" s="1025"/>
      <c r="AJ755" s="1025"/>
      <c r="AK755" s="1025"/>
      <c r="AL755" s="1025"/>
      <c r="AM755" s="1025"/>
      <c r="AN755" s="1025"/>
      <c r="AO755" s="1026"/>
      <c r="AP755" s="47"/>
      <c r="AQ755" s="47"/>
      <c r="AR755" s="47"/>
      <c r="AS755" s="47"/>
      <c r="AT755" s="47"/>
      <c r="AU755" s="47"/>
      <c r="AV755" s="47"/>
      <c r="AW755" s="47"/>
      <c r="AX755" s="48"/>
    </row>
    <row r="756" spans="1:50" ht="28.35" customHeight="1" thickTop="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3" t="s">
        <v>642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2" t="s">
        <v>617</v>
      </c>
      <c r="H781" s="453"/>
      <c r="I781" s="453"/>
      <c r="J781" s="453"/>
      <c r="K781" s="454"/>
      <c r="L781" s="455" t="s">
        <v>619</v>
      </c>
      <c r="M781" s="456"/>
      <c r="N781" s="456"/>
      <c r="O781" s="456"/>
      <c r="P781" s="456"/>
      <c r="Q781" s="456"/>
      <c r="R781" s="456"/>
      <c r="S781" s="456"/>
      <c r="T781" s="456"/>
      <c r="U781" s="456"/>
      <c r="V781" s="456"/>
      <c r="W781" s="456"/>
      <c r="X781" s="457"/>
      <c r="Y781" s="458">
        <v>16716</v>
      </c>
      <c r="Z781" s="459"/>
      <c r="AA781" s="459"/>
      <c r="AB781" s="563"/>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2"/>
      <c r="B782" s="769"/>
      <c r="C782" s="769"/>
      <c r="D782" s="769"/>
      <c r="E782" s="769"/>
      <c r="F782" s="770"/>
      <c r="G782" s="351" t="s">
        <v>618</v>
      </c>
      <c r="H782" s="352"/>
      <c r="I782" s="352"/>
      <c r="J782" s="352"/>
      <c r="K782" s="353"/>
      <c r="L782" s="404" t="s">
        <v>620</v>
      </c>
      <c r="M782" s="405"/>
      <c r="N782" s="405"/>
      <c r="O782" s="405"/>
      <c r="P782" s="405"/>
      <c r="Q782" s="405"/>
      <c r="R782" s="405"/>
      <c r="S782" s="405"/>
      <c r="T782" s="405"/>
      <c r="U782" s="405"/>
      <c r="V782" s="405"/>
      <c r="W782" s="405"/>
      <c r="X782" s="406"/>
      <c r="Y782" s="401">
        <v>14</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69"/>
      <c r="C783" s="769"/>
      <c r="D783" s="769"/>
      <c r="E783" s="769"/>
      <c r="F783" s="77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2"/>
      <c r="B784" s="769"/>
      <c r="C784" s="769"/>
      <c r="D784" s="769"/>
      <c r="E784" s="769"/>
      <c r="F784" s="77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2"/>
      <c r="B785" s="769"/>
      <c r="C785" s="769"/>
      <c r="D785" s="769"/>
      <c r="E785" s="769"/>
      <c r="F785" s="77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2"/>
      <c r="B786" s="769"/>
      <c r="C786" s="769"/>
      <c r="D786" s="769"/>
      <c r="E786" s="769"/>
      <c r="F786" s="77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2"/>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2"/>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2"/>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2"/>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16730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432</v>
      </c>
      <c r="K836" s="115"/>
      <c r="L836" s="115"/>
      <c r="M836" s="115"/>
      <c r="N836" s="115"/>
      <c r="O836" s="115"/>
      <c r="P836" s="350" t="s">
        <v>376</v>
      </c>
      <c r="Q836" s="350"/>
      <c r="R836" s="350"/>
      <c r="S836" s="350"/>
      <c r="T836" s="350"/>
      <c r="U836" s="350"/>
      <c r="V836" s="350"/>
      <c r="W836" s="350"/>
      <c r="X836" s="350"/>
      <c r="Y836" s="347" t="s">
        <v>429</v>
      </c>
      <c r="Z836" s="348"/>
      <c r="AA836" s="348"/>
      <c r="AB836" s="348"/>
      <c r="AC836" s="278" t="s">
        <v>479</v>
      </c>
      <c r="AD836" s="278"/>
      <c r="AE836" s="278"/>
      <c r="AF836" s="278"/>
      <c r="AG836" s="278"/>
      <c r="AH836" s="347" t="s">
        <v>515</v>
      </c>
      <c r="AI836" s="349"/>
      <c r="AJ836" s="349"/>
      <c r="AK836" s="349"/>
      <c r="AL836" s="349" t="s">
        <v>21</v>
      </c>
      <c r="AM836" s="349"/>
      <c r="AN836" s="349"/>
      <c r="AO836" s="430"/>
      <c r="AP836" s="431" t="s">
        <v>433</v>
      </c>
      <c r="AQ836" s="431"/>
      <c r="AR836" s="431"/>
      <c r="AS836" s="431"/>
      <c r="AT836" s="431"/>
      <c r="AU836" s="431"/>
      <c r="AV836" s="431"/>
      <c r="AW836" s="431"/>
      <c r="AX836" s="431"/>
    </row>
    <row r="837" spans="1:50" ht="47.25" customHeight="1" x14ac:dyDescent="0.15">
      <c r="A837" s="407">
        <v>1</v>
      </c>
      <c r="B837" s="407">
        <v>1</v>
      </c>
      <c r="C837" s="428" t="s">
        <v>621</v>
      </c>
      <c r="D837" s="421"/>
      <c r="E837" s="421"/>
      <c r="F837" s="421"/>
      <c r="G837" s="421"/>
      <c r="H837" s="421"/>
      <c r="I837" s="421"/>
      <c r="J837" s="422">
        <v>6000020271004</v>
      </c>
      <c r="K837" s="423"/>
      <c r="L837" s="423"/>
      <c r="M837" s="423"/>
      <c r="N837" s="423"/>
      <c r="O837" s="423"/>
      <c r="P837" s="429" t="s">
        <v>632</v>
      </c>
      <c r="Q837" s="318"/>
      <c r="R837" s="318"/>
      <c r="S837" s="318"/>
      <c r="T837" s="318"/>
      <c r="U837" s="318"/>
      <c r="V837" s="318"/>
      <c r="W837" s="318"/>
      <c r="X837" s="318"/>
      <c r="Y837" s="319">
        <v>16730</v>
      </c>
      <c r="Z837" s="320"/>
      <c r="AA837" s="320"/>
      <c r="AB837" s="321"/>
      <c r="AC837" s="331" t="s">
        <v>633</v>
      </c>
      <c r="AD837" s="427"/>
      <c r="AE837" s="427"/>
      <c r="AF837" s="427"/>
      <c r="AG837" s="427"/>
      <c r="AH837" s="329" t="s">
        <v>643</v>
      </c>
      <c r="AI837" s="330"/>
      <c r="AJ837" s="330"/>
      <c r="AK837" s="330"/>
      <c r="AL837" s="326" t="s">
        <v>644</v>
      </c>
      <c r="AM837" s="327"/>
      <c r="AN837" s="327"/>
      <c r="AO837" s="328"/>
      <c r="AP837" s="322" t="s">
        <v>643</v>
      </c>
      <c r="AQ837" s="322"/>
      <c r="AR837" s="322"/>
      <c r="AS837" s="322"/>
      <c r="AT837" s="322"/>
      <c r="AU837" s="322"/>
      <c r="AV837" s="322"/>
      <c r="AW837" s="322"/>
      <c r="AX837" s="322"/>
    </row>
    <row r="838" spans="1:50" ht="47.25" customHeight="1" x14ac:dyDescent="0.15">
      <c r="A838" s="407">
        <v>2</v>
      </c>
      <c r="B838" s="407">
        <v>1</v>
      </c>
      <c r="C838" s="428" t="s">
        <v>622</v>
      </c>
      <c r="D838" s="421"/>
      <c r="E838" s="421"/>
      <c r="F838" s="421"/>
      <c r="G838" s="421"/>
      <c r="H838" s="421"/>
      <c r="I838" s="421"/>
      <c r="J838" s="422">
        <v>3000020141003</v>
      </c>
      <c r="K838" s="423"/>
      <c r="L838" s="423"/>
      <c r="M838" s="423"/>
      <c r="N838" s="423"/>
      <c r="O838" s="423"/>
      <c r="P838" s="318" t="s">
        <v>631</v>
      </c>
      <c r="Q838" s="318"/>
      <c r="R838" s="318"/>
      <c r="S838" s="318"/>
      <c r="T838" s="318"/>
      <c r="U838" s="318"/>
      <c r="V838" s="318"/>
      <c r="W838" s="318"/>
      <c r="X838" s="318"/>
      <c r="Y838" s="319">
        <v>8195</v>
      </c>
      <c r="Z838" s="320"/>
      <c r="AA838" s="320"/>
      <c r="AB838" s="321"/>
      <c r="AC838" s="331" t="s">
        <v>633</v>
      </c>
      <c r="AD838" s="331"/>
      <c r="AE838" s="331"/>
      <c r="AF838" s="331"/>
      <c r="AG838" s="331"/>
      <c r="AH838" s="329" t="s">
        <v>643</v>
      </c>
      <c r="AI838" s="330"/>
      <c r="AJ838" s="330"/>
      <c r="AK838" s="330"/>
      <c r="AL838" s="326" t="s">
        <v>644</v>
      </c>
      <c r="AM838" s="327"/>
      <c r="AN838" s="327"/>
      <c r="AO838" s="328"/>
      <c r="AP838" s="322" t="s">
        <v>643</v>
      </c>
      <c r="AQ838" s="322"/>
      <c r="AR838" s="322"/>
      <c r="AS838" s="322"/>
      <c r="AT838" s="322"/>
      <c r="AU838" s="322"/>
      <c r="AV838" s="322"/>
      <c r="AW838" s="322"/>
      <c r="AX838" s="322"/>
    </row>
    <row r="839" spans="1:50" ht="47.25" customHeight="1" x14ac:dyDescent="0.15">
      <c r="A839" s="407">
        <v>3</v>
      </c>
      <c r="B839" s="407">
        <v>1</v>
      </c>
      <c r="C839" s="428" t="s">
        <v>623</v>
      </c>
      <c r="D839" s="421"/>
      <c r="E839" s="421"/>
      <c r="F839" s="421"/>
      <c r="G839" s="421"/>
      <c r="H839" s="421"/>
      <c r="I839" s="421"/>
      <c r="J839" s="422">
        <v>2000020261009</v>
      </c>
      <c r="K839" s="423"/>
      <c r="L839" s="423"/>
      <c r="M839" s="423"/>
      <c r="N839" s="423"/>
      <c r="O839" s="423"/>
      <c r="P839" s="429" t="s">
        <v>631</v>
      </c>
      <c r="Q839" s="318"/>
      <c r="R839" s="318"/>
      <c r="S839" s="318"/>
      <c r="T839" s="318"/>
      <c r="U839" s="318"/>
      <c r="V839" s="318"/>
      <c r="W839" s="318"/>
      <c r="X839" s="318"/>
      <c r="Y839" s="319">
        <v>7338</v>
      </c>
      <c r="Z839" s="320"/>
      <c r="AA839" s="320"/>
      <c r="AB839" s="321"/>
      <c r="AC839" s="331" t="s">
        <v>633</v>
      </c>
      <c r="AD839" s="331"/>
      <c r="AE839" s="331"/>
      <c r="AF839" s="331"/>
      <c r="AG839" s="331"/>
      <c r="AH839" s="329" t="s">
        <v>643</v>
      </c>
      <c r="AI839" s="330"/>
      <c r="AJ839" s="330"/>
      <c r="AK839" s="330"/>
      <c r="AL839" s="326" t="s">
        <v>644</v>
      </c>
      <c r="AM839" s="327"/>
      <c r="AN839" s="327"/>
      <c r="AO839" s="328"/>
      <c r="AP839" s="322" t="s">
        <v>643</v>
      </c>
      <c r="AQ839" s="322"/>
      <c r="AR839" s="322"/>
      <c r="AS839" s="322"/>
      <c r="AT839" s="322"/>
      <c r="AU839" s="322"/>
      <c r="AV839" s="322"/>
      <c r="AW839" s="322"/>
      <c r="AX839" s="322"/>
    </row>
    <row r="840" spans="1:50" ht="47.25" customHeight="1" x14ac:dyDescent="0.15">
      <c r="A840" s="407">
        <v>4</v>
      </c>
      <c r="B840" s="407">
        <v>1</v>
      </c>
      <c r="C840" s="428" t="s">
        <v>624</v>
      </c>
      <c r="D840" s="421"/>
      <c r="E840" s="421"/>
      <c r="F840" s="421"/>
      <c r="G840" s="421"/>
      <c r="H840" s="421"/>
      <c r="I840" s="421"/>
      <c r="J840" s="422">
        <v>3000020231002</v>
      </c>
      <c r="K840" s="423"/>
      <c r="L840" s="423"/>
      <c r="M840" s="423"/>
      <c r="N840" s="423"/>
      <c r="O840" s="423"/>
      <c r="P840" s="429" t="s">
        <v>631</v>
      </c>
      <c r="Q840" s="318"/>
      <c r="R840" s="318"/>
      <c r="S840" s="318"/>
      <c r="T840" s="318"/>
      <c r="U840" s="318"/>
      <c r="V840" s="318"/>
      <c r="W840" s="318"/>
      <c r="X840" s="318"/>
      <c r="Y840" s="319">
        <v>7311</v>
      </c>
      <c r="Z840" s="320"/>
      <c r="AA840" s="320"/>
      <c r="AB840" s="321"/>
      <c r="AC840" s="331" t="s">
        <v>633</v>
      </c>
      <c r="AD840" s="331"/>
      <c r="AE840" s="331"/>
      <c r="AF840" s="331"/>
      <c r="AG840" s="331"/>
      <c r="AH840" s="329" t="s">
        <v>643</v>
      </c>
      <c r="AI840" s="330"/>
      <c r="AJ840" s="330"/>
      <c r="AK840" s="330"/>
      <c r="AL840" s="326" t="s">
        <v>644</v>
      </c>
      <c r="AM840" s="327"/>
      <c r="AN840" s="327"/>
      <c r="AO840" s="328"/>
      <c r="AP840" s="322" t="s">
        <v>643</v>
      </c>
      <c r="AQ840" s="322"/>
      <c r="AR840" s="322"/>
      <c r="AS840" s="322"/>
      <c r="AT840" s="322"/>
      <c r="AU840" s="322"/>
      <c r="AV840" s="322"/>
      <c r="AW840" s="322"/>
      <c r="AX840" s="322"/>
    </row>
    <row r="841" spans="1:50" ht="47.25" customHeight="1" x14ac:dyDescent="0.15">
      <c r="A841" s="407">
        <v>5</v>
      </c>
      <c r="B841" s="407">
        <v>1</v>
      </c>
      <c r="C841" s="428" t="s">
        <v>625</v>
      </c>
      <c r="D841" s="421"/>
      <c r="E841" s="421"/>
      <c r="F841" s="421"/>
      <c r="G841" s="421"/>
      <c r="H841" s="421"/>
      <c r="I841" s="421"/>
      <c r="J841" s="422">
        <v>9000020011002</v>
      </c>
      <c r="K841" s="423"/>
      <c r="L841" s="423"/>
      <c r="M841" s="423"/>
      <c r="N841" s="423"/>
      <c r="O841" s="423"/>
      <c r="P841" s="318" t="s">
        <v>631</v>
      </c>
      <c r="Q841" s="318"/>
      <c r="R841" s="318"/>
      <c r="S841" s="318"/>
      <c r="T841" s="318"/>
      <c r="U841" s="318"/>
      <c r="V841" s="318"/>
      <c r="W841" s="318"/>
      <c r="X841" s="318"/>
      <c r="Y841" s="319">
        <v>6643</v>
      </c>
      <c r="Z841" s="320"/>
      <c r="AA841" s="320"/>
      <c r="AB841" s="321"/>
      <c r="AC841" s="323" t="s">
        <v>633</v>
      </c>
      <c r="AD841" s="323"/>
      <c r="AE841" s="323"/>
      <c r="AF841" s="323"/>
      <c r="AG841" s="323"/>
      <c r="AH841" s="329" t="s">
        <v>643</v>
      </c>
      <c r="AI841" s="330"/>
      <c r="AJ841" s="330"/>
      <c r="AK841" s="330"/>
      <c r="AL841" s="326" t="s">
        <v>644</v>
      </c>
      <c r="AM841" s="327"/>
      <c r="AN841" s="327"/>
      <c r="AO841" s="328"/>
      <c r="AP841" s="322" t="s">
        <v>643</v>
      </c>
      <c r="AQ841" s="322"/>
      <c r="AR841" s="322"/>
      <c r="AS841" s="322"/>
      <c r="AT841" s="322"/>
      <c r="AU841" s="322"/>
      <c r="AV841" s="322"/>
      <c r="AW841" s="322"/>
      <c r="AX841" s="322"/>
    </row>
    <row r="842" spans="1:50" ht="47.25" customHeight="1" x14ac:dyDescent="0.15">
      <c r="A842" s="407">
        <v>6</v>
      </c>
      <c r="B842" s="407">
        <v>1</v>
      </c>
      <c r="C842" s="428" t="s">
        <v>626</v>
      </c>
      <c r="D842" s="421"/>
      <c r="E842" s="421"/>
      <c r="F842" s="421"/>
      <c r="G842" s="421"/>
      <c r="H842" s="421"/>
      <c r="I842" s="421"/>
      <c r="J842" s="422">
        <v>9000020281000</v>
      </c>
      <c r="K842" s="423"/>
      <c r="L842" s="423"/>
      <c r="M842" s="423"/>
      <c r="N842" s="423"/>
      <c r="O842" s="423"/>
      <c r="P842" s="318" t="s">
        <v>631</v>
      </c>
      <c r="Q842" s="318"/>
      <c r="R842" s="318"/>
      <c r="S842" s="318"/>
      <c r="T842" s="318"/>
      <c r="U842" s="318"/>
      <c r="V842" s="318"/>
      <c r="W842" s="318"/>
      <c r="X842" s="318"/>
      <c r="Y842" s="319">
        <v>6412</v>
      </c>
      <c r="Z842" s="320"/>
      <c r="AA842" s="320"/>
      <c r="AB842" s="321"/>
      <c r="AC842" s="323" t="s">
        <v>633</v>
      </c>
      <c r="AD842" s="323"/>
      <c r="AE842" s="323"/>
      <c r="AF842" s="323"/>
      <c r="AG842" s="323"/>
      <c r="AH842" s="329" t="s">
        <v>643</v>
      </c>
      <c r="AI842" s="330"/>
      <c r="AJ842" s="330"/>
      <c r="AK842" s="330"/>
      <c r="AL842" s="326" t="s">
        <v>644</v>
      </c>
      <c r="AM842" s="327"/>
      <c r="AN842" s="327"/>
      <c r="AO842" s="328"/>
      <c r="AP842" s="322" t="s">
        <v>643</v>
      </c>
      <c r="AQ842" s="322"/>
      <c r="AR842" s="322"/>
      <c r="AS842" s="322"/>
      <c r="AT842" s="322"/>
      <c r="AU842" s="322"/>
      <c r="AV842" s="322"/>
      <c r="AW842" s="322"/>
      <c r="AX842" s="322"/>
    </row>
    <row r="843" spans="1:50" ht="47.25" customHeight="1" x14ac:dyDescent="0.15">
      <c r="A843" s="407">
        <v>7</v>
      </c>
      <c r="B843" s="407">
        <v>1</v>
      </c>
      <c r="C843" s="428" t="s">
        <v>627</v>
      </c>
      <c r="D843" s="421"/>
      <c r="E843" s="421"/>
      <c r="F843" s="421"/>
      <c r="G843" s="421"/>
      <c r="H843" s="421"/>
      <c r="I843" s="421"/>
      <c r="J843" s="422">
        <v>8000020401005</v>
      </c>
      <c r="K843" s="423"/>
      <c r="L843" s="423"/>
      <c r="M843" s="423"/>
      <c r="N843" s="423"/>
      <c r="O843" s="423"/>
      <c r="P843" s="318" t="s">
        <v>631</v>
      </c>
      <c r="Q843" s="318"/>
      <c r="R843" s="318"/>
      <c r="S843" s="318"/>
      <c r="T843" s="318"/>
      <c r="U843" s="318"/>
      <c r="V843" s="318"/>
      <c r="W843" s="318"/>
      <c r="X843" s="318"/>
      <c r="Y843" s="319">
        <v>5683</v>
      </c>
      <c r="Z843" s="320"/>
      <c r="AA843" s="320"/>
      <c r="AB843" s="321"/>
      <c r="AC843" s="323" t="s">
        <v>633</v>
      </c>
      <c r="AD843" s="323"/>
      <c r="AE843" s="323"/>
      <c r="AF843" s="323"/>
      <c r="AG843" s="323"/>
      <c r="AH843" s="329" t="s">
        <v>643</v>
      </c>
      <c r="AI843" s="330"/>
      <c r="AJ843" s="330"/>
      <c r="AK843" s="330"/>
      <c r="AL843" s="326" t="s">
        <v>644</v>
      </c>
      <c r="AM843" s="327"/>
      <c r="AN843" s="327"/>
      <c r="AO843" s="328"/>
      <c r="AP843" s="322" t="s">
        <v>643</v>
      </c>
      <c r="AQ843" s="322"/>
      <c r="AR843" s="322"/>
      <c r="AS843" s="322"/>
      <c r="AT843" s="322"/>
      <c r="AU843" s="322"/>
      <c r="AV843" s="322"/>
      <c r="AW843" s="322"/>
      <c r="AX843" s="322"/>
    </row>
    <row r="844" spans="1:50" ht="47.25" customHeight="1" x14ac:dyDescent="0.15">
      <c r="A844" s="407">
        <v>8</v>
      </c>
      <c r="B844" s="407">
        <v>1</v>
      </c>
      <c r="C844" s="428" t="s">
        <v>628</v>
      </c>
      <c r="D844" s="421"/>
      <c r="E844" s="421"/>
      <c r="F844" s="421"/>
      <c r="G844" s="421"/>
      <c r="H844" s="421"/>
      <c r="I844" s="421"/>
      <c r="J844" s="422">
        <v>3000020401307</v>
      </c>
      <c r="K844" s="423"/>
      <c r="L844" s="423"/>
      <c r="M844" s="423"/>
      <c r="N844" s="423"/>
      <c r="O844" s="423"/>
      <c r="P844" s="318" t="s">
        <v>631</v>
      </c>
      <c r="Q844" s="318"/>
      <c r="R844" s="318"/>
      <c r="S844" s="318"/>
      <c r="T844" s="318"/>
      <c r="U844" s="318"/>
      <c r="V844" s="318"/>
      <c r="W844" s="318"/>
      <c r="X844" s="318"/>
      <c r="Y844" s="319">
        <v>4162</v>
      </c>
      <c r="Z844" s="320"/>
      <c r="AA844" s="320"/>
      <c r="AB844" s="321"/>
      <c r="AC844" s="323" t="s">
        <v>633</v>
      </c>
      <c r="AD844" s="323"/>
      <c r="AE844" s="323"/>
      <c r="AF844" s="323"/>
      <c r="AG844" s="323"/>
      <c r="AH844" s="329" t="s">
        <v>643</v>
      </c>
      <c r="AI844" s="330"/>
      <c r="AJ844" s="330"/>
      <c r="AK844" s="330"/>
      <c r="AL844" s="326" t="s">
        <v>644</v>
      </c>
      <c r="AM844" s="327"/>
      <c r="AN844" s="327"/>
      <c r="AO844" s="328"/>
      <c r="AP844" s="322" t="s">
        <v>643</v>
      </c>
      <c r="AQ844" s="322"/>
      <c r="AR844" s="322"/>
      <c r="AS844" s="322"/>
      <c r="AT844" s="322"/>
      <c r="AU844" s="322"/>
      <c r="AV844" s="322"/>
      <c r="AW844" s="322"/>
      <c r="AX844" s="322"/>
    </row>
    <row r="845" spans="1:50" ht="47.25" customHeight="1" x14ac:dyDescent="0.15">
      <c r="A845" s="407">
        <v>9</v>
      </c>
      <c r="B845" s="407">
        <v>1</v>
      </c>
      <c r="C845" s="428" t="s">
        <v>629</v>
      </c>
      <c r="D845" s="421"/>
      <c r="E845" s="421"/>
      <c r="F845" s="421"/>
      <c r="G845" s="421"/>
      <c r="H845" s="421"/>
      <c r="I845" s="421"/>
      <c r="J845" s="422">
        <v>5000020151009</v>
      </c>
      <c r="K845" s="423"/>
      <c r="L845" s="423"/>
      <c r="M845" s="423"/>
      <c r="N845" s="423"/>
      <c r="O845" s="423"/>
      <c r="P845" s="318" t="s">
        <v>631</v>
      </c>
      <c r="Q845" s="318"/>
      <c r="R845" s="318"/>
      <c r="S845" s="318"/>
      <c r="T845" s="318"/>
      <c r="U845" s="318"/>
      <c r="V845" s="318"/>
      <c r="W845" s="318"/>
      <c r="X845" s="318"/>
      <c r="Y845" s="319">
        <v>3518</v>
      </c>
      <c r="Z845" s="320"/>
      <c r="AA845" s="320"/>
      <c r="AB845" s="321"/>
      <c r="AC845" s="323" t="s">
        <v>633</v>
      </c>
      <c r="AD845" s="323"/>
      <c r="AE845" s="323"/>
      <c r="AF845" s="323"/>
      <c r="AG845" s="323"/>
      <c r="AH845" s="329" t="s">
        <v>643</v>
      </c>
      <c r="AI845" s="330"/>
      <c r="AJ845" s="330"/>
      <c r="AK845" s="330"/>
      <c r="AL845" s="326" t="s">
        <v>644</v>
      </c>
      <c r="AM845" s="327"/>
      <c r="AN845" s="327"/>
      <c r="AO845" s="328"/>
      <c r="AP845" s="322" t="s">
        <v>643</v>
      </c>
      <c r="AQ845" s="322"/>
      <c r="AR845" s="322"/>
      <c r="AS845" s="322"/>
      <c r="AT845" s="322"/>
      <c r="AU845" s="322"/>
      <c r="AV845" s="322"/>
      <c r="AW845" s="322"/>
      <c r="AX845" s="322"/>
    </row>
    <row r="846" spans="1:50" ht="47.25" customHeight="1" x14ac:dyDescent="0.15">
      <c r="A846" s="407">
        <v>10</v>
      </c>
      <c r="B846" s="407">
        <v>1</v>
      </c>
      <c r="C846" s="428" t="s">
        <v>630</v>
      </c>
      <c r="D846" s="421"/>
      <c r="E846" s="421"/>
      <c r="F846" s="421"/>
      <c r="G846" s="421"/>
      <c r="H846" s="421"/>
      <c r="I846" s="421"/>
      <c r="J846" s="422">
        <v>6000020409545</v>
      </c>
      <c r="K846" s="423"/>
      <c r="L846" s="423"/>
      <c r="M846" s="423"/>
      <c r="N846" s="423"/>
      <c r="O846" s="423"/>
      <c r="P846" s="318" t="s">
        <v>631</v>
      </c>
      <c r="Q846" s="318"/>
      <c r="R846" s="318"/>
      <c r="S846" s="318"/>
      <c r="T846" s="318"/>
      <c r="U846" s="318"/>
      <c r="V846" s="318"/>
      <c r="W846" s="318"/>
      <c r="X846" s="318"/>
      <c r="Y846" s="319">
        <v>3506</v>
      </c>
      <c r="Z846" s="320"/>
      <c r="AA846" s="320"/>
      <c r="AB846" s="321"/>
      <c r="AC846" s="323" t="s">
        <v>633</v>
      </c>
      <c r="AD846" s="323"/>
      <c r="AE846" s="323"/>
      <c r="AF846" s="323"/>
      <c r="AG846" s="323"/>
      <c r="AH846" s="329" t="s">
        <v>643</v>
      </c>
      <c r="AI846" s="330"/>
      <c r="AJ846" s="330"/>
      <c r="AK846" s="330"/>
      <c r="AL846" s="326" t="s">
        <v>644</v>
      </c>
      <c r="AM846" s="327"/>
      <c r="AN846" s="327"/>
      <c r="AO846" s="328"/>
      <c r="AP846" s="322" t="s">
        <v>643</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8" t="s">
        <v>432</v>
      </c>
      <c r="K869" s="115"/>
      <c r="L869" s="115"/>
      <c r="M869" s="115"/>
      <c r="N869" s="115"/>
      <c r="O869" s="115"/>
      <c r="P869" s="350" t="s">
        <v>376</v>
      </c>
      <c r="Q869" s="350"/>
      <c r="R869" s="350"/>
      <c r="S869" s="350"/>
      <c r="T869" s="350"/>
      <c r="U869" s="350"/>
      <c r="V869" s="350"/>
      <c r="W869" s="350"/>
      <c r="X869" s="350"/>
      <c r="Y869" s="347" t="s">
        <v>429</v>
      </c>
      <c r="Z869" s="348"/>
      <c r="AA869" s="348"/>
      <c r="AB869" s="348"/>
      <c r="AC869" s="278" t="s">
        <v>479</v>
      </c>
      <c r="AD869" s="278"/>
      <c r="AE869" s="278"/>
      <c r="AF869" s="278"/>
      <c r="AG869" s="278"/>
      <c r="AH869" s="347" t="s">
        <v>515</v>
      </c>
      <c r="AI869" s="349"/>
      <c r="AJ869" s="349"/>
      <c r="AK869" s="349"/>
      <c r="AL869" s="349" t="s">
        <v>21</v>
      </c>
      <c r="AM869" s="349"/>
      <c r="AN869" s="349"/>
      <c r="AO869" s="430"/>
      <c r="AP869" s="431" t="s">
        <v>433</v>
      </c>
      <c r="AQ869" s="431"/>
      <c r="AR869" s="431"/>
      <c r="AS869" s="431"/>
      <c r="AT869" s="431"/>
      <c r="AU869" s="431"/>
      <c r="AV869" s="431"/>
      <c r="AW869" s="431"/>
      <c r="AX869" s="431"/>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7"/>
      <c r="AE870" s="427"/>
      <c r="AF870" s="427"/>
      <c r="AG870" s="427"/>
      <c r="AH870" s="329"/>
      <c r="AI870" s="330"/>
      <c r="AJ870" s="330"/>
      <c r="AK870" s="330"/>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424"/>
      <c r="AM871" s="425"/>
      <c r="AN871" s="425"/>
      <c r="AO871" s="426"/>
      <c r="AP871" s="322"/>
      <c r="AQ871" s="322"/>
      <c r="AR871" s="322"/>
      <c r="AS871" s="322"/>
      <c r="AT871" s="322"/>
      <c r="AU871" s="322"/>
      <c r="AV871" s="322"/>
      <c r="AW871" s="322"/>
      <c r="AX871" s="322"/>
    </row>
    <row r="872" spans="1:50" ht="30" hidden="1" customHeight="1" x14ac:dyDescent="0.15">
      <c r="A872" s="407">
        <v>3</v>
      </c>
      <c r="B872" s="407">
        <v>1</v>
      </c>
      <c r="C872" s="428"/>
      <c r="D872" s="421"/>
      <c r="E872" s="421"/>
      <c r="F872" s="421"/>
      <c r="G872" s="421"/>
      <c r="H872" s="421"/>
      <c r="I872" s="421"/>
      <c r="J872" s="422"/>
      <c r="K872" s="423"/>
      <c r="L872" s="423"/>
      <c r="M872" s="423"/>
      <c r="N872" s="423"/>
      <c r="O872" s="423"/>
      <c r="P872" s="429"/>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8"/>
      <c r="D873" s="421"/>
      <c r="E873" s="421"/>
      <c r="F873" s="421"/>
      <c r="G873" s="421"/>
      <c r="H873" s="421"/>
      <c r="I873" s="421"/>
      <c r="J873" s="422"/>
      <c r="K873" s="423"/>
      <c r="L873" s="423"/>
      <c r="M873" s="423"/>
      <c r="N873" s="423"/>
      <c r="O873" s="423"/>
      <c r="P873" s="429"/>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432</v>
      </c>
      <c r="K902" s="115"/>
      <c r="L902" s="115"/>
      <c r="M902" s="115"/>
      <c r="N902" s="115"/>
      <c r="O902" s="115"/>
      <c r="P902" s="350" t="s">
        <v>376</v>
      </c>
      <c r="Q902" s="350"/>
      <c r="R902" s="350"/>
      <c r="S902" s="350"/>
      <c r="T902" s="350"/>
      <c r="U902" s="350"/>
      <c r="V902" s="350"/>
      <c r="W902" s="350"/>
      <c r="X902" s="350"/>
      <c r="Y902" s="347" t="s">
        <v>429</v>
      </c>
      <c r="Z902" s="348"/>
      <c r="AA902" s="348"/>
      <c r="AB902" s="348"/>
      <c r="AC902" s="278" t="s">
        <v>479</v>
      </c>
      <c r="AD902" s="278"/>
      <c r="AE902" s="278"/>
      <c r="AF902" s="278"/>
      <c r="AG902" s="278"/>
      <c r="AH902" s="347" t="s">
        <v>515</v>
      </c>
      <c r="AI902" s="349"/>
      <c r="AJ902" s="349"/>
      <c r="AK902" s="349"/>
      <c r="AL902" s="349" t="s">
        <v>21</v>
      </c>
      <c r="AM902" s="349"/>
      <c r="AN902" s="349"/>
      <c r="AO902" s="430"/>
      <c r="AP902" s="431" t="s">
        <v>433</v>
      </c>
      <c r="AQ902" s="431"/>
      <c r="AR902" s="431"/>
      <c r="AS902" s="431"/>
      <c r="AT902" s="431"/>
      <c r="AU902" s="431"/>
      <c r="AV902" s="431"/>
      <c r="AW902" s="431"/>
      <c r="AX902" s="431"/>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7"/>
      <c r="AE903" s="427"/>
      <c r="AF903" s="427"/>
      <c r="AG903" s="427"/>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424"/>
      <c r="AM904" s="425"/>
      <c r="AN904" s="425"/>
      <c r="AO904" s="426"/>
      <c r="AP904" s="322"/>
      <c r="AQ904" s="322"/>
      <c r="AR904" s="322"/>
      <c r="AS904" s="322"/>
      <c r="AT904" s="322"/>
      <c r="AU904" s="322"/>
      <c r="AV904" s="322"/>
      <c r="AW904" s="322"/>
      <c r="AX904" s="322"/>
    </row>
    <row r="905" spans="1:50" ht="30" hidden="1" customHeight="1" x14ac:dyDescent="0.15">
      <c r="A905" s="407">
        <v>3</v>
      </c>
      <c r="B905" s="407">
        <v>1</v>
      </c>
      <c r="C905" s="428"/>
      <c r="D905" s="421"/>
      <c r="E905" s="421"/>
      <c r="F905" s="421"/>
      <c r="G905" s="421"/>
      <c r="H905" s="421"/>
      <c r="I905" s="421"/>
      <c r="J905" s="422"/>
      <c r="K905" s="423"/>
      <c r="L905" s="423"/>
      <c r="M905" s="423"/>
      <c r="N905" s="423"/>
      <c r="O905" s="423"/>
      <c r="P905" s="429"/>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8"/>
      <c r="D906" s="421"/>
      <c r="E906" s="421"/>
      <c r="F906" s="421"/>
      <c r="G906" s="421"/>
      <c r="H906" s="421"/>
      <c r="I906" s="421"/>
      <c r="J906" s="422"/>
      <c r="K906" s="423"/>
      <c r="L906" s="423"/>
      <c r="M906" s="423"/>
      <c r="N906" s="423"/>
      <c r="O906" s="423"/>
      <c r="P906" s="429"/>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432</v>
      </c>
      <c r="K935" s="115"/>
      <c r="L935" s="115"/>
      <c r="M935" s="115"/>
      <c r="N935" s="115"/>
      <c r="O935" s="115"/>
      <c r="P935" s="350" t="s">
        <v>376</v>
      </c>
      <c r="Q935" s="350"/>
      <c r="R935" s="350"/>
      <c r="S935" s="350"/>
      <c r="T935" s="350"/>
      <c r="U935" s="350"/>
      <c r="V935" s="350"/>
      <c r="W935" s="350"/>
      <c r="X935" s="350"/>
      <c r="Y935" s="347" t="s">
        <v>429</v>
      </c>
      <c r="Z935" s="348"/>
      <c r="AA935" s="348"/>
      <c r="AB935" s="348"/>
      <c r="AC935" s="278" t="s">
        <v>479</v>
      </c>
      <c r="AD935" s="278"/>
      <c r="AE935" s="278"/>
      <c r="AF935" s="278"/>
      <c r="AG935" s="278"/>
      <c r="AH935" s="347" t="s">
        <v>515</v>
      </c>
      <c r="AI935" s="349"/>
      <c r="AJ935" s="349"/>
      <c r="AK935" s="349"/>
      <c r="AL935" s="349" t="s">
        <v>21</v>
      </c>
      <c r="AM935" s="349"/>
      <c r="AN935" s="349"/>
      <c r="AO935" s="430"/>
      <c r="AP935" s="431" t="s">
        <v>433</v>
      </c>
      <c r="AQ935" s="431"/>
      <c r="AR935" s="431"/>
      <c r="AS935" s="431"/>
      <c r="AT935" s="431"/>
      <c r="AU935" s="431"/>
      <c r="AV935" s="431"/>
      <c r="AW935" s="431"/>
      <c r="AX935" s="431"/>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7"/>
      <c r="AE936" s="427"/>
      <c r="AF936" s="427"/>
      <c r="AG936" s="427"/>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424"/>
      <c r="AM937" s="425"/>
      <c r="AN937" s="425"/>
      <c r="AO937" s="426"/>
      <c r="AP937" s="322"/>
      <c r="AQ937" s="322"/>
      <c r="AR937" s="322"/>
      <c r="AS937" s="322"/>
      <c r="AT937" s="322"/>
      <c r="AU937" s="322"/>
      <c r="AV937" s="322"/>
      <c r="AW937" s="322"/>
      <c r="AX937" s="322"/>
    </row>
    <row r="938" spans="1:50" ht="30" hidden="1" customHeight="1" x14ac:dyDescent="0.15">
      <c r="A938" s="407">
        <v>3</v>
      </c>
      <c r="B938" s="407">
        <v>1</v>
      </c>
      <c r="C938" s="428"/>
      <c r="D938" s="421"/>
      <c r="E938" s="421"/>
      <c r="F938" s="421"/>
      <c r="G938" s="421"/>
      <c r="H938" s="421"/>
      <c r="I938" s="421"/>
      <c r="J938" s="422"/>
      <c r="K938" s="423"/>
      <c r="L938" s="423"/>
      <c r="M938" s="423"/>
      <c r="N938" s="423"/>
      <c r="O938" s="423"/>
      <c r="P938" s="429"/>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8"/>
      <c r="D939" s="421"/>
      <c r="E939" s="421"/>
      <c r="F939" s="421"/>
      <c r="G939" s="421"/>
      <c r="H939" s="421"/>
      <c r="I939" s="421"/>
      <c r="J939" s="422"/>
      <c r="K939" s="423"/>
      <c r="L939" s="423"/>
      <c r="M939" s="423"/>
      <c r="N939" s="423"/>
      <c r="O939" s="423"/>
      <c r="P939" s="429"/>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432</v>
      </c>
      <c r="K968" s="115"/>
      <c r="L968" s="115"/>
      <c r="M968" s="115"/>
      <c r="N968" s="115"/>
      <c r="O968" s="115"/>
      <c r="P968" s="350" t="s">
        <v>376</v>
      </c>
      <c r="Q968" s="350"/>
      <c r="R968" s="350"/>
      <c r="S968" s="350"/>
      <c r="T968" s="350"/>
      <c r="U968" s="350"/>
      <c r="V968" s="350"/>
      <c r="W968" s="350"/>
      <c r="X968" s="350"/>
      <c r="Y968" s="347" t="s">
        <v>429</v>
      </c>
      <c r="Z968" s="348"/>
      <c r="AA968" s="348"/>
      <c r="AB968" s="348"/>
      <c r="AC968" s="278" t="s">
        <v>479</v>
      </c>
      <c r="AD968" s="278"/>
      <c r="AE968" s="278"/>
      <c r="AF968" s="278"/>
      <c r="AG968" s="278"/>
      <c r="AH968" s="347" t="s">
        <v>515</v>
      </c>
      <c r="AI968" s="349"/>
      <c r="AJ968" s="349"/>
      <c r="AK968" s="349"/>
      <c r="AL968" s="349" t="s">
        <v>21</v>
      </c>
      <c r="AM968" s="349"/>
      <c r="AN968" s="349"/>
      <c r="AO968" s="430"/>
      <c r="AP968" s="431" t="s">
        <v>433</v>
      </c>
      <c r="AQ968" s="431"/>
      <c r="AR968" s="431"/>
      <c r="AS968" s="431"/>
      <c r="AT968" s="431"/>
      <c r="AU968" s="431"/>
      <c r="AV968" s="431"/>
      <c r="AW968" s="431"/>
      <c r="AX968" s="431"/>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7"/>
      <c r="AE969" s="427"/>
      <c r="AF969" s="427"/>
      <c r="AG969" s="427"/>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424"/>
      <c r="AM970" s="425"/>
      <c r="AN970" s="425"/>
      <c r="AO970" s="426"/>
      <c r="AP970" s="322"/>
      <c r="AQ970" s="322"/>
      <c r="AR970" s="322"/>
      <c r="AS970" s="322"/>
      <c r="AT970" s="322"/>
      <c r="AU970" s="322"/>
      <c r="AV970" s="322"/>
      <c r="AW970" s="322"/>
      <c r="AX970" s="322"/>
    </row>
    <row r="971" spans="1:50" ht="30" hidden="1" customHeight="1" x14ac:dyDescent="0.15">
      <c r="A971" s="407">
        <v>3</v>
      </c>
      <c r="B971" s="407">
        <v>1</v>
      </c>
      <c r="C971" s="428"/>
      <c r="D971" s="421"/>
      <c r="E971" s="421"/>
      <c r="F971" s="421"/>
      <c r="G971" s="421"/>
      <c r="H971" s="421"/>
      <c r="I971" s="421"/>
      <c r="J971" s="422"/>
      <c r="K971" s="423"/>
      <c r="L971" s="423"/>
      <c r="M971" s="423"/>
      <c r="N971" s="423"/>
      <c r="O971" s="423"/>
      <c r="P971" s="429"/>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8"/>
      <c r="D972" s="421"/>
      <c r="E972" s="421"/>
      <c r="F972" s="421"/>
      <c r="G972" s="421"/>
      <c r="H972" s="421"/>
      <c r="I972" s="421"/>
      <c r="J972" s="422"/>
      <c r="K972" s="423"/>
      <c r="L972" s="423"/>
      <c r="M972" s="423"/>
      <c r="N972" s="423"/>
      <c r="O972" s="423"/>
      <c r="P972" s="429"/>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432</v>
      </c>
      <c r="K1001" s="115"/>
      <c r="L1001" s="115"/>
      <c r="M1001" s="115"/>
      <c r="N1001" s="115"/>
      <c r="O1001" s="115"/>
      <c r="P1001" s="350" t="s">
        <v>376</v>
      </c>
      <c r="Q1001" s="350"/>
      <c r="R1001" s="350"/>
      <c r="S1001" s="350"/>
      <c r="T1001" s="350"/>
      <c r="U1001" s="350"/>
      <c r="V1001" s="350"/>
      <c r="W1001" s="350"/>
      <c r="X1001" s="350"/>
      <c r="Y1001" s="347" t="s">
        <v>429</v>
      </c>
      <c r="Z1001" s="348"/>
      <c r="AA1001" s="348"/>
      <c r="AB1001" s="348"/>
      <c r="AC1001" s="278" t="s">
        <v>479</v>
      </c>
      <c r="AD1001" s="278"/>
      <c r="AE1001" s="278"/>
      <c r="AF1001" s="278"/>
      <c r="AG1001" s="278"/>
      <c r="AH1001" s="347" t="s">
        <v>515</v>
      </c>
      <c r="AI1001" s="349"/>
      <c r="AJ1001" s="349"/>
      <c r="AK1001" s="349"/>
      <c r="AL1001" s="349" t="s">
        <v>21</v>
      </c>
      <c r="AM1001" s="349"/>
      <c r="AN1001" s="349"/>
      <c r="AO1001" s="430"/>
      <c r="AP1001" s="431" t="s">
        <v>433</v>
      </c>
      <c r="AQ1001" s="431"/>
      <c r="AR1001" s="431"/>
      <c r="AS1001" s="431"/>
      <c r="AT1001" s="431"/>
      <c r="AU1001" s="431"/>
      <c r="AV1001" s="431"/>
      <c r="AW1001" s="431"/>
      <c r="AX1001" s="431"/>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7"/>
      <c r="AE1002" s="427"/>
      <c r="AF1002" s="427"/>
      <c r="AG1002" s="427"/>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424"/>
      <c r="AM1003" s="425"/>
      <c r="AN1003" s="425"/>
      <c r="AO1003" s="426"/>
      <c r="AP1003" s="322"/>
      <c r="AQ1003" s="322"/>
      <c r="AR1003" s="322"/>
      <c r="AS1003" s="322"/>
      <c r="AT1003" s="322"/>
      <c r="AU1003" s="322"/>
      <c r="AV1003" s="322"/>
      <c r="AW1003" s="322"/>
      <c r="AX1003" s="322"/>
    </row>
    <row r="1004" spans="1:50" ht="30" hidden="1" customHeight="1" x14ac:dyDescent="0.15">
      <c r="A1004" s="407">
        <v>3</v>
      </c>
      <c r="B1004" s="407">
        <v>1</v>
      </c>
      <c r="C1004" s="428"/>
      <c r="D1004" s="421"/>
      <c r="E1004" s="421"/>
      <c r="F1004" s="421"/>
      <c r="G1004" s="421"/>
      <c r="H1004" s="421"/>
      <c r="I1004" s="421"/>
      <c r="J1004" s="422"/>
      <c r="K1004" s="423"/>
      <c r="L1004" s="423"/>
      <c r="M1004" s="423"/>
      <c r="N1004" s="423"/>
      <c r="O1004" s="423"/>
      <c r="P1004" s="429"/>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8"/>
      <c r="D1005" s="421"/>
      <c r="E1005" s="421"/>
      <c r="F1005" s="421"/>
      <c r="G1005" s="421"/>
      <c r="H1005" s="421"/>
      <c r="I1005" s="421"/>
      <c r="J1005" s="422"/>
      <c r="K1005" s="423"/>
      <c r="L1005" s="423"/>
      <c r="M1005" s="423"/>
      <c r="N1005" s="423"/>
      <c r="O1005" s="423"/>
      <c r="P1005" s="429"/>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432</v>
      </c>
      <c r="K1034" s="115"/>
      <c r="L1034" s="115"/>
      <c r="M1034" s="115"/>
      <c r="N1034" s="115"/>
      <c r="O1034" s="115"/>
      <c r="P1034" s="350" t="s">
        <v>376</v>
      </c>
      <c r="Q1034" s="350"/>
      <c r="R1034" s="350"/>
      <c r="S1034" s="350"/>
      <c r="T1034" s="350"/>
      <c r="U1034" s="350"/>
      <c r="V1034" s="350"/>
      <c r="W1034" s="350"/>
      <c r="X1034" s="350"/>
      <c r="Y1034" s="347" t="s">
        <v>429</v>
      </c>
      <c r="Z1034" s="348"/>
      <c r="AA1034" s="348"/>
      <c r="AB1034" s="348"/>
      <c r="AC1034" s="278" t="s">
        <v>479</v>
      </c>
      <c r="AD1034" s="278"/>
      <c r="AE1034" s="278"/>
      <c r="AF1034" s="278"/>
      <c r="AG1034" s="278"/>
      <c r="AH1034" s="347" t="s">
        <v>515</v>
      </c>
      <c r="AI1034" s="349"/>
      <c r="AJ1034" s="349"/>
      <c r="AK1034" s="349"/>
      <c r="AL1034" s="349" t="s">
        <v>21</v>
      </c>
      <c r="AM1034" s="349"/>
      <c r="AN1034" s="349"/>
      <c r="AO1034" s="430"/>
      <c r="AP1034" s="431" t="s">
        <v>433</v>
      </c>
      <c r="AQ1034" s="431"/>
      <c r="AR1034" s="431"/>
      <c r="AS1034" s="431"/>
      <c r="AT1034" s="431"/>
      <c r="AU1034" s="431"/>
      <c r="AV1034" s="431"/>
      <c r="AW1034" s="431"/>
      <c r="AX1034" s="431"/>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7"/>
      <c r="AE1035" s="427"/>
      <c r="AF1035" s="427"/>
      <c r="AG1035" s="427"/>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424"/>
      <c r="AM1036" s="425"/>
      <c r="AN1036" s="425"/>
      <c r="AO1036" s="426"/>
      <c r="AP1036" s="322"/>
      <c r="AQ1036" s="322"/>
      <c r="AR1036" s="322"/>
      <c r="AS1036" s="322"/>
      <c r="AT1036" s="322"/>
      <c r="AU1036" s="322"/>
      <c r="AV1036" s="322"/>
      <c r="AW1036" s="322"/>
      <c r="AX1036" s="322"/>
    </row>
    <row r="1037" spans="1:50" ht="30" hidden="1" customHeight="1" x14ac:dyDescent="0.15">
      <c r="A1037" s="407">
        <v>3</v>
      </c>
      <c r="B1037" s="407">
        <v>1</v>
      </c>
      <c r="C1037" s="428"/>
      <c r="D1037" s="421"/>
      <c r="E1037" s="421"/>
      <c r="F1037" s="421"/>
      <c r="G1037" s="421"/>
      <c r="H1037" s="421"/>
      <c r="I1037" s="421"/>
      <c r="J1037" s="422"/>
      <c r="K1037" s="423"/>
      <c r="L1037" s="423"/>
      <c r="M1037" s="423"/>
      <c r="N1037" s="423"/>
      <c r="O1037" s="423"/>
      <c r="P1037" s="429"/>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8"/>
      <c r="D1038" s="421"/>
      <c r="E1038" s="421"/>
      <c r="F1038" s="421"/>
      <c r="G1038" s="421"/>
      <c r="H1038" s="421"/>
      <c r="I1038" s="421"/>
      <c r="J1038" s="422"/>
      <c r="K1038" s="423"/>
      <c r="L1038" s="423"/>
      <c r="M1038" s="423"/>
      <c r="N1038" s="423"/>
      <c r="O1038" s="423"/>
      <c r="P1038" s="429"/>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432</v>
      </c>
      <c r="K1067" s="115"/>
      <c r="L1067" s="115"/>
      <c r="M1067" s="115"/>
      <c r="N1067" s="115"/>
      <c r="O1067" s="115"/>
      <c r="P1067" s="350" t="s">
        <v>376</v>
      </c>
      <c r="Q1067" s="350"/>
      <c r="R1067" s="350"/>
      <c r="S1067" s="350"/>
      <c r="T1067" s="350"/>
      <c r="U1067" s="350"/>
      <c r="V1067" s="350"/>
      <c r="W1067" s="350"/>
      <c r="X1067" s="350"/>
      <c r="Y1067" s="347" t="s">
        <v>429</v>
      </c>
      <c r="Z1067" s="348"/>
      <c r="AA1067" s="348"/>
      <c r="AB1067" s="348"/>
      <c r="AC1067" s="278" t="s">
        <v>479</v>
      </c>
      <c r="AD1067" s="278"/>
      <c r="AE1067" s="278"/>
      <c r="AF1067" s="278"/>
      <c r="AG1067" s="278"/>
      <c r="AH1067" s="347" t="s">
        <v>515</v>
      </c>
      <c r="AI1067" s="349"/>
      <c r="AJ1067" s="349"/>
      <c r="AK1067" s="349"/>
      <c r="AL1067" s="349" t="s">
        <v>21</v>
      </c>
      <c r="AM1067" s="349"/>
      <c r="AN1067" s="349"/>
      <c r="AO1067" s="430"/>
      <c r="AP1067" s="431" t="s">
        <v>433</v>
      </c>
      <c r="AQ1067" s="431"/>
      <c r="AR1067" s="431"/>
      <c r="AS1067" s="431"/>
      <c r="AT1067" s="431"/>
      <c r="AU1067" s="431"/>
      <c r="AV1067" s="431"/>
      <c r="AW1067" s="431"/>
      <c r="AX1067" s="431"/>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7"/>
      <c r="AE1068" s="427"/>
      <c r="AF1068" s="427"/>
      <c r="AG1068" s="427"/>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424"/>
      <c r="AM1069" s="425"/>
      <c r="AN1069" s="425"/>
      <c r="AO1069" s="426"/>
      <c r="AP1069" s="322"/>
      <c r="AQ1069" s="322"/>
      <c r="AR1069" s="322"/>
      <c r="AS1069" s="322"/>
      <c r="AT1069" s="322"/>
      <c r="AU1069" s="322"/>
      <c r="AV1069" s="322"/>
      <c r="AW1069" s="322"/>
      <c r="AX1069" s="322"/>
    </row>
    <row r="1070" spans="1:50" ht="30" hidden="1" customHeight="1" x14ac:dyDescent="0.15">
      <c r="A1070" s="407">
        <v>3</v>
      </c>
      <c r="B1070" s="407">
        <v>1</v>
      </c>
      <c r="C1070" s="428"/>
      <c r="D1070" s="421"/>
      <c r="E1070" s="421"/>
      <c r="F1070" s="421"/>
      <c r="G1070" s="421"/>
      <c r="H1070" s="421"/>
      <c r="I1070" s="421"/>
      <c r="J1070" s="422"/>
      <c r="K1070" s="423"/>
      <c r="L1070" s="423"/>
      <c r="M1070" s="423"/>
      <c r="N1070" s="423"/>
      <c r="O1070" s="423"/>
      <c r="P1070" s="429"/>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8"/>
      <c r="D1071" s="421"/>
      <c r="E1071" s="421"/>
      <c r="F1071" s="421"/>
      <c r="G1071" s="421"/>
      <c r="H1071" s="421"/>
      <c r="I1071" s="421"/>
      <c r="J1071" s="422"/>
      <c r="K1071" s="423"/>
      <c r="L1071" s="423"/>
      <c r="M1071" s="423"/>
      <c r="N1071" s="423"/>
      <c r="O1071" s="423"/>
      <c r="P1071" s="429"/>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8" t="s">
        <v>397</v>
      </c>
      <c r="D1101" s="901"/>
      <c r="E1101" s="278" t="s">
        <v>396</v>
      </c>
      <c r="F1101" s="901"/>
      <c r="G1101" s="901"/>
      <c r="H1101" s="901"/>
      <c r="I1101" s="901"/>
      <c r="J1101" s="278" t="s">
        <v>432</v>
      </c>
      <c r="K1101" s="278"/>
      <c r="L1101" s="278"/>
      <c r="M1101" s="278"/>
      <c r="N1101" s="278"/>
      <c r="O1101" s="278"/>
      <c r="P1101" s="347" t="s">
        <v>27</v>
      </c>
      <c r="Q1101" s="347"/>
      <c r="R1101" s="347"/>
      <c r="S1101" s="347"/>
      <c r="T1101" s="347"/>
      <c r="U1101" s="347"/>
      <c r="V1101" s="347"/>
      <c r="W1101" s="347"/>
      <c r="X1101" s="347"/>
      <c r="Y1101" s="278" t="s">
        <v>434</v>
      </c>
      <c r="Z1101" s="901"/>
      <c r="AA1101" s="901"/>
      <c r="AB1101" s="901"/>
      <c r="AC1101" s="278" t="s">
        <v>377</v>
      </c>
      <c r="AD1101" s="278"/>
      <c r="AE1101" s="278"/>
      <c r="AF1101" s="278"/>
      <c r="AG1101" s="278"/>
      <c r="AH1101" s="347" t="s">
        <v>391</v>
      </c>
      <c r="AI1101" s="348"/>
      <c r="AJ1101" s="348"/>
      <c r="AK1101" s="348"/>
      <c r="AL1101" s="348" t="s">
        <v>21</v>
      </c>
      <c r="AM1101" s="348"/>
      <c r="AN1101" s="348"/>
      <c r="AO1101" s="904"/>
      <c r="AP1101" s="431" t="s">
        <v>468</v>
      </c>
      <c r="AQ1101" s="431"/>
      <c r="AR1101" s="431"/>
      <c r="AS1101" s="431"/>
      <c r="AT1101" s="431"/>
      <c r="AU1101" s="431"/>
      <c r="AV1101" s="431"/>
      <c r="AW1101" s="431"/>
      <c r="AX1101" s="431"/>
    </row>
    <row r="1102" spans="1:50" ht="30" hidden="1" customHeight="1" x14ac:dyDescent="0.15">
      <c r="A1102" s="407">
        <v>1</v>
      </c>
      <c r="B1102" s="407">
        <v>1</v>
      </c>
      <c r="C1102" s="903"/>
      <c r="D1102" s="903"/>
      <c r="E1102" s="902"/>
      <c r="F1102" s="902"/>
      <c r="G1102" s="902"/>
      <c r="H1102" s="902"/>
      <c r="I1102" s="902"/>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3"/>
      <c r="D1119" s="903"/>
      <c r="E1119" s="262"/>
      <c r="F1119" s="902"/>
      <c r="G1119" s="902"/>
      <c r="H1119" s="902"/>
      <c r="I1119" s="90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8.75" hidden="1" customHeight="1" x14ac:dyDescent="0.15">
      <c r="A1131" s="407">
        <v>30</v>
      </c>
      <c r="B1131" s="407">
        <v>1</v>
      </c>
      <c r="C1131" s="903"/>
      <c r="D1131" s="903"/>
      <c r="E1131" s="902"/>
      <c r="F1131" s="902"/>
      <c r="G1131" s="902"/>
      <c r="H1131" s="902"/>
      <c r="I1131" s="90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95">
    <mergeCell ref="W744:AA745"/>
    <mergeCell ref="AB744:AC745"/>
    <mergeCell ref="AD744:AH745"/>
    <mergeCell ref="AI744:AL745"/>
    <mergeCell ref="AM744:AQ745"/>
    <mergeCell ref="AR744:AW745"/>
    <mergeCell ref="P749:AO750"/>
    <mergeCell ref="P754:AO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3" priority="14087">
      <formula>IF(RIGHT(TEXT(P14,"0.#"),1)=".",FALSE,TRUE)</formula>
    </cfRule>
    <cfRule type="expression" dxfId="2802" priority="14088">
      <formula>IF(RIGHT(TEXT(P14,"0.#"),1)=".",TRUE,FALSE)</formula>
    </cfRule>
  </conditionalFormatting>
  <conditionalFormatting sqref="AE32">
    <cfRule type="expression" dxfId="2801" priority="14077">
      <formula>IF(RIGHT(TEXT(AE32,"0.#"),1)=".",FALSE,TRUE)</formula>
    </cfRule>
    <cfRule type="expression" dxfId="2800" priority="14078">
      <formula>IF(RIGHT(TEXT(AE32,"0.#"),1)=".",TRUE,FALSE)</formula>
    </cfRule>
  </conditionalFormatting>
  <conditionalFormatting sqref="P18:AX18">
    <cfRule type="expression" dxfId="2799" priority="13963">
      <formula>IF(RIGHT(TEXT(P18,"0.#"),1)=".",FALSE,TRUE)</formula>
    </cfRule>
    <cfRule type="expression" dxfId="2798" priority="13964">
      <formula>IF(RIGHT(TEXT(P18,"0.#"),1)=".",TRUE,FALSE)</formula>
    </cfRule>
  </conditionalFormatting>
  <conditionalFormatting sqref="Y782">
    <cfRule type="expression" dxfId="2797" priority="13959">
      <formula>IF(RIGHT(TEXT(Y782,"0.#"),1)=".",FALSE,TRUE)</formula>
    </cfRule>
    <cfRule type="expression" dxfId="2796" priority="13960">
      <formula>IF(RIGHT(TEXT(Y782,"0.#"),1)=".",TRUE,FALSE)</formula>
    </cfRule>
  </conditionalFormatting>
  <conditionalFormatting sqref="Y791">
    <cfRule type="expression" dxfId="2795" priority="13955">
      <formula>IF(RIGHT(TEXT(Y791,"0.#"),1)=".",FALSE,TRUE)</formula>
    </cfRule>
    <cfRule type="expression" dxfId="2794" priority="13956">
      <formula>IF(RIGHT(TEXT(Y791,"0.#"),1)=".",TRUE,FALSE)</formula>
    </cfRule>
  </conditionalFormatting>
  <conditionalFormatting sqref="Y822:Y829 Y820 Y809:Y816 Y807 Y796:Y803 Y794">
    <cfRule type="expression" dxfId="2793" priority="13737">
      <formula>IF(RIGHT(TEXT(Y794,"0.#"),1)=".",FALSE,TRUE)</formula>
    </cfRule>
    <cfRule type="expression" dxfId="2792" priority="13738">
      <formula>IF(RIGHT(TEXT(Y794,"0.#"),1)=".",TRUE,FALSE)</formula>
    </cfRule>
  </conditionalFormatting>
  <conditionalFormatting sqref="P15:AJ17 P13:AX13 AR15:AX15">
    <cfRule type="expression" dxfId="2791" priority="13785">
      <formula>IF(RIGHT(TEXT(P13,"0.#"),1)=".",FALSE,TRUE)</formula>
    </cfRule>
    <cfRule type="expression" dxfId="2790" priority="13786">
      <formula>IF(RIGHT(TEXT(P13,"0.#"),1)=".",TRUE,FALSE)</formula>
    </cfRule>
  </conditionalFormatting>
  <conditionalFormatting sqref="P19:AJ19">
    <cfRule type="expression" dxfId="2789" priority="13783">
      <formula>IF(RIGHT(TEXT(P19,"0.#"),1)=".",FALSE,TRUE)</formula>
    </cfRule>
    <cfRule type="expression" dxfId="2788" priority="13784">
      <formula>IF(RIGHT(TEXT(P19,"0.#"),1)=".",TRUE,FALSE)</formula>
    </cfRule>
  </conditionalFormatting>
  <conditionalFormatting sqref="AE101 AQ101">
    <cfRule type="expression" dxfId="2787" priority="13775">
      <formula>IF(RIGHT(TEXT(AE101,"0.#"),1)=".",FALSE,TRUE)</formula>
    </cfRule>
    <cfRule type="expression" dxfId="2786" priority="13776">
      <formula>IF(RIGHT(TEXT(AE101,"0.#"),1)=".",TRUE,FALSE)</formula>
    </cfRule>
  </conditionalFormatting>
  <conditionalFormatting sqref="Y783:Y790 Y781">
    <cfRule type="expression" dxfId="2785" priority="13761">
      <formula>IF(RIGHT(TEXT(Y781,"0.#"),1)=".",FALSE,TRUE)</formula>
    </cfRule>
    <cfRule type="expression" dxfId="2784" priority="13762">
      <formula>IF(RIGHT(TEXT(Y781,"0.#"),1)=".",TRUE,FALSE)</formula>
    </cfRule>
  </conditionalFormatting>
  <conditionalFormatting sqref="AU782">
    <cfRule type="expression" dxfId="2783" priority="13759">
      <formula>IF(RIGHT(TEXT(AU782,"0.#"),1)=".",FALSE,TRUE)</formula>
    </cfRule>
    <cfRule type="expression" dxfId="2782" priority="13760">
      <formula>IF(RIGHT(TEXT(AU782,"0.#"),1)=".",TRUE,FALSE)</formula>
    </cfRule>
  </conditionalFormatting>
  <conditionalFormatting sqref="AU791">
    <cfRule type="expression" dxfId="2781" priority="13757">
      <formula>IF(RIGHT(TEXT(AU791,"0.#"),1)=".",FALSE,TRUE)</formula>
    </cfRule>
    <cfRule type="expression" dxfId="2780" priority="13758">
      <formula>IF(RIGHT(TEXT(AU791,"0.#"),1)=".",TRUE,FALSE)</formula>
    </cfRule>
  </conditionalFormatting>
  <conditionalFormatting sqref="AU783:AU790 AU781">
    <cfRule type="expression" dxfId="2779" priority="13755">
      <formula>IF(RIGHT(TEXT(AU781,"0.#"),1)=".",FALSE,TRUE)</formula>
    </cfRule>
    <cfRule type="expression" dxfId="2778" priority="13756">
      <formula>IF(RIGHT(TEXT(AU781,"0.#"),1)=".",TRUE,FALSE)</formula>
    </cfRule>
  </conditionalFormatting>
  <conditionalFormatting sqref="Y821 Y808 Y795">
    <cfRule type="expression" dxfId="2777" priority="13741">
      <formula>IF(RIGHT(TEXT(Y795,"0.#"),1)=".",FALSE,TRUE)</formula>
    </cfRule>
    <cfRule type="expression" dxfId="2776" priority="13742">
      <formula>IF(RIGHT(TEXT(Y795,"0.#"),1)=".",TRUE,FALSE)</formula>
    </cfRule>
  </conditionalFormatting>
  <conditionalFormatting sqref="Y830 Y817 Y804">
    <cfRule type="expression" dxfId="2775" priority="13739">
      <formula>IF(RIGHT(TEXT(Y804,"0.#"),1)=".",FALSE,TRUE)</formula>
    </cfRule>
    <cfRule type="expression" dxfId="2774" priority="13740">
      <formula>IF(RIGHT(TEXT(Y804,"0.#"),1)=".",TRUE,FALSE)</formula>
    </cfRule>
  </conditionalFormatting>
  <conditionalFormatting sqref="AU821 AU808 AU795">
    <cfRule type="expression" dxfId="2773" priority="13735">
      <formula>IF(RIGHT(TEXT(AU795,"0.#"),1)=".",FALSE,TRUE)</formula>
    </cfRule>
    <cfRule type="expression" dxfId="2772" priority="13736">
      <formula>IF(RIGHT(TEXT(AU795,"0.#"),1)=".",TRUE,FALSE)</formula>
    </cfRule>
  </conditionalFormatting>
  <conditionalFormatting sqref="AU830 AU817 AU804">
    <cfRule type="expression" dxfId="2771" priority="13733">
      <formula>IF(RIGHT(TEXT(AU804,"0.#"),1)=".",FALSE,TRUE)</formula>
    </cfRule>
    <cfRule type="expression" dxfId="2770" priority="13734">
      <formula>IF(RIGHT(TEXT(AU804,"0.#"),1)=".",TRUE,FALSE)</formula>
    </cfRule>
  </conditionalFormatting>
  <conditionalFormatting sqref="AU822:AU829 AU820 AU809:AU816 AU807 AU796:AU803 AU794">
    <cfRule type="expression" dxfId="2769" priority="13731">
      <formula>IF(RIGHT(TEXT(AU794,"0.#"),1)=".",FALSE,TRUE)</formula>
    </cfRule>
    <cfRule type="expression" dxfId="2768" priority="13732">
      <formula>IF(RIGHT(TEXT(AU794,"0.#"),1)=".",TRUE,FALSE)</formula>
    </cfRule>
  </conditionalFormatting>
  <conditionalFormatting sqref="AM87">
    <cfRule type="expression" dxfId="2767" priority="13385">
      <formula>IF(RIGHT(TEXT(AM87,"0.#"),1)=".",FALSE,TRUE)</formula>
    </cfRule>
    <cfRule type="expression" dxfId="2766" priority="13386">
      <formula>IF(RIGHT(TEXT(AM87,"0.#"),1)=".",TRUE,FALSE)</formula>
    </cfRule>
  </conditionalFormatting>
  <conditionalFormatting sqref="AE55">
    <cfRule type="expression" dxfId="2765" priority="13453">
      <formula>IF(RIGHT(TEXT(AE55,"0.#"),1)=".",FALSE,TRUE)</formula>
    </cfRule>
    <cfRule type="expression" dxfId="2764" priority="13454">
      <formula>IF(RIGHT(TEXT(AE55,"0.#"),1)=".",TRUE,FALSE)</formula>
    </cfRule>
  </conditionalFormatting>
  <conditionalFormatting sqref="AI55">
    <cfRule type="expression" dxfId="2763" priority="13451">
      <formula>IF(RIGHT(TEXT(AI55,"0.#"),1)=".",FALSE,TRUE)</formula>
    </cfRule>
    <cfRule type="expression" dxfId="2762" priority="13452">
      <formula>IF(RIGHT(TEXT(AI55,"0.#"),1)=".",TRUE,FALSE)</formula>
    </cfRule>
  </conditionalFormatting>
  <conditionalFormatting sqref="AM34">
    <cfRule type="expression" dxfId="2761" priority="13531">
      <formula>IF(RIGHT(TEXT(AM34,"0.#"),1)=".",FALSE,TRUE)</formula>
    </cfRule>
    <cfRule type="expression" dxfId="2760" priority="13532">
      <formula>IF(RIGHT(TEXT(AM34,"0.#"),1)=".",TRUE,FALSE)</formula>
    </cfRule>
  </conditionalFormatting>
  <conditionalFormatting sqref="AE33">
    <cfRule type="expression" dxfId="2759" priority="13545">
      <formula>IF(RIGHT(TEXT(AE33,"0.#"),1)=".",FALSE,TRUE)</formula>
    </cfRule>
    <cfRule type="expression" dxfId="2758" priority="13546">
      <formula>IF(RIGHT(TEXT(AE33,"0.#"),1)=".",TRUE,FALSE)</formula>
    </cfRule>
  </conditionalFormatting>
  <conditionalFormatting sqref="AE34">
    <cfRule type="expression" dxfId="2757" priority="13543">
      <formula>IF(RIGHT(TEXT(AE34,"0.#"),1)=".",FALSE,TRUE)</formula>
    </cfRule>
    <cfRule type="expression" dxfId="2756" priority="13544">
      <formula>IF(RIGHT(TEXT(AE34,"0.#"),1)=".",TRUE,FALSE)</formula>
    </cfRule>
  </conditionalFormatting>
  <conditionalFormatting sqref="AI34">
    <cfRule type="expression" dxfId="2755" priority="13541">
      <formula>IF(RIGHT(TEXT(AI34,"0.#"),1)=".",FALSE,TRUE)</formula>
    </cfRule>
    <cfRule type="expression" dxfId="2754" priority="13542">
      <formula>IF(RIGHT(TEXT(AI34,"0.#"),1)=".",TRUE,FALSE)</formula>
    </cfRule>
  </conditionalFormatting>
  <conditionalFormatting sqref="AI33">
    <cfRule type="expression" dxfId="2753" priority="13539">
      <formula>IF(RIGHT(TEXT(AI33,"0.#"),1)=".",FALSE,TRUE)</formula>
    </cfRule>
    <cfRule type="expression" dxfId="2752" priority="13540">
      <formula>IF(RIGHT(TEXT(AI33,"0.#"),1)=".",TRUE,FALSE)</formula>
    </cfRule>
  </conditionalFormatting>
  <conditionalFormatting sqref="AI32">
    <cfRule type="expression" dxfId="2751" priority="13537">
      <formula>IF(RIGHT(TEXT(AI32,"0.#"),1)=".",FALSE,TRUE)</formula>
    </cfRule>
    <cfRule type="expression" dxfId="2750" priority="13538">
      <formula>IF(RIGHT(TEXT(AI32,"0.#"),1)=".",TRUE,FALSE)</formula>
    </cfRule>
  </conditionalFormatting>
  <conditionalFormatting sqref="AM32">
    <cfRule type="expression" dxfId="2749" priority="13535">
      <formula>IF(RIGHT(TEXT(AM32,"0.#"),1)=".",FALSE,TRUE)</formula>
    </cfRule>
    <cfRule type="expression" dxfId="2748" priority="13536">
      <formula>IF(RIGHT(TEXT(AM32,"0.#"),1)=".",TRUE,FALSE)</formula>
    </cfRule>
  </conditionalFormatting>
  <conditionalFormatting sqref="AM33">
    <cfRule type="expression" dxfId="2747" priority="13533">
      <formula>IF(RIGHT(TEXT(AM33,"0.#"),1)=".",FALSE,TRUE)</formula>
    </cfRule>
    <cfRule type="expression" dxfId="2746" priority="13534">
      <formula>IF(RIGHT(TEXT(AM33,"0.#"),1)=".",TRUE,FALSE)</formula>
    </cfRule>
  </conditionalFormatting>
  <conditionalFormatting sqref="AQ32:AQ34">
    <cfRule type="expression" dxfId="2745" priority="13525">
      <formula>IF(RIGHT(TEXT(AQ32,"0.#"),1)=".",FALSE,TRUE)</formula>
    </cfRule>
    <cfRule type="expression" dxfId="2744" priority="13526">
      <formula>IF(RIGHT(TEXT(AQ32,"0.#"),1)=".",TRUE,FALSE)</formula>
    </cfRule>
  </conditionalFormatting>
  <conditionalFormatting sqref="AU32:AU34">
    <cfRule type="expression" dxfId="2743" priority="13523">
      <formula>IF(RIGHT(TEXT(AU32,"0.#"),1)=".",FALSE,TRUE)</formula>
    </cfRule>
    <cfRule type="expression" dxfId="2742" priority="13524">
      <formula>IF(RIGHT(TEXT(AU32,"0.#"),1)=".",TRUE,FALSE)</formula>
    </cfRule>
  </conditionalFormatting>
  <conditionalFormatting sqref="AE53">
    <cfRule type="expression" dxfId="2741" priority="13457">
      <formula>IF(RIGHT(TEXT(AE53,"0.#"),1)=".",FALSE,TRUE)</formula>
    </cfRule>
    <cfRule type="expression" dxfId="2740" priority="13458">
      <formula>IF(RIGHT(TEXT(AE53,"0.#"),1)=".",TRUE,FALSE)</formula>
    </cfRule>
  </conditionalFormatting>
  <conditionalFormatting sqref="AE54">
    <cfRule type="expression" dxfId="2739" priority="13455">
      <formula>IF(RIGHT(TEXT(AE54,"0.#"),1)=".",FALSE,TRUE)</formula>
    </cfRule>
    <cfRule type="expression" dxfId="2738" priority="13456">
      <formula>IF(RIGHT(TEXT(AE54,"0.#"),1)=".",TRUE,FALSE)</formula>
    </cfRule>
  </conditionalFormatting>
  <conditionalFormatting sqref="AI54">
    <cfRule type="expression" dxfId="2737" priority="13449">
      <formula>IF(RIGHT(TEXT(AI54,"0.#"),1)=".",FALSE,TRUE)</formula>
    </cfRule>
    <cfRule type="expression" dxfId="2736" priority="13450">
      <formula>IF(RIGHT(TEXT(AI54,"0.#"),1)=".",TRUE,FALSE)</formula>
    </cfRule>
  </conditionalFormatting>
  <conditionalFormatting sqref="AI53">
    <cfRule type="expression" dxfId="2735" priority="13447">
      <formula>IF(RIGHT(TEXT(AI53,"0.#"),1)=".",FALSE,TRUE)</formula>
    </cfRule>
    <cfRule type="expression" dxfId="2734" priority="13448">
      <formula>IF(RIGHT(TEXT(AI53,"0.#"),1)=".",TRUE,FALSE)</formula>
    </cfRule>
  </conditionalFormatting>
  <conditionalFormatting sqref="AM53">
    <cfRule type="expression" dxfId="2733" priority="13445">
      <formula>IF(RIGHT(TEXT(AM53,"0.#"),1)=".",FALSE,TRUE)</formula>
    </cfRule>
    <cfRule type="expression" dxfId="2732" priority="13446">
      <formula>IF(RIGHT(TEXT(AM53,"0.#"),1)=".",TRUE,FALSE)</formula>
    </cfRule>
  </conditionalFormatting>
  <conditionalFormatting sqref="AM54">
    <cfRule type="expression" dxfId="2731" priority="13443">
      <formula>IF(RIGHT(TEXT(AM54,"0.#"),1)=".",FALSE,TRUE)</formula>
    </cfRule>
    <cfRule type="expression" dxfId="2730" priority="13444">
      <formula>IF(RIGHT(TEXT(AM54,"0.#"),1)=".",TRUE,FALSE)</formula>
    </cfRule>
  </conditionalFormatting>
  <conditionalFormatting sqref="AM55">
    <cfRule type="expression" dxfId="2729" priority="13441">
      <formula>IF(RIGHT(TEXT(AM55,"0.#"),1)=".",FALSE,TRUE)</formula>
    </cfRule>
    <cfRule type="expression" dxfId="2728" priority="13442">
      <formula>IF(RIGHT(TEXT(AM55,"0.#"),1)=".",TRUE,FALSE)</formula>
    </cfRule>
  </conditionalFormatting>
  <conditionalFormatting sqref="AE60">
    <cfRule type="expression" dxfId="2727" priority="13427">
      <formula>IF(RIGHT(TEXT(AE60,"0.#"),1)=".",FALSE,TRUE)</formula>
    </cfRule>
    <cfRule type="expression" dxfId="2726" priority="13428">
      <formula>IF(RIGHT(TEXT(AE60,"0.#"),1)=".",TRUE,FALSE)</formula>
    </cfRule>
  </conditionalFormatting>
  <conditionalFormatting sqref="AE61">
    <cfRule type="expression" dxfId="2725" priority="13425">
      <formula>IF(RIGHT(TEXT(AE61,"0.#"),1)=".",FALSE,TRUE)</formula>
    </cfRule>
    <cfRule type="expression" dxfId="2724" priority="13426">
      <formula>IF(RIGHT(TEXT(AE61,"0.#"),1)=".",TRUE,FALSE)</formula>
    </cfRule>
  </conditionalFormatting>
  <conditionalFormatting sqref="AE62">
    <cfRule type="expression" dxfId="2723" priority="13423">
      <formula>IF(RIGHT(TEXT(AE62,"0.#"),1)=".",FALSE,TRUE)</formula>
    </cfRule>
    <cfRule type="expression" dxfId="2722" priority="13424">
      <formula>IF(RIGHT(TEXT(AE62,"0.#"),1)=".",TRUE,FALSE)</formula>
    </cfRule>
  </conditionalFormatting>
  <conditionalFormatting sqref="AI62">
    <cfRule type="expression" dxfId="2721" priority="13421">
      <formula>IF(RIGHT(TEXT(AI62,"0.#"),1)=".",FALSE,TRUE)</formula>
    </cfRule>
    <cfRule type="expression" dxfId="2720" priority="13422">
      <formula>IF(RIGHT(TEXT(AI62,"0.#"),1)=".",TRUE,FALSE)</formula>
    </cfRule>
  </conditionalFormatting>
  <conditionalFormatting sqref="AI61">
    <cfRule type="expression" dxfId="2719" priority="13419">
      <formula>IF(RIGHT(TEXT(AI61,"0.#"),1)=".",FALSE,TRUE)</formula>
    </cfRule>
    <cfRule type="expression" dxfId="2718" priority="13420">
      <formula>IF(RIGHT(TEXT(AI61,"0.#"),1)=".",TRUE,FALSE)</formula>
    </cfRule>
  </conditionalFormatting>
  <conditionalFormatting sqref="AI60">
    <cfRule type="expression" dxfId="2717" priority="13417">
      <formula>IF(RIGHT(TEXT(AI60,"0.#"),1)=".",FALSE,TRUE)</formula>
    </cfRule>
    <cfRule type="expression" dxfId="2716" priority="13418">
      <formula>IF(RIGHT(TEXT(AI60,"0.#"),1)=".",TRUE,FALSE)</formula>
    </cfRule>
  </conditionalFormatting>
  <conditionalFormatting sqref="AM60">
    <cfRule type="expression" dxfId="2715" priority="13415">
      <formula>IF(RIGHT(TEXT(AM60,"0.#"),1)=".",FALSE,TRUE)</formula>
    </cfRule>
    <cfRule type="expression" dxfId="2714" priority="13416">
      <formula>IF(RIGHT(TEXT(AM60,"0.#"),1)=".",TRUE,FALSE)</formula>
    </cfRule>
  </conditionalFormatting>
  <conditionalFormatting sqref="AM61">
    <cfRule type="expression" dxfId="2713" priority="13413">
      <formula>IF(RIGHT(TEXT(AM61,"0.#"),1)=".",FALSE,TRUE)</formula>
    </cfRule>
    <cfRule type="expression" dxfId="2712" priority="13414">
      <formula>IF(RIGHT(TEXT(AM61,"0.#"),1)=".",TRUE,FALSE)</formula>
    </cfRule>
  </conditionalFormatting>
  <conditionalFormatting sqref="AM62">
    <cfRule type="expression" dxfId="2711" priority="13411">
      <formula>IF(RIGHT(TEXT(AM62,"0.#"),1)=".",FALSE,TRUE)</formula>
    </cfRule>
    <cfRule type="expression" dxfId="2710" priority="13412">
      <formula>IF(RIGHT(TEXT(AM62,"0.#"),1)=".",TRUE,FALSE)</formula>
    </cfRule>
  </conditionalFormatting>
  <conditionalFormatting sqref="AE87">
    <cfRule type="expression" dxfId="2709" priority="13397">
      <formula>IF(RIGHT(TEXT(AE87,"0.#"),1)=".",FALSE,TRUE)</formula>
    </cfRule>
    <cfRule type="expression" dxfId="2708" priority="13398">
      <formula>IF(RIGHT(TEXT(AE87,"0.#"),1)=".",TRUE,FALSE)</formula>
    </cfRule>
  </conditionalFormatting>
  <conditionalFormatting sqref="AE88">
    <cfRule type="expression" dxfId="2707" priority="13395">
      <formula>IF(RIGHT(TEXT(AE88,"0.#"),1)=".",FALSE,TRUE)</formula>
    </cfRule>
    <cfRule type="expression" dxfId="2706" priority="13396">
      <formula>IF(RIGHT(TEXT(AE88,"0.#"),1)=".",TRUE,FALSE)</formula>
    </cfRule>
  </conditionalFormatting>
  <conditionalFormatting sqref="AE89">
    <cfRule type="expression" dxfId="2705" priority="13393">
      <formula>IF(RIGHT(TEXT(AE89,"0.#"),1)=".",FALSE,TRUE)</formula>
    </cfRule>
    <cfRule type="expression" dxfId="2704" priority="13394">
      <formula>IF(RIGHT(TEXT(AE89,"0.#"),1)=".",TRUE,FALSE)</formula>
    </cfRule>
  </conditionalFormatting>
  <conditionalFormatting sqref="AI89">
    <cfRule type="expression" dxfId="2703" priority="13391">
      <formula>IF(RIGHT(TEXT(AI89,"0.#"),1)=".",FALSE,TRUE)</formula>
    </cfRule>
    <cfRule type="expression" dxfId="2702" priority="13392">
      <formula>IF(RIGHT(TEXT(AI89,"0.#"),1)=".",TRUE,FALSE)</formula>
    </cfRule>
  </conditionalFormatting>
  <conditionalFormatting sqref="AI88">
    <cfRule type="expression" dxfId="2701" priority="13389">
      <formula>IF(RIGHT(TEXT(AI88,"0.#"),1)=".",FALSE,TRUE)</formula>
    </cfRule>
    <cfRule type="expression" dxfId="2700" priority="13390">
      <formula>IF(RIGHT(TEXT(AI88,"0.#"),1)=".",TRUE,FALSE)</formula>
    </cfRule>
  </conditionalFormatting>
  <conditionalFormatting sqref="AI87">
    <cfRule type="expression" dxfId="2699" priority="13387">
      <formula>IF(RIGHT(TEXT(AI87,"0.#"),1)=".",FALSE,TRUE)</formula>
    </cfRule>
    <cfRule type="expression" dxfId="2698" priority="13388">
      <formula>IF(RIGHT(TEXT(AI87,"0.#"),1)=".",TRUE,FALSE)</formula>
    </cfRule>
  </conditionalFormatting>
  <conditionalFormatting sqref="AM88">
    <cfRule type="expression" dxfId="2697" priority="13383">
      <formula>IF(RIGHT(TEXT(AM88,"0.#"),1)=".",FALSE,TRUE)</formula>
    </cfRule>
    <cfRule type="expression" dxfId="2696" priority="13384">
      <formula>IF(RIGHT(TEXT(AM88,"0.#"),1)=".",TRUE,FALSE)</formula>
    </cfRule>
  </conditionalFormatting>
  <conditionalFormatting sqref="AM89">
    <cfRule type="expression" dxfId="2695" priority="13381">
      <formula>IF(RIGHT(TEXT(AM89,"0.#"),1)=".",FALSE,TRUE)</formula>
    </cfRule>
    <cfRule type="expression" dxfId="2694" priority="13382">
      <formula>IF(RIGHT(TEXT(AM89,"0.#"),1)=".",TRUE,FALSE)</formula>
    </cfRule>
  </conditionalFormatting>
  <conditionalFormatting sqref="AE92">
    <cfRule type="expression" dxfId="2693" priority="13367">
      <formula>IF(RIGHT(TEXT(AE92,"0.#"),1)=".",FALSE,TRUE)</formula>
    </cfRule>
    <cfRule type="expression" dxfId="2692" priority="13368">
      <formula>IF(RIGHT(TEXT(AE92,"0.#"),1)=".",TRUE,FALSE)</formula>
    </cfRule>
  </conditionalFormatting>
  <conditionalFormatting sqref="AE93">
    <cfRule type="expression" dxfId="2691" priority="13365">
      <formula>IF(RIGHT(TEXT(AE93,"0.#"),1)=".",FALSE,TRUE)</formula>
    </cfRule>
    <cfRule type="expression" dxfId="2690" priority="13366">
      <formula>IF(RIGHT(TEXT(AE93,"0.#"),1)=".",TRUE,FALSE)</formula>
    </cfRule>
  </conditionalFormatting>
  <conditionalFormatting sqref="AE94">
    <cfRule type="expression" dxfId="2689" priority="13363">
      <formula>IF(RIGHT(TEXT(AE94,"0.#"),1)=".",FALSE,TRUE)</formula>
    </cfRule>
    <cfRule type="expression" dxfId="2688" priority="13364">
      <formula>IF(RIGHT(TEXT(AE94,"0.#"),1)=".",TRUE,FALSE)</formula>
    </cfRule>
  </conditionalFormatting>
  <conditionalFormatting sqref="AI94">
    <cfRule type="expression" dxfId="2687" priority="13361">
      <formula>IF(RIGHT(TEXT(AI94,"0.#"),1)=".",FALSE,TRUE)</formula>
    </cfRule>
    <cfRule type="expression" dxfId="2686" priority="13362">
      <formula>IF(RIGHT(TEXT(AI94,"0.#"),1)=".",TRUE,FALSE)</formula>
    </cfRule>
  </conditionalFormatting>
  <conditionalFormatting sqref="AI93">
    <cfRule type="expression" dxfId="2685" priority="13359">
      <formula>IF(RIGHT(TEXT(AI93,"0.#"),1)=".",FALSE,TRUE)</formula>
    </cfRule>
    <cfRule type="expression" dxfId="2684" priority="13360">
      <formula>IF(RIGHT(TEXT(AI93,"0.#"),1)=".",TRUE,FALSE)</formula>
    </cfRule>
  </conditionalFormatting>
  <conditionalFormatting sqref="AI92">
    <cfRule type="expression" dxfId="2683" priority="13357">
      <formula>IF(RIGHT(TEXT(AI92,"0.#"),1)=".",FALSE,TRUE)</formula>
    </cfRule>
    <cfRule type="expression" dxfId="2682" priority="13358">
      <formula>IF(RIGHT(TEXT(AI92,"0.#"),1)=".",TRUE,FALSE)</formula>
    </cfRule>
  </conditionalFormatting>
  <conditionalFormatting sqref="AM92">
    <cfRule type="expression" dxfId="2681" priority="13355">
      <formula>IF(RIGHT(TEXT(AM92,"0.#"),1)=".",FALSE,TRUE)</formula>
    </cfRule>
    <cfRule type="expression" dxfId="2680" priority="13356">
      <formula>IF(RIGHT(TEXT(AM92,"0.#"),1)=".",TRUE,FALSE)</formula>
    </cfRule>
  </conditionalFormatting>
  <conditionalFormatting sqref="AM93">
    <cfRule type="expression" dxfId="2679" priority="13353">
      <formula>IF(RIGHT(TEXT(AM93,"0.#"),1)=".",FALSE,TRUE)</formula>
    </cfRule>
    <cfRule type="expression" dxfId="2678" priority="13354">
      <formula>IF(RIGHT(TEXT(AM93,"0.#"),1)=".",TRUE,FALSE)</formula>
    </cfRule>
  </conditionalFormatting>
  <conditionalFormatting sqref="AM94">
    <cfRule type="expression" dxfId="2677" priority="13351">
      <formula>IF(RIGHT(TEXT(AM94,"0.#"),1)=".",FALSE,TRUE)</formula>
    </cfRule>
    <cfRule type="expression" dxfId="2676" priority="13352">
      <formula>IF(RIGHT(TEXT(AM94,"0.#"),1)=".",TRUE,FALSE)</formula>
    </cfRule>
  </conditionalFormatting>
  <conditionalFormatting sqref="AE97">
    <cfRule type="expression" dxfId="2675" priority="13337">
      <formula>IF(RIGHT(TEXT(AE97,"0.#"),1)=".",FALSE,TRUE)</formula>
    </cfRule>
    <cfRule type="expression" dxfId="2674" priority="13338">
      <formula>IF(RIGHT(TEXT(AE97,"0.#"),1)=".",TRUE,FALSE)</formula>
    </cfRule>
  </conditionalFormatting>
  <conditionalFormatting sqref="AE98">
    <cfRule type="expression" dxfId="2673" priority="13335">
      <formula>IF(RIGHT(TEXT(AE98,"0.#"),1)=".",FALSE,TRUE)</formula>
    </cfRule>
    <cfRule type="expression" dxfId="2672" priority="13336">
      <formula>IF(RIGHT(TEXT(AE98,"0.#"),1)=".",TRUE,FALSE)</formula>
    </cfRule>
  </conditionalFormatting>
  <conditionalFormatting sqref="AE99">
    <cfRule type="expression" dxfId="2671" priority="13333">
      <formula>IF(RIGHT(TEXT(AE99,"0.#"),1)=".",FALSE,TRUE)</formula>
    </cfRule>
    <cfRule type="expression" dxfId="2670" priority="13334">
      <formula>IF(RIGHT(TEXT(AE99,"0.#"),1)=".",TRUE,FALSE)</formula>
    </cfRule>
  </conditionalFormatting>
  <conditionalFormatting sqref="AI99">
    <cfRule type="expression" dxfId="2669" priority="13331">
      <formula>IF(RIGHT(TEXT(AI99,"0.#"),1)=".",FALSE,TRUE)</formula>
    </cfRule>
    <cfRule type="expression" dxfId="2668" priority="13332">
      <formula>IF(RIGHT(TEXT(AI99,"0.#"),1)=".",TRUE,FALSE)</formula>
    </cfRule>
  </conditionalFormatting>
  <conditionalFormatting sqref="AI98">
    <cfRule type="expression" dxfId="2667" priority="13329">
      <formula>IF(RIGHT(TEXT(AI98,"0.#"),1)=".",FALSE,TRUE)</formula>
    </cfRule>
    <cfRule type="expression" dxfId="2666" priority="13330">
      <formula>IF(RIGHT(TEXT(AI98,"0.#"),1)=".",TRUE,FALSE)</formula>
    </cfRule>
  </conditionalFormatting>
  <conditionalFormatting sqref="AI97">
    <cfRule type="expression" dxfId="2665" priority="13327">
      <formula>IF(RIGHT(TEXT(AI97,"0.#"),1)=".",FALSE,TRUE)</formula>
    </cfRule>
    <cfRule type="expression" dxfId="2664" priority="13328">
      <formula>IF(RIGHT(TEXT(AI97,"0.#"),1)=".",TRUE,FALSE)</formula>
    </cfRule>
  </conditionalFormatting>
  <conditionalFormatting sqref="AM97">
    <cfRule type="expression" dxfId="2663" priority="13325">
      <formula>IF(RIGHT(TEXT(AM97,"0.#"),1)=".",FALSE,TRUE)</formula>
    </cfRule>
    <cfRule type="expression" dxfId="2662" priority="13326">
      <formula>IF(RIGHT(TEXT(AM97,"0.#"),1)=".",TRUE,FALSE)</formula>
    </cfRule>
  </conditionalFormatting>
  <conditionalFormatting sqref="AM98">
    <cfRule type="expression" dxfId="2661" priority="13323">
      <formula>IF(RIGHT(TEXT(AM98,"0.#"),1)=".",FALSE,TRUE)</formula>
    </cfRule>
    <cfRule type="expression" dxfId="2660" priority="13324">
      <formula>IF(RIGHT(TEXT(AM98,"0.#"),1)=".",TRUE,FALSE)</formula>
    </cfRule>
  </conditionalFormatting>
  <conditionalFormatting sqref="AM99">
    <cfRule type="expression" dxfId="2659" priority="13321">
      <formula>IF(RIGHT(TEXT(AM99,"0.#"),1)=".",FALSE,TRUE)</formula>
    </cfRule>
    <cfRule type="expression" dxfId="2658" priority="13322">
      <formula>IF(RIGHT(TEXT(AM99,"0.#"),1)=".",TRUE,FALSE)</formula>
    </cfRule>
  </conditionalFormatting>
  <conditionalFormatting sqref="AI101">
    <cfRule type="expression" dxfId="2657" priority="13307">
      <formula>IF(RIGHT(TEXT(AI101,"0.#"),1)=".",FALSE,TRUE)</formula>
    </cfRule>
    <cfRule type="expression" dxfId="2656" priority="13308">
      <formula>IF(RIGHT(TEXT(AI101,"0.#"),1)=".",TRUE,FALSE)</formula>
    </cfRule>
  </conditionalFormatting>
  <conditionalFormatting sqref="AM101">
    <cfRule type="expression" dxfId="2655" priority="13305">
      <formula>IF(RIGHT(TEXT(AM101,"0.#"),1)=".",FALSE,TRUE)</formula>
    </cfRule>
    <cfRule type="expression" dxfId="2654" priority="13306">
      <formula>IF(RIGHT(TEXT(AM101,"0.#"),1)=".",TRUE,FALSE)</formula>
    </cfRule>
  </conditionalFormatting>
  <conditionalFormatting sqref="AE102">
    <cfRule type="expression" dxfId="2653" priority="13303">
      <formula>IF(RIGHT(TEXT(AE102,"0.#"),1)=".",FALSE,TRUE)</formula>
    </cfRule>
    <cfRule type="expression" dxfId="2652" priority="13304">
      <formula>IF(RIGHT(TEXT(AE102,"0.#"),1)=".",TRUE,FALSE)</formula>
    </cfRule>
  </conditionalFormatting>
  <conditionalFormatting sqref="AI102">
    <cfRule type="expression" dxfId="2651" priority="13301">
      <formula>IF(RIGHT(TEXT(AI102,"0.#"),1)=".",FALSE,TRUE)</formula>
    </cfRule>
    <cfRule type="expression" dxfId="2650" priority="13302">
      <formula>IF(RIGHT(TEXT(AI102,"0.#"),1)=".",TRUE,FALSE)</formula>
    </cfRule>
  </conditionalFormatting>
  <conditionalFormatting sqref="AM102">
    <cfRule type="expression" dxfId="2649" priority="13299">
      <formula>IF(RIGHT(TEXT(AM102,"0.#"),1)=".",FALSE,TRUE)</formula>
    </cfRule>
    <cfRule type="expression" dxfId="2648" priority="13300">
      <formula>IF(RIGHT(TEXT(AM102,"0.#"),1)=".",TRUE,FALSE)</formula>
    </cfRule>
  </conditionalFormatting>
  <conditionalFormatting sqref="AQ102">
    <cfRule type="expression" dxfId="2647" priority="13297">
      <formula>IF(RIGHT(TEXT(AQ102,"0.#"),1)=".",FALSE,TRUE)</formula>
    </cfRule>
    <cfRule type="expression" dxfId="2646" priority="13298">
      <formula>IF(RIGHT(TEXT(AQ102,"0.#"),1)=".",TRUE,FALSE)</formula>
    </cfRule>
  </conditionalFormatting>
  <conditionalFormatting sqref="AE104">
    <cfRule type="expression" dxfId="2645" priority="13295">
      <formula>IF(RIGHT(TEXT(AE104,"0.#"),1)=".",FALSE,TRUE)</formula>
    </cfRule>
    <cfRule type="expression" dxfId="2644" priority="13296">
      <formula>IF(RIGHT(TEXT(AE104,"0.#"),1)=".",TRUE,FALSE)</formula>
    </cfRule>
  </conditionalFormatting>
  <conditionalFormatting sqref="AI104">
    <cfRule type="expression" dxfId="2643" priority="13293">
      <formula>IF(RIGHT(TEXT(AI104,"0.#"),1)=".",FALSE,TRUE)</formula>
    </cfRule>
    <cfRule type="expression" dxfId="2642" priority="13294">
      <formula>IF(RIGHT(TEXT(AI104,"0.#"),1)=".",TRUE,FALSE)</formula>
    </cfRule>
  </conditionalFormatting>
  <conditionalFormatting sqref="AM104">
    <cfRule type="expression" dxfId="2641" priority="13291">
      <formula>IF(RIGHT(TEXT(AM104,"0.#"),1)=".",FALSE,TRUE)</formula>
    </cfRule>
    <cfRule type="expression" dxfId="2640" priority="13292">
      <formula>IF(RIGHT(TEXT(AM104,"0.#"),1)=".",TRUE,FALSE)</formula>
    </cfRule>
  </conditionalFormatting>
  <conditionalFormatting sqref="AE105">
    <cfRule type="expression" dxfId="2639" priority="13289">
      <formula>IF(RIGHT(TEXT(AE105,"0.#"),1)=".",FALSE,TRUE)</formula>
    </cfRule>
    <cfRule type="expression" dxfId="2638" priority="13290">
      <formula>IF(RIGHT(TEXT(AE105,"0.#"),1)=".",TRUE,FALSE)</formula>
    </cfRule>
  </conditionalFormatting>
  <conditionalFormatting sqref="AI105">
    <cfRule type="expression" dxfId="2637" priority="13287">
      <formula>IF(RIGHT(TEXT(AI105,"0.#"),1)=".",FALSE,TRUE)</formula>
    </cfRule>
    <cfRule type="expression" dxfId="2636" priority="13288">
      <formula>IF(RIGHT(TEXT(AI105,"0.#"),1)=".",TRUE,FALSE)</formula>
    </cfRule>
  </conditionalFormatting>
  <conditionalFormatting sqref="AM105">
    <cfRule type="expression" dxfId="2635" priority="13285">
      <formula>IF(RIGHT(TEXT(AM105,"0.#"),1)=".",FALSE,TRUE)</formula>
    </cfRule>
    <cfRule type="expression" dxfId="2634" priority="13286">
      <formula>IF(RIGHT(TEXT(AM105,"0.#"),1)=".",TRUE,FALSE)</formula>
    </cfRule>
  </conditionalFormatting>
  <conditionalFormatting sqref="AE107">
    <cfRule type="expression" dxfId="2633" priority="13281">
      <formula>IF(RIGHT(TEXT(AE107,"0.#"),1)=".",FALSE,TRUE)</formula>
    </cfRule>
    <cfRule type="expression" dxfId="2632" priority="13282">
      <formula>IF(RIGHT(TEXT(AE107,"0.#"),1)=".",TRUE,FALSE)</formula>
    </cfRule>
  </conditionalFormatting>
  <conditionalFormatting sqref="AI107">
    <cfRule type="expression" dxfId="2631" priority="13279">
      <formula>IF(RIGHT(TEXT(AI107,"0.#"),1)=".",FALSE,TRUE)</formula>
    </cfRule>
    <cfRule type="expression" dxfId="2630" priority="13280">
      <formula>IF(RIGHT(TEXT(AI107,"0.#"),1)=".",TRUE,FALSE)</formula>
    </cfRule>
  </conditionalFormatting>
  <conditionalFormatting sqref="AM107">
    <cfRule type="expression" dxfId="2629" priority="13277">
      <formula>IF(RIGHT(TEXT(AM107,"0.#"),1)=".",FALSE,TRUE)</formula>
    </cfRule>
    <cfRule type="expression" dxfId="2628" priority="13278">
      <formula>IF(RIGHT(TEXT(AM107,"0.#"),1)=".",TRUE,FALSE)</formula>
    </cfRule>
  </conditionalFormatting>
  <conditionalFormatting sqref="AE108">
    <cfRule type="expression" dxfId="2627" priority="13275">
      <formula>IF(RIGHT(TEXT(AE108,"0.#"),1)=".",FALSE,TRUE)</formula>
    </cfRule>
    <cfRule type="expression" dxfId="2626" priority="13276">
      <formula>IF(RIGHT(TEXT(AE108,"0.#"),1)=".",TRUE,FALSE)</formula>
    </cfRule>
  </conditionalFormatting>
  <conditionalFormatting sqref="AI108">
    <cfRule type="expression" dxfId="2625" priority="13273">
      <formula>IF(RIGHT(TEXT(AI108,"0.#"),1)=".",FALSE,TRUE)</formula>
    </cfRule>
    <cfRule type="expression" dxfId="2624" priority="13274">
      <formula>IF(RIGHT(TEXT(AI108,"0.#"),1)=".",TRUE,FALSE)</formula>
    </cfRule>
  </conditionalFormatting>
  <conditionalFormatting sqref="AM108">
    <cfRule type="expression" dxfId="2623" priority="13271">
      <formula>IF(RIGHT(TEXT(AM108,"0.#"),1)=".",FALSE,TRUE)</formula>
    </cfRule>
    <cfRule type="expression" dxfId="2622" priority="13272">
      <formula>IF(RIGHT(TEXT(AM108,"0.#"),1)=".",TRUE,FALSE)</formula>
    </cfRule>
  </conditionalFormatting>
  <conditionalFormatting sqref="AE110">
    <cfRule type="expression" dxfId="2621" priority="13267">
      <formula>IF(RIGHT(TEXT(AE110,"0.#"),1)=".",FALSE,TRUE)</formula>
    </cfRule>
    <cfRule type="expression" dxfId="2620" priority="13268">
      <formula>IF(RIGHT(TEXT(AE110,"0.#"),1)=".",TRUE,FALSE)</formula>
    </cfRule>
  </conditionalFormatting>
  <conditionalFormatting sqref="AI110">
    <cfRule type="expression" dxfId="2619" priority="13265">
      <formula>IF(RIGHT(TEXT(AI110,"0.#"),1)=".",FALSE,TRUE)</formula>
    </cfRule>
    <cfRule type="expression" dxfId="2618" priority="13266">
      <formula>IF(RIGHT(TEXT(AI110,"0.#"),1)=".",TRUE,FALSE)</formula>
    </cfRule>
  </conditionalFormatting>
  <conditionalFormatting sqref="AM110">
    <cfRule type="expression" dxfId="2617" priority="13263">
      <formula>IF(RIGHT(TEXT(AM110,"0.#"),1)=".",FALSE,TRUE)</formula>
    </cfRule>
    <cfRule type="expression" dxfId="2616" priority="13264">
      <formula>IF(RIGHT(TEXT(AM110,"0.#"),1)=".",TRUE,FALSE)</formula>
    </cfRule>
  </conditionalFormatting>
  <conditionalFormatting sqref="AE111">
    <cfRule type="expression" dxfId="2615" priority="13261">
      <formula>IF(RIGHT(TEXT(AE111,"0.#"),1)=".",FALSE,TRUE)</formula>
    </cfRule>
    <cfRule type="expression" dxfId="2614" priority="13262">
      <formula>IF(RIGHT(TEXT(AE111,"0.#"),1)=".",TRUE,FALSE)</formula>
    </cfRule>
  </conditionalFormatting>
  <conditionalFormatting sqref="AI111">
    <cfRule type="expression" dxfId="2613" priority="13259">
      <formula>IF(RIGHT(TEXT(AI111,"0.#"),1)=".",FALSE,TRUE)</formula>
    </cfRule>
    <cfRule type="expression" dxfId="2612" priority="13260">
      <formula>IF(RIGHT(TEXT(AI111,"0.#"),1)=".",TRUE,FALSE)</formula>
    </cfRule>
  </conditionalFormatting>
  <conditionalFormatting sqref="AM111">
    <cfRule type="expression" dxfId="2611" priority="13257">
      <formula>IF(RIGHT(TEXT(AM111,"0.#"),1)=".",FALSE,TRUE)</formula>
    </cfRule>
    <cfRule type="expression" dxfId="2610" priority="13258">
      <formula>IF(RIGHT(TEXT(AM111,"0.#"),1)=".",TRUE,FALSE)</formula>
    </cfRule>
  </conditionalFormatting>
  <conditionalFormatting sqref="AE113">
    <cfRule type="expression" dxfId="2609" priority="13253">
      <formula>IF(RIGHT(TEXT(AE113,"0.#"),1)=".",FALSE,TRUE)</formula>
    </cfRule>
    <cfRule type="expression" dxfId="2608" priority="13254">
      <formula>IF(RIGHT(TEXT(AE113,"0.#"),1)=".",TRUE,FALSE)</formula>
    </cfRule>
  </conditionalFormatting>
  <conditionalFormatting sqref="AI113">
    <cfRule type="expression" dxfId="2607" priority="13251">
      <formula>IF(RIGHT(TEXT(AI113,"0.#"),1)=".",FALSE,TRUE)</formula>
    </cfRule>
    <cfRule type="expression" dxfId="2606" priority="13252">
      <formula>IF(RIGHT(TEXT(AI113,"0.#"),1)=".",TRUE,FALSE)</formula>
    </cfRule>
  </conditionalFormatting>
  <conditionalFormatting sqref="AM113">
    <cfRule type="expression" dxfId="2605" priority="13249">
      <formula>IF(RIGHT(TEXT(AM113,"0.#"),1)=".",FALSE,TRUE)</formula>
    </cfRule>
    <cfRule type="expression" dxfId="2604" priority="13250">
      <formula>IF(RIGHT(TEXT(AM113,"0.#"),1)=".",TRUE,FALSE)</formula>
    </cfRule>
  </conditionalFormatting>
  <conditionalFormatting sqref="AE114">
    <cfRule type="expression" dxfId="2603" priority="13247">
      <formula>IF(RIGHT(TEXT(AE114,"0.#"),1)=".",FALSE,TRUE)</formula>
    </cfRule>
    <cfRule type="expression" dxfId="2602" priority="13248">
      <formula>IF(RIGHT(TEXT(AE114,"0.#"),1)=".",TRUE,FALSE)</formula>
    </cfRule>
  </conditionalFormatting>
  <conditionalFormatting sqref="AI114">
    <cfRule type="expression" dxfId="2601" priority="13245">
      <formula>IF(RIGHT(TEXT(AI114,"0.#"),1)=".",FALSE,TRUE)</formula>
    </cfRule>
    <cfRule type="expression" dxfId="2600" priority="13246">
      <formula>IF(RIGHT(TEXT(AI114,"0.#"),1)=".",TRUE,FALSE)</formula>
    </cfRule>
  </conditionalFormatting>
  <conditionalFormatting sqref="AM114">
    <cfRule type="expression" dxfId="2599" priority="13243">
      <formula>IF(RIGHT(TEXT(AM114,"0.#"),1)=".",FALSE,TRUE)</formula>
    </cfRule>
    <cfRule type="expression" dxfId="2598" priority="13244">
      <formula>IF(RIGHT(TEXT(AM114,"0.#"),1)=".",TRUE,FALSE)</formula>
    </cfRule>
  </conditionalFormatting>
  <conditionalFormatting sqref="AQ116">
    <cfRule type="expression" dxfId="2597" priority="13239">
      <formula>IF(RIGHT(TEXT(AQ116,"0.#"),1)=".",FALSE,TRUE)</formula>
    </cfRule>
    <cfRule type="expression" dxfId="2596" priority="13240">
      <formula>IF(RIGHT(TEXT(AQ116,"0.#"),1)=".",TRUE,FALSE)</formula>
    </cfRule>
  </conditionalFormatting>
  <conditionalFormatting sqref="AQ117">
    <cfRule type="expression" dxfId="2595" priority="13227">
      <formula>IF(RIGHT(TEXT(AQ117,"0.#"),1)=".",FALSE,TRUE)</formula>
    </cfRule>
    <cfRule type="expression" dxfId="2594" priority="13228">
      <formula>IF(RIGHT(TEXT(AQ117,"0.#"),1)=".",TRUE,FALSE)</formula>
    </cfRule>
  </conditionalFormatting>
  <conditionalFormatting sqref="AE119 AQ119">
    <cfRule type="expression" dxfId="2593" priority="13225">
      <formula>IF(RIGHT(TEXT(AE119,"0.#"),1)=".",FALSE,TRUE)</formula>
    </cfRule>
    <cfRule type="expression" dxfId="2592" priority="13226">
      <formula>IF(RIGHT(TEXT(AE119,"0.#"),1)=".",TRUE,FALSE)</formula>
    </cfRule>
  </conditionalFormatting>
  <conditionalFormatting sqref="AI119">
    <cfRule type="expression" dxfId="2591" priority="13223">
      <formula>IF(RIGHT(TEXT(AI119,"0.#"),1)=".",FALSE,TRUE)</formula>
    </cfRule>
    <cfRule type="expression" dxfId="2590" priority="13224">
      <formula>IF(RIGHT(TEXT(AI119,"0.#"),1)=".",TRUE,FALSE)</formula>
    </cfRule>
  </conditionalFormatting>
  <conditionalFormatting sqref="AM119">
    <cfRule type="expression" dxfId="2589" priority="13221">
      <formula>IF(RIGHT(TEXT(AM119,"0.#"),1)=".",FALSE,TRUE)</formula>
    </cfRule>
    <cfRule type="expression" dxfId="2588" priority="13222">
      <formula>IF(RIGHT(TEXT(AM119,"0.#"),1)=".",TRUE,FALSE)</formula>
    </cfRule>
  </conditionalFormatting>
  <conditionalFormatting sqref="AQ120">
    <cfRule type="expression" dxfId="2587" priority="13213">
      <formula>IF(RIGHT(TEXT(AQ120,"0.#"),1)=".",FALSE,TRUE)</formula>
    </cfRule>
    <cfRule type="expression" dxfId="2586" priority="13214">
      <formula>IF(RIGHT(TEXT(AQ120,"0.#"),1)=".",TRUE,FALSE)</formula>
    </cfRule>
  </conditionalFormatting>
  <conditionalFormatting sqref="AE122 AQ122">
    <cfRule type="expression" dxfId="2585" priority="13211">
      <formula>IF(RIGHT(TEXT(AE122,"0.#"),1)=".",FALSE,TRUE)</formula>
    </cfRule>
    <cfRule type="expression" dxfId="2584" priority="13212">
      <formula>IF(RIGHT(TEXT(AE122,"0.#"),1)=".",TRUE,FALSE)</formula>
    </cfRule>
  </conditionalFormatting>
  <conditionalFormatting sqref="AI122">
    <cfRule type="expression" dxfId="2583" priority="13209">
      <formula>IF(RIGHT(TEXT(AI122,"0.#"),1)=".",FALSE,TRUE)</formula>
    </cfRule>
    <cfRule type="expression" dxfId="2582" priority="13210">
      <formula>IF(RIGHT(TEXT(AI122,"0.#"),1)=".",TRUE,FALSE)</formula>
    </cfRule>
  </conditionalFormatting>
  <conditionalFormatting sqref="AM122">
    <cfRule type="expression" dxfId="2581" priority="13207">
      <formula>IF(RIGHT(TEXT(AM122,"0.#"),1)=".",FALSE,TRUE)</formula>
    </cfRule>
    <cfRule type="expression" dxfId="2580" priority="13208">
      <formula>IF(RIGHT(TEXT(AM122,"0.#"),1)=".",TRUE,FALSE)</formula>
    </cfRule>
  </conditionalFormatting>
  <conditionalFormatting sqref="AQ123">
    <cfRule type="expression" dxfId="2579" priority="13199">
      <formula>IF(RIGHT(TEXT(AQ123,"0.#"),1)=".",FALSE,TRUE)</formula>
    </cfRule>
    <cfRule type="expression" dxfId="2578" priority="13200">
      <formula>IF(RIGHT(TEXT(AQ123,"0.#"),1)=".",TRUE,FALSE)</formula>
    </cfRule>
  </conditionalFormatting>
  <conditionalFormatting sqref="AE125 AQ125">
    <cfRule type="expression" dxfId="2577" priority="13197">
      <formula>IF(RIGHT(TEXT(AE125,"0.#"),1)=".",FALSE,TRUE)</formula>
    </cfRule>
    <cfRule type="expression" dxfId="2576" priority="13198">
      <formula>IF(RIGHT(TEXT(AE125,"0.#"),1)=".",TRUE,FALSE)</formula>
    </cfRule>
  </conditionalFormatting>
  <conditionalFormatting sqref="AI125">
    <cfRule type="expression" dxfId="2575" priority="13195">
      <formula>IF(RIGHT(TEXT(AI125,"0.#"),1)=".",FALSE,TRUE)</formula>
    </cfRule>
    <cfRule type="expression" dxfId="2574" priority="13196">
      <formula>IF(RIGHT(TEXT(AI125,"0.#"),1)=".",TRUE,FALSE)</formula>
    </cfRule>
  </conditionalFormatting>
  <conditionalFormatting sqref="AM125">
    <cfRule type="expression" dxfId="2573" priority="13193">
      <formula>IF(RIGHT(TEXT(AM125,"0.#"),1)=".",FALSE,TRUE)</formula>
    </cfRule>
    <cfRule type="expression" dxfId="2572" priority="13194">
      <formula>IF(RIGHT(TEXT(AM125,"0.#"),1)=".",TRUE,FALSE)</formula>
    </cfRule>
  </conditionalFormatting>
  <conditionalFormatting sqref="AQ126">
    <cfRule type="expression" dxfId="2571" priority="13185">
      <formula>IF(RIGHT(TEXT(AQ126,"0.#"),1)=".",FALSE,TRUE)</formula>
    </cfRule>
    <cfRule type="expression" dxfId="2570" priority="13186">
      <formula>IF(RIGHT(TEXT(AQ126,"0.#"),1)=".",TRUE,FALSE)</formula>
    </cfRule>
  </conditionalFormatting>
  <conditionalFormatting sqref="AE128 AQ128">
    <cfRule type="expression" dxfId="2569" priority="13183">
      <formula>IF(RIGHT(TEXT(AE128,"0.#"),1)=".",FALSE,TRUE)</formula>
    </cfRule>
    <cfRule type="expression" dxfId="2568" priority="13184">
      <formula>IF(RIGHT(TEXT(AE128,"0.#"),1)=".",TRUE,FALSE)</formula>
    </cfRule>
  </conditionalFormatting>
  <conditionalFormatting sqref="AI128">
    <cfRule type="expression" dxfId="2567" priority="13181">
      <formula>IF(RIGHT(TEXT(AI128,"0.#"),1)=".",FALSE,TRUE)</formula>
    </cfRule>
    <cfRule type="expression" dxfId="2566" priority="13182">
      <formula>IF(RIGHT(TEXT(AI128,"0.#"),1)=".",TRUE,FALSE)</formula>
    </cfRule>
  </conditionalFormatting>
  <conditionalFormatting sqref="AM128">
    <cfRule type="expression" dxfId="2565" priority="13179">
      <formula>IF(RIGHT(TEXT(AM128,"0.#"),1)=".",FALSE,TRUE)</formula>
    </cfRule>
    <cfRule type="expression" dxfId="2564" priority="13180">
      <formula>IF(RIGHT(TEXT(AM128,"0.#"),1)=".",TRUE,FALSE)</formula>
    </cfRule>
  </conditionalFormatting>
  <conditionalFormatting sqref="AQ129">
    <cfRule type="expression" dxfId="2563" priority="13171">
      <formula>IF(RIGHT(TEXT(AQ129,"0.#"),1)=".",FALSE,TRUE)</formula>
    </cfRule>
    <cfRule type="expression" dxfId="2562" priority="13172">
      <formula>IF(RIGHT(TEXT(AQ129,"0.#"),1)=".",TRUE,FALSE)</formula>
    </cfRule>
  </conditionalFormatting>
  <conditionalFormatting sqref="AE75">
    <cfRule type="expression" dxfId="2561" priority="13169">
      <formula>IF(RIGHT(TEXT(AE75,"0.#"),1)=".",FALSE,TRUE)</formula>
    </cfRule>
    <cfRule type="expression" dxfId="2560" priority="13170">
      <formula>IF(RIGHT(TEXT(AE75,"0.#"),1)=".",TRUE,FALSE)</formula>
    </cfRule>
  </conditionalFormatting>
  <conditionalFormatting sqref="AE76">
    <cfRule type="expression" dxfId="2559" priority="13167">
      <formula>IF(RIGHT(TEXT(AE76,"0.#"),1)=".",FALSE,TRUE)</formula>
    </cfRule>
    <cfRule type="expression" dxfId="2558" priority="13168">
      <formula>IF(RIGHT(TEXT(AE76,"0.#"),1)=".",TRUE,FALSE)</formula>
    </cfRule>
  </conditionalFormatting>
  <conditionalFormatting sqref="AE77">
    <cfRule type="expression" dxfId="2557" priority="13165">
      <formula>IF(RIGHT(TEXT(AE77,"0.#"),1)=".",FALSE,TRUE)</formula>
    </cfRule>
    <cfRule type="expression" dxfId="2556" priority="13166">
      <formula>IF(RIGHT(TEXT(AE77,"0.#"),1)=".",TRUE,FALSE)</formula>
    </cfRule>
  </conditionalFormatting>
  <conditionalFormatting sqref="AI77">
    <cfRule type="expression" dxfId="2555" priority="13163">
      <formula>IF(RIGHT(TEXT(AI77,"0.#"),1)=".",FALSE,TRUE)</formula>
    </cfRule>
    <cfRule type="expression" dxfId="2554" priority="13164">
      <formula>IF(RIGHT(TEXT(AI77,"0.#"),1)=".",TRUE,FALSE)</formula>
    </cfRule>
  </conditionalFormatting>
  <conditionalFormatting sqref="AI76">
    <cfRule type="expression" dxfId="2553" priority="13161">
      <formula>IF(RIGHT(TEXT(AI76,"0.#"),1)=".",FALSE,TRUE)</formula>
    </cfRule>
    <cfRule type="expression" dxfId="2552" priority="13162">
      <formula>IF(RIGHT(TEXT(AI76,"0.#"),1)=".",TRUE,FALSE)</formula>
    </cfRule>
  </conditionalFormatting>
  <conditionalFormatting sqref="AI75">
    <cfRule type="expression" dxfId="2551" priority="13159">
      <formula>IF(RIGHT(TEXT(AI75,"0.#"),1)=".",FALSE,TRUE)</formula>
    </cfRule>
    <cfRule type="expression" dxfId="2550" priority="13160">
      <formula>IF(RIGHT(TEXT(AI75,"0.#"),1)=".",TRUE,FALSE)</formula>
    </cfRule>
  </conditionalFormatting>
  <conditionalFormatting sqref="AM75">
    <cfRule type="expression" dxfId="2549" priority="13157">
      <formula>IF(RIGHT(TEXT(AM75,"0.#"),1)=".",FALSE,TRUE)</formula>
    </cfRule>
    <cfRule type="expression" dxfId="2548" priority="13158">
      <formula>IF(RIGHT(TEXT(AM75,"0.#"),1)=".",TRUE,FALSE)</formula>
    </cfRule>
  </conditionalFormatting>
  <conditionalFormatting sqref="AM76">
    <cfRule type="expression" dxfId="2547" priority="13155">
      <formula>IF(RIGHT(TEXT(AM76,"0.#"),1)=".",FALSE,TRUE)</formula>
    </cfRule>
    <cfRule type="expression" dxfId="2546" priority="13156">
      <formula>IF(RIGHT(TEXT(AM76,"0.#"),1)=".",TRUE,FALSE)</formula>
    </cfRule>
  </conditionalFormatting>
  <conditionalFormatting sqref="AM77">
    <cfRule type="expression" dxfId="2545" priority="13153">
      <formula>IF(RIGHT(TEXT(AM77,"0.#"),1)=".",FALSE,TRUE)</formula>
    </cfRule>
    <cfRule type="expression" dxfId="2544" priority="13154">
      <formula>IF(RIGHT(TEXT(AM77,"0.#"),1)=".",TRUE,FALSE)</formula>
    </cfRule>
  </conditionalFormatting>
  <conditionalFormatting sqref="AL847:AO866">
    <cfRule type="expression" dxfId="2543" priority="6709">
      <formula>IF(AND(AL847&gt;=0, RIGHT(TEXT(AL847,"0.#"),1)&lt;&gt;"."),TRUE,FALSE)</formula>
    </cfRule>
    <cfRule type="expression" dxfId="2542" priority="6710">
      <formula>IF(AND(AL847&gt;=0, RIGHT(TEXT(AL847,"0.#"),1)="."),TRUE,FALSE)</formula>
    </cfRule>
    <cfRule type="expression" dxfId="2541" priority="6711">
      <formula>IF(AND(AL847&lt;0, RIGHT(TEXT(AL847,"0.#"),1)&lt;&gt;"."),TRUE,FALSE)</formula>
    </cfRule>
    <cfRule type="expression" dxfId="2540" priority="6712">
      <formula>IF(AND(AL847&lt;0, RIGHT(TEXT(AL847,"0.#"),1)="."),TRUE,FALSE)</formula>
    </cfRule>
  </conditionalFormatting>
  <conditionalFormatting sqref="AQ53:AQ55">
    <cfRule type="expression" dxfId="2539" priority="4731">
      <formula>IF(RIGHT(TEXT(AQ53,"0.#"),1)=".",FALSE,TRUE)</formula>
    </cfRule>
    <cfRule type="expression" dxfId="2538" priority="4732">
      <formula>IF(RIGHT(TEXT(AQ53,"0.#"),1)=".",TRUE,FALSE)</formula>
    </cfRule>
  </conditionalFormatting>
  <conditionalFormatting sqref="AU53:AU55">
    <cfRule type="expression" dxfId="2537" priority="4729">
      <formula>IF(RIGHT(TEXT(AU53,"0.#"),1)=".",FALSE,TRUE)</formula>
    </cfRule>
    <cfRule type="expression" dxfId="2536" priority="4730">
      <formula>IF(RIGHT(TEXT(AU53,"0.#"),1)=".",TRUE,FALSE)</formula>
    </cfRule>
  </conditionalFormatting>
  <conditionalFormatting sqref="AQ60:AQ62">
    <cfRule type="expression" dxfId="2535" priority="4727">
      <formula>IF(RIGHT(TEXT(AQ60,"0.#"),1)=".",FALSE,TRUE)</formula>
    </cfRule>
    <cfRule type="expression" dxfId="2534" priority="4728">
      <formula>IF(RIGHT(TEXT(AQ60,"0.#"),1)=".",TRUE,FALSE)</formula>
    </cfRule>
  </conditionalFormatting>
  <conditionalFormatting sqref="AU60:AU62">
    <cfRule type="expression" dxfId="2533" priority="4725">
      <formula>IF(RIGHT(TEXT(AU60,"0.#"),1)=".",FALSE,TRUE)</formula>
    </cfRule>
    <cfRule type="expression" dxfId="2532" priority="4726">
      <formula>IF(RIGHT(TEXT(AU60,"0.#"),1)=".",TRUE,FALSE)</formula>
    </cfRule>
  </conditionalFormatting>
  <conditionalFormatting sqref="AQ75:AQ77">
    <cfRule type="expression" dxfId="2531" priority="4723">
      <formula>IF(RIGHT(TEXT(AQ75,"0.#"),1)=".",FALSE,TRUE)</formula>
    </cfRule>
    <cfRule type="expression" dxfId="2530" priority="4724">
      <formula>IF(RIGHT(TEXT(AQ75,"0.#"),1)=".",TRUE,FALSE)</formula>
    </cfRule>
  </conditionalFormatting>
  <conditionalFormatting sqref="AU75:AU77">
    <cfRule type="expression" dxfId="2529" priority="4721">
      <formula>IF(RIGHT(TEXT(AU75,"0.#"),1)=".",FALSE,TRUE)</formula>
    </cfRule>
    <cfRule type="expression" dxfId="2528" priority="4722">
      <formula>IF(RIGHT(TEXT(AU75,"0.#"),1)=".",TRUE,FALSE)</formula>
    </cfRule>
  </conditionalFormatting>
  <conditionalFormatting sqref="AQ87:AQ89">
    <cfRule type="expression" dxfId="2527" priority="4719">
      <formula>IF(RIGHT(TEXT(AQ87,"0.#"),1)=".",FALSE,TRUE)</formula>
    </cfRule>
    <cfRule type="expression" dxfId="2526" priority="4720">
      <formula>IF(RIGHT(TEXT(AQ87,"0.#"),1)=".",TRUE,FALSE)</formula>
    </cfRule>
  </conditionalFormatting>
  <conditionalFormatting sqref="AU87:AU89">
    <cfRule type="expression" dxfId="2525" priority="4717">
      <formula>IF(RIGHT(TEXT(AU87,"0.#"),1)=".",FALSE,TRUE)</formula>
    </cfRule>
    <cfRule type="expression" dxfId="2524" priority="4718">
      <formula>IF(RIGHT(TEXT(AU87,"0.#"),1)=".",TRUE,FALSE)</formula>
    </cfRule>
  </conditionalFormatting>
  <conditionalFormatting sqref="AQ92:AQ94">
    <cfRule type="expression" dxfId="2523" priority="4715">
      <formula>IF(RIGHT(TEXT(AQ92,"0.#"),1)=".",FALSE,TRUE)</formula>
    </cfRule>
    <cfRule type="expression" dxfId="2522" priority="4716">
      <formula>IF(RIGHT(TEXT(AQ92,"0.#"),1)=".",TRUE,FALSE)</formula>
    </cfRule>
  </conditionalFormatting>
  <conditionalFormatting sqref="AU92:AU94">
    <cfRule type="expression" dxfId="2521" priority="4713">
      <formula>IF(RIGHT(TEXT(AU92,"0.#"),1)=".",FALSE,TRUE)</formula>
    </cfRule>
    <cfRule type="expression" dxfId="2520" priority="4714">
      <formula>IF(RIGHT(TEXT(AU92,"0.#"),1)=".",TRUE,FALSE)</formula>
    </cfRule>
  </conditionalFormatting>
  <conditionalFormatting sqref="AQ97:AQ99">
    <cfRule type="expression" dxfId="2519" priority="4711">
      <formula>IF(RIGHT(TEXT(AQ97,"0.#"),1)=".",FALSE,TRUE)</formula>
    </cfRule>
    <cfRule type="expression" dxfId="2518" priority="4712">
      <formula>IF(RIGHT(TEXT(AQ97,"0.#"),1)=".",TRUE,FALSE)</formula>
    </cfRule>
  </conditionalFormatting>
  <conditionalFormatting sqref="AU97:AU99">
    <cfRule type="expression" dxfId="2517" priority="4709">
      <formula>IF(RIGHT(TEXT(AU97,"0.#"),1)=".",FALSE,TRUE)</formula>
    </cfRule>
    <cfRule type="expression" dxfId="2516" priority="4710">
      <formula>IF(RIGHT(TEXT(AU97,"0.#"),1)=".",TRUE,FALSE)</formula>
    </cfRule>
  </conditionalFormatting>
  <conditionalFormatting sqref="AE120 AM120">
    <cfRule type="expression" dxfId="2515" priority="3053">
      <formula>IF(RIGHT(TEXT(AE120,"0.#"),1)=".",FALSE,TRUE)</formula>
    </cfRule>
    <cfRule type="expression" dxfId="2514" priority="3054">
      <formula>IF(RIGHT(TEXT(AE120,"0.#"),1)=".",TRUE,FALSE)</formula>
    </cfRule>
  </conditionalFormatting>
  <conditionalFormatting sqref="AI126">
    <cfRule type="expression" dxfId="2513" priority="3043">
      <formula>IF(RIGHT(TEXT(AI126,"0.#"),1)=".",FALSE,TRUE)</formula>
    </cfRule>
    <cfRule type="expression" dxfId="2512" priority="3044">
      <formula>IF(RIGHT(TEXT(AI126,"0.#"),1)=".",TRUE,FALSE)</formula>
    </cfRule>
  </conditionalFormatting>
  <conditionalFormatting sqref="AI120">
    <cfRule type="expression" dxfId="2511" priority="3051">
      <formula>IF(RIGHT(TEXT(AI120,"0.#"),1)=".",FALSE,TRUE)</formula>
    </cfRule>
    <cfRule type="expression" dxfId="2510" priority="3052">
      <formula>IF(RIGHT(TEXT(AI120,"0.#"),1)=".",TRUE,FALSE)</formula>
    </cfRule>
  </conditionalFormatting>
  <conditionalFormatting sqref="AE123 AM123">
    <cfRule type="expression" dxfId="2509" priority="3049">
      <formula>IF(RIGHT(TEXT(AE123,"0.#"),1)=".",FALSE,TRUE)</formula>
    </cfRule>
    <cfRule type="expression" dxfId="2508" priority="3050">
      <formula>IF(RIGHT(TEXT(AE123,"0.#"),1)=".",TRUE,FALSE)</formula>
    </cfRule>
  </conditionalFormatting>
  <conditionalFormatting sqref="AI123">
    <cfRule type="expression" dxfId="2507" priority="3047">
      <formula>IF(RIGHT(TEXT(AI123,"0.#"),1)=".",FALSE,TRUE)</formula>
    </cfRule>
    <cfRule type="expression" dxfId="2506" priority="3048">
      <formula>IF(RIGHT(TEXT(AI123,"0.#"),1)=".",TRUE,FALSE)</formula>
    </cfRule>
  </conditionalFormatting>
  <conditionalFormatting sqref="AE126 AM126">
    <cfRule type="expression" dxfId="2505" priority="3045">
      <formula>IF(RIGHT(TEXT(AE126,"0.#"),1)=".",FALSE,TRUE)</formula>
    </cfRule>
    <cfRule type="expression" dxfId="2504" priority="3046">
      <formula>IF(RIGHT(TEXT(AE126,"0.#"),1)=".",TRUE,FALSE)</formula>
    </cfRule>
  </conditionalFormatting>
  <conditionalFormatting sqref="AE129 AM129">
    <cfRule type="expression" dxfId="2503" priority="3041">
      <formula>IF(RIGHT(TEXT(AE129,"0.#"),1)=".",FALSE,TRUE)</formula>
    </cfRule>
    <cfRule type="expression" dxfId="2502" priority="3042">
      <formula>IF(RIGHT(TEXT(AE129,"0.#"),1)=".",TRUE,FALSE)</formula>
    </cfRule>
  </conditionalFormatting>
  <conditionalFormatting sqref="AI129">
    <cfRule type="expression" dxfId="2501" priority="3039">
      <formula>IF(RIGHT(TEXT(AI129,"0.#"),1)=".",FALSE,TRUE)</formula>
    </cfRule>
    <cfRule type="expression" dxfId="2500" priority="3040">
      <formula>IF(RIGHT(TEXT(AI129,"0.#"),1)=".",TRUE,FALSE)</formula>
    </cfRule>
  </conditionalFormatting>
  <conditionalFormatting sqref="Y839:Y866">
    <cfRule type="expression" dxfId="2499" priority="3037">
      <formula>IF(RIGHT(TEXT(Y839,"0.#"),1)=".",FALSE,TRUE)</formula>
    </cfRule>
    <cfRule type="expression" dxfId="2498" priority="3038">
      <formula>IF(RIGHT(TEXT(Y839,"0.#"),1)=".",TRUE,FALSE)</formula>
    </cfRule>
  </conditionalFormatting>
  <conditionalFormatting sqref="AU518">
    <cfRule type="expression" dxfId="2497" priority="1547">
      <formula>IF(RIGHT(TEXT(AU518,"0.#"),1)=".",FALSE,TRUE)</formula>
    </cfRule>
    <cfRule type="expression" dxfId="2496" priority="1548">
      <formula>IF(RIGHT(TEXT(AU518,"0.#"),1)=".",TRUE,FALSE)</formula>
    </cfRule>
  </conditionalFormatting>
  <conditionalFormatting sqref="AQ551">
    <cfRule type="expression" dxfId="2495" priority="1323">
      <formula>IF(RIGHT(TEXT(AQ551,"0.#"),1)=".",FALSE,TRUE)</formula>
    </cfRule>
    <cfRule type="expression" dxfId="2494" priority="1324">
      <formula>IF(RIGHT(TEXT(AQ551,"0.#"),1)=".",TRUE,FALSE)</formula>
    </cfRule>
  </conditionalFormatting>
  <conditionalFormatting sqref="AE556">
    <cfRule type="expression" dxfId="2493" priority="1321">
      <formula>IF(RIGHT(TEXT(AE556,"0.#"),1)=".",FALSE,TRUE)</formula>
    </cfRule>
    <cfRule type="expression" dxfId="2492" priority="1322">
      <formula>IF(RIGHT(TEXT(AE556,"0.#"),1)=".",TRUE,FALSE)</formula>
    </cfRule>
  </conditionalFormatting>
  <conditionalFormatting sqref="AE557">
    <cfRule type="expression" dxfId="2491" priority="1319">
      <formula>IF(RIGHT(TEXT(AE557,"0.#"),1)=".",FALSE,TRUE)</formula>
    </cfRule>
    <cfRule type="expression" dxfId="2490" priority="1320">
      <formula>IF(RIGHT(TEXT(AE557,"0.#"),1)=".",TRUE,FALSE)</formula>
    </cfRule>
  </conditionalFormatting>
  <conditionalFormatting sqref="AE558">
    <cfRule type="expression" dxfId="2489" priority="1317">
      <formula>IF(RIGHT(TEXT(AE558,"0.#"),1)=".",FALSE,TRUE)</formula>
    </cfRule>
    <cfRule type="expression" dxfId="2488" priority="1318">
      <formula>IF(RIGHT(TEXT(AE558,"0.#"),1)=".",TRUE,FALSE)</formula>
    </cfRule>
  </conditionalFormatting>
  <conditionalFormatting sqref="AU556">
    <cfRule type="expression" dxfId="2487" priority="1309">
      <formula>IF(RIGHT(TEXT(AU556,"0.#"),1)=".",FALSE,TRUE)</formula>
    </cfRule>
    <cfRule type="expression" dxfId="2486" priority="1310">
      <formula>IF(RIGHT(TEXT(AU556,"0.#"),1)=".",TRUE,FALSE)</formula>
    </cfRule>
  </conditionalFormatting>
  <conditionalFormatting sqref="AU557">
    <cfRule type="expression" dxfId="2485" priority="1307">
      <formula>IF(RIGHT(TEXT(AU557,"0.#"),1)=".",FALSE,TRUE)</formula>
    </cfRule>
    <cfRule type="expression" dxfId="2484" priority="1308">
      <formula>IF(RIGHT(TEXT(AU557,"0.#"),1)=".",TRUE,FALSE)</formula>
    </cfRule>
  </conditionalFormatting>
  <conditionalFormatting sqref="AU558">
    <cfRule type="expression" dxfId="2483" priority="1305">
      <formula>IF(RIGHT(TEXT(AU558,"0.#"),1)=".",FALSE,TRUE)</formula>
    </cfRule>
    <cfRule type="expression" dxfId="2482" priority="1306">
      <formula>IF(RIGHT(TEXT(AU558,"0.#"),1)=".",TRUE,FALSE)</formula>
    </cfRule>
  </conditionalFormatting>
  <conditionalFormatting sqref="AQ557">
    <cfRule type="expression" dxfId="2481" priority="1297">
      <formula>IF(RIGHT(TEXT(AQ557,"0.#"),1)=".",FALSE,TRUE)</formula>
    </cfRule>
    <cfRule type="expression" dxfId="2480" priority="1298">
      <formula>IF(RIGHT(TEXT(AQ557,"0.#"),1)=".",TRUE,FALSE)</formula>
    </cfRule>
  </conditionalFormatting>
  <conditionalFormatting sqref="AQ558">
    <cfRule type="expression" dxfId="2479" priority="1295">
      <formula>IF(RIGHT(TEXT(AQ558,"0.#"),1)=".",FALSE,TRUE)</formula>
    </cfRule>
    <cfRule type="expression" dxfId="2478" priority="1296">
      <formula>IF(RIGHT(TEXT(AQ558,"0.#"),1)=".",TRUE,FALSE)</formula>
    </cfRule>
  </conditionalFormatting>
  <conditionalFormatting sqref="AQ556">
    <cfRule type="expression" dxfId="2477" priority="1293">
      <formula>IF(RIGHT(TEXT(AQ556,"0.#"),1)=".",FALSE,TRUE)</formula>
    </cfRule>
    <cfRule type="expression" dxfId="2476" priority="1294">
      <formula>IF(RIGHT(TEXT(AQ556,"0.#"),1)=".",TRUE,FALSE)</formula>
    </cfRule>
  </conditionalFormatting>
  <conditionalFormatting sqref="AE561">
    <cfRule type="expression" dxfId="2475" priority="1291">
      <formula>IF(RIGHT(TEXT(AE561,"0.#"),1)=".",FALSE,TRUE)</formula>
    </cfRule>
    <cfRule type="expression" dxfId="2474" priority="1292">
      <formula>IF(RIGHT(TEXT(AE561,"0.#"),1)=".",TRUE,FALSE)</formula>
    </cfRule>
  </conditionalFormatting>
  <conditionalFormatting sqref="AE562">
    <cfRule type="expression" dxfId="2473" priority="1289">
      <formula>IF(RIGHT(TEXT(AE562,"0.#"),1)=".",FALSE,TRUE)</formula>
    </cfRule>
    <cfRule type="expression" dxfId="2472" priority="1290">
      <formula>IF(RIGHT(TEXT(AE562,"0.#"),1)=".",TRUE,FALSE)</formula>
    </cfRule>
  </conditionalFormatting>
  <conditionalFormatting sqref="AE563">
    <cfRule type="expression" dxfId="2471" priority="1287">
      <formula>IF(RIGHT(TEXT(AE563,"0.#"),1)=".",FALSE,TRUE)</formula>
    </cfRule>
    <cfRule type="expression" dxfId="2470" priority="1288">
      <formula>IF(RIGHT(TEXT(AE563,"0.#"),1)=".",TRUE,FALSE)</formula>
    </cfRule>
  </conditionalFormatting>
  <conditionalFormatting sqref="AL1102:AO1131">
    <cfRule type="expression" dxfId="2469" priority="2943">
      <formula>IF(AND(AL1102&gt;=0, RIGHT(TEXT(AL1102,"0.#"),1)&lt;&gt;"."),TRUE,FALSE)</formula>
    </cfRule>
    <cfRule type="expression" dxfId="2468" priority="2944">
      <formula>IF(AND(AL1102&gt;=0, RIGHT(TEXT(AL1102,"0.#"),1)="."),TRUE,FALSE)</formula>
    </cfRule>
    <cfRule type="expression" dxfId="2467" priority="2945">
      <formula>IF(AND(AL1102&lt;0, RIGHT(TEXT(AL1102,"0.#"),1)&lt;&gt;"."),TRUE,FALSE)</formula>
    </cfRule>
    <cfRule type="expression" dxfId="2466" priority="2946">
      <formula>IF(AND(AL1102&lt;0, RIGHT(TEXT(AL1102,"0.#"),1)="."),TRUE,FALSE)</formula>
    </cfRule>
  </conditionalFormatting>
  <conditionalFormatting sqref="Y1102:Y1131">
    <cfRule type="expression" dxfId="2465" priority="2941">
      <formula>IF(RIGHT(TEXT(Y1102,"0.#"),1)=".",FALSE,TRUE)</formula>
    </cfRule>
    <cfRule type="expression" dxfId="2464" priority="2942">
      <formula>IF(RIGHT(TEXT(Y1102,"0.#"),1)=".",TRUE,FALSE)</formula>
    </cfRule>
  </conditionalFormatting>
  <conditionalFormatting sqref="AQ553">
    <cfRule type="expression" dxfId="2463" priority="1325">
      <formula>IF(RIGHT(TEXT(AQ553,"0.#"),1)=".",FALSE,TRUE)</formula>
    </cfRule>
    <cfRule type="expression" dxfId="2462" priority="1326">
      <formula>IF(RIGHT(TEXT(AQ553,"0.#"),1)=".",TRUE,FALSE)</formula>
    </cfRule>
  </conditionalFormatting>
  <conditionalFormatting sqref="AU552">
    <cfRule type="expression" dxfId="2461" priority="1337">
      <formula>IF(RIGHT(TEXT(AU552,"0.#"),1)=".",FALSE,TRUE)</formula>
    </cfRule>
    <cfRule type="expression" dxfId="2460" priority="1338">
      <formula>IF(RIGHT(TEXT(AU552,"0.#"),1)=".",TRUE,FALSE)</formula>
    </cfRule>
  </conditionalFormatting>
  <conditionalFormatting sqref="AE552">
    <cfRule type="expression" dxfId="2459" priority="1349">
      <formula>IF(RIGHT(TEXT(AE552,"0.#"),1)=".",FALSE,TRUE)</formula>
    </cfRule>
    <cfRule type="expression" dxfId="2458" priority="1350">
      <formula>IF(RIGHT(TEXT(AE552,"0.#"),1)=".",TRUE,FALSE)</formula>
    </cfRule>
  </conditionalFormatting>
  <conditionalFormatting sqref="AQ548">
    <cfRule type="expression" dxfId="2457" priority="1355">
      <formula>IF(RIGHT(TEXT(AQ548,"0.#"),1)=".",FALSE,TRUE)</formula>
    </cfRule>
    <cfRule type="expression" dxfId="2456" priority="1356">
      <formula>IF(RIGHT(TEXT(AQ548,"0.#"),1)=".",TRUE,FALSE)</formula>
    </cfRule>
  </conditionalFormatting>
  <conditionalFormatting sqref="AL837:AO846">
    <cfRule type="expression" dxfId="2455" priority="2895">
      <formula>IF(AND(AL837&gt;=0, RIGHT(TEXT(AL837,"0.#"),1)&lt;&gt;"."),TRUE,FALSE)</formula>
    </cfRule>
    <cfRule type="expression" dxfId="2454" priority="2896">
      <formula>IF(AND(AL837&gt;=0, RIGHT(TEXT(AL837,"0.#"),1)="."),TRUE,FALSE)</formula>
    </cfRule>
    <cfRule type="expression" dxfId="2453" priority="2897">
      <formula>IF(AND(AL837&lt;0, RIGHT(TEXT(AL837,"0.#"),1)&lt;&gt;"."),TRUE,FALSE)</formula>
    </cfRule>
    <cfRule type="expression" dxfId="2452" priority="2898">
      <formula>IF(AND(AL837&lt;0, RIGHT(TEXT(AL837,"0.#"),1)="."),TRUE,FALSE)</formula>
    </cfRule>
  </conditionalFormatting>
  <conditionalFormatting sqref="Y837:Y838">
    <cfRule type="expression" dxfId="2451" priority="2893">
      <formula>IF(RIGHT(TEXT(Y837,"0.#"),1)=".",FALSE,TRUE)</formula>
    </cfRule>
    <cfRule type="expression" dxfId="2450" priority="2894">
      <formula>IF(RIGHT(TEXT(Y837,"0.#"),1)=".",TRUE,FALSE)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72:Y899">
    <cfRule type="expression" dxfId="2133" priority="2153">
      <formula>IF(RIGHT(TEXT(Y872,"0.#"),1)=".",FALSE,TRUE)</formula>
    </cfRule>
    <cfRule type="expression" dxfId="2132" priority="2154">
      <formula>IF(RIGHT(TEXT(Y872,"0.#"),1)=".",TRUE,FALSE)</formula>
    </cfRule>
  </conditionalFormatting>
  <conditionalFormatting sqref="Y870:Y871">
    <cfRule type="expression" dxfId="2131" priority="2147">
      <formula>IF(RIGHT(TEXT(Y870,"0.#"),1)=".",FALSE,TRUE)</formula>
    </cfRule>
    <cfRule type="expression" dxfId="2130" priority="2148">
      <formula>IF(RIGHT(TEXT(Y870,"0.#"),1)=".",TRUE,FALSE)</formula>
    </cfRule>
  </conditionalFormatting>
  <conditionalFormatting sqref="Y905:Y932">
    <cfRule type="expression" dxfId="2129" priority="2141">
      <formula>IF(RIGHT(TEXT(Y905,"0.#"),1)=".",FALSE,TRUE)</formula>
    </cfRule>
    <cfRule type="expression" dxfId="2128" priority="2142">
      <formula>IF(RIGHT(TEXT(Y905,"0.#"),1)=".",TRUE,FALSE)</formula>
    </cfRule>
  </conditionalFormatting>
  <conditionalFormatting sqref="Y903:Y904">
    <cfRule type="expression" dxfId="2127" priority="2135">
      <formula>IF(RIGHT(TEXT(Y903,"0.#"),1)=".",FALSE,TRUE)</formula>
    </cfRule>
    <cfRule type="expression" dxfId="2126" priority="2136">
      <formula>IF(RIGHT(TEXT(Y903,"0.#"),1)=".",TRUE,FALSE)</formula>
    </cfRule>
  </conditionalFormatting>
  <conditionalFormatting sqref="Y938:Y965">
    <cfRule type="expression" dxfId="2125" priority="2129">
      <formula>IF(RIGHT(TEXT(Y938,"0.#"),1)=".",FALSE,TRUE)</formula>
    </cfRule>
    <cfRule type="expression" dxfId="2124" priority="2130">
      <formula>IF(RIGHT(TEXT(Y938,"0.#"),1)=".",TRUE,FALSE)</formula>
    </cfRule>
  </conditionalFormatting>
  <conditionalFormatting sqref="Y936:Y937">
    <cfRule type="expression" dxfId="2123" priority="2123">
      <formula>IF(RIGHT(TEXT(Y936,"0.#"),1)=".",FALSE,TRUE)</formula>
    </cfRule>
    <cfRule type="expression" dxfId="2122" priority="2124">
      <formula>IF(RIGHT(TEXT(Y936,"0.#"),1)=".",TRUE,FALSE)</formula>
    </cfRule>
  </conditionalFormatting>
  <conditionalFormatting sqref="Y971:Y998">
    <cfRule type="expression" dxfId="2121" priority="2117">
      <formula>IF(RIGHT(TEXT(Y971,"0.#"),1)=".",FALSE,TRUE)</formula>
    </cfRule>
    <cfRule type="expression" dxfId="2120" priority="2118">
      <formula>IF(RIGHT(TEXT(Y971,"0.#"),1)=".",TRUE,FALSE)</formula>
    </cfRule>
  </conditionalFormatting>
  <conditionalFormatting sqref="Y969:Y970">
    <cfRule type="expression" dxfId="2119" priority="2111">
      <formula>IF(RIGHT(TEXT(Y969,"0.#"),1)=".",FALSE,TRUE)</formula>
    </cfRule>
    <cfRule type="expression" dxfId="2118" priority="2112">
      <formula>IF(RIGHT(TEXT(Y969,"0.#"),1)=".",TRUE,FALSE)</formula>
    </cfRule>
  </conditionalFormatting>
  <conditionalFormatting sqref="Y1004:Y1031">
    <cfRule type="expression" dxfId="2117" priority="2105">
      <formula>IF(RIGHT(TEXT(Y1004,"0.#"),1)=".",FALSE,TRUE)</formula>
    </cfRule>
    <cfRule type="expression" dxfId="2116" priority="2106">
      <formula>IF(RIGHT(TEXT(Y1004,"0.#"),1)=".",TRUE,FALSE)</formula>
    </cfRule>
  </conditionalFormatting>
  <conditionalFormatting sqref="W23">
    <cfRule type="expression" dxfId="2115" priority="2389">
      <formula>IF(RIGHT(TEXT(W23,"0.#"),1)=".",FALSE,TRUE)</formula>
    </cfRule>
    <cfRule type="expression" dxfId="2114" priority="2390">
      <formula>IF(RIGHT(TEXT(W23,"0.#"),1)=".",TRUE,FALSE)</formula>
    </cfRule>
  </conditionalFormatting>
  <conditionalFormatting sqref="W24:W27">
    <cfRule type="expression" dxfId="2113" priority="2387">
      <formula>IF(RIGHT(TEXT(W24,"0.#"),1)=".",FALSE,TRUE)</formula>
    </cfRule>
    <cfRule type="expression" dxfId="2112" priority="2388">
      <formula>IF(RIGHT(TEXT(W24,"0.#"),1)=".",TRUE,FALSE)</formula>
    </cfRule>
  </conditionalFormatting>
  <conditionalFormatting sqref="W28">
    <cfRule type="expression" dxfId="2111" priority="2379">
      <formula>IF(RIGHT(TEXT(W28,"0.#"),1)=".",FALSE,TRUE)</formula>
    </cfRule>
    <cfRule type="expression" dxfId="2110" priority="2380">
      <formula>IF(RIGHT(TEXT(W28,"0.#"),1)=".",TRUE,FALSE)</formula>
    </cfRule>
  </conditionalFormatting>
  <conditionalFormatting sqref="P23">
    <cfRule type="expression" dxfId="2109" priority="2377">
      <formula>IF(RIGHT(TEXT(P23,"0.#"),1)=".",FALSE,TRUE)</formula>
    </cfRule>
    <cfRule type="expression" dxfId="2108" priority="2378">
      <formula>IF(RIGHT(TEXT(P23,"0.#"),1)=".",TRUE,FALSE)</formula>
    </cfRule>
  </conditionalFormatting>
  <conditionalFormatting sqref="P24:P27">
    <cfRule type="expression" dxfId="2107" priority="2375">
      <formula>IF(RIGHT(TEXT(P24,"0.#"),1)=".",FALSE,TRUE)</formula>
    </cfRule>
    <cfRule type="expression" dxfId="2106" priority="2376">
      <formula>IF(RIGHT(TEXT(P24,"0.#"),1)=".",TRUE,FALSE)</formula>
    </cfRule>
  </conditionalFormatting>
  <conditionalFormatting sqref="P28">
    <cfRule type="expression" dxfId="2105" priority="2373">
      <formula>IF(RIGHT(TEXT(P28,"0.#"),1)=".",FALSE,TRUE)</formula>
    </cfRule>
    <cfRule type="expression" dxfId="2104" priority="2374">
      <formula>IF(RIGHT(TEXT(P28,"0.#"),1)=".",TRUE,FALSE)</formula>
    </cfRule>
  </conditionalFormatting>
  <conditionalFormatting sqref="AQ114">
    <cfRule type="expression" dxfId="2103" priority="2357">
      <formula>IF(RIGHT(TEXT(AQ114,"0.#"),1)=".",FALSE,TRUE)</formula>
    </cfRule>
    <cfRule type="expression" dxfId="2102" priority="2358">
      <formula>IF(RIGHT(TEXT(AQ114,"0.#"),1)=".",TRUE,FALSE)</formula>
    </cfRule>
  </conditionalFormatting>
  <conditionalFormatting sqref="AQ104">
    <cfRule type="expression" dxfId="2101" priority="2371">
      <formula>IF(RIGHT(TEXT(AQ104,"0.#"),1)=".",FALSE,TRUE)</formula>
    </cfRule>
    <cfRule type="expression" dxfId="2100" priority="2372">
      <formula>IF(RIGHT(TEXT(AQ104,"0.#"),1)=".",TRUE,FALSE)</formula>
    </cfRule>
  </conditionalFormatting>
  <conditionalFormatting sqref="AQ105">
    <cfRule type="expression" dxfId="2099" priority="2369">
      <formula>IF(RIGHT(TEXT(AQ105,"0.#"),1)=".",FALSE,TRUE)</formula>
    </cfRule>
    <cfRule type="expression" dxfId="2098" priority="2370">
      <formula>IF(RIGHT(TEXT(AQ105,"0.#"),1)=".",TRUE,FALSE)</formula>
    </cfRule>
  </conditionalFormatting>
  <conditionalFormatting sqref="AQ107">
    <cfRule type="expression" dxfId="2097" priority="2367">
      <formula>IF(RIGHT(TEXT(AQ107,"0.#"),1)=".",FALSE,TRUE)</formula>
    </cfRule>
    <cfRule type="expression" dxfId="2096" priority="2368">
      <formula>IF(RIGHT(TEXT(AQ107,"0.#"),1)=".",TRUE,FALSE)</formula>
    </cfRule>
  </conditionalFormatting>
  <conditionalFormatting sqref="AQ108">
    <cfRule type="expression" dxfId="2095" priority="2365">
      <formula>IF(RIGHT(TEXT(AQ108,"0.#"),1)=".",FALSE,TRUE)</formula>
    </cfRule>
    <cfRule type="expression" dxfId="2094" priority="2366">
      <formula>IF(RIGHT(TEXT(AQ108,"0.#"),1)=".",TRUE,FALSE)</formula>
    </cfRule>
  </conditionalFormatting>
  <conditionalFormatting sqref="AQ110">
    <cfRule type="expression" dxfId="2093" priority="2363">
      <formula>IF(RIGHT(TEXT(AQ110,"0.#"),1)=".",FALSE,TRUE)</formula>
    </cfRule>
    <cfRule type="expression" dxfId="2092" priority="2364">
      <formula>IF(RIGHT(TEXT(AQ110,"0.#"),1)=".",TRUE,FALSE)</formula>
    </cfRule>
  </conditionalFormatting>
  <conditionalFormatting sqref="AQ111">
    <cfRule type="expression" dxfId="2091" priority="2361">
      <formula>IF(RIGHT(TEXT(AQ111,"0.#"),1)=".",FALSE,TRUE)</formula>
    </cfRule>
    <cfRule type="expression" dxfId="2090" priority="2362">
      <formula>IF(RIGHT(TEXT(AQ111,"0.#"),1)=".",TRUE,FALSE)</formula>
    </cfRule>
  </conditionalFormatting>
  <conditionalFormatting sqref="AQ113">
    <cfRule type="expression" dxfId="2089" priority="2359">
      <formula>IF(RIGHT(TEXT(AQ113,"0.#"),1)=".",FALSE,TRUE)</formula>
    </cfRule>
    <cfRule type="expression" dxfId="2088" priority="2360">
      <formula>IF(RIGHT(TEXT(AQ113,"0.#"),1)=".",TRUE,FALSE)</formula>
    </cfRule>
  </conditionalFormatting>
  <conditionalFormatting sqref="AE67">
    <cfRule type="expression" dxfId="2087" priority="2289">
      <formula>IF(RIGHT(TEXT(AE67,"0.#"),1)=".",FALSE,TRUE)</formula>
    </cfRule>
    <cfRule type="expression" dxfId="2086" priority="2290">
      <formula>IF(RIGHT(TEXT(AE67,"0.#"),1)=".",TRUE,FALSE)</formula>
    </cfRule>
  </conditionalFormatting>
  <conditionalFormatting sqref="AE68">
    <cfRule type="expression" dxfId="2085" priority="2287">
      <formula>IF(RIGHT(TEXT(AE68,"0.#"),1)=".",FALSE,TRUE)</formula>
    </cfRule>
    <cfRule type="expression" dxfId="2084" priority="2288">
      <formula>IF(RIGHT(TEXT(AE68,"0.#"),1)=".",TRUE,FALSE)</formula>
    </cfRule>
  </conditionalFormatting>
  <conditionalFormatting sqref="AE69">
    <cfRule type="expression" dxfId="2083" priority="2285">
      <formula>IF(RIGHT(TEXT(AE69,"0.#"),1)=".",FALSE,TRUE)</formula>
    </cfRule>
    <cfRule type="expression" dxfId="2082" priority="2286">
      <formula>IF(RIGHT(TEXT(AE69,"0.#"),1)=".",TRUE,FALSE)</formula>
    </cfRule>
  </conditionalFormatting>
  <conditionalFormatting sqref="AI69">
    <cfRule type="expression" dxfId="2081" priority="2283">
      <formula>IF(RIGHT(TEXT(AI69,"0.#"),1)=".",FALSE,TRUE)</formula>
    </cfRule>
    <cfRule type="expression" dxfId="2080" priority="2284">
      <formula>IF(RIGHT(TEXT(AI69,"0.#"),1)=".",TRUE,FALSE)</formula>
    </cfRule>
  </conditionalFormatting>
  <conditionalFormatting sqref="AI68">
    <cfRule type="expression" dxfId="2079" priority="2281">
      <formula>IF(RIGHT(TEXT(AI68,"0.#"),1)=".",FALSE,TRUE)</formula>
    </cfRule>
    <cfRule type="expression" dxfId="2078" priority="2282">
      <formula>IF(RIGHT(TEXT(AI68,"0.#"),1)=".",TRUE,FALSE)</formula>
    </cfRule>
  </conditionalFormatting>
  <conditionalFormatting sqref="AI67">
    <cfRule type="expression" dxfId="2077" priority="2279">
      <formula>IF(RIGHT(TEXT(AI67,"0.#"),1)=".",FALSE,TRUE)</formula>
    </cfRule>
    <cfRule type="expression" dxfId="2076" priority="2280">
      <formula>IF(RIGHT(TEXT(AI67,"0.#"),1)=".",TRUE,FALSE)</formula>
    </cfRule>
  </conditionalFormatting>
  <conditionalFormatting sqref="AM67">
    <cfRule type="expression" dxfId="2075" priority="2277">
      <formula>IF(RIGHT(TEXT(AM67,"0.#"),1)=".",FALSE,TRUE)</formula>
    </cfRule>
    <cfRule type="expression" dxfId="2074" priority="2278">
      <formula>IF(RIGHT(TEXT(AM67,"0.#"),1)=".",TRUE,FALSE)</formula>
    </cfRule>
  </conditionalFormatting>
  <conditionalFormatting sqref="AM68">
    <cfRule type="expression" dxfId="2073" priority="2275">
      <formula>IF(RIGHT(TEXT(AM68,"0.#"),1)=".",FALSE,TRUE)</formula>
    </cfRule>
    <cfRule type="expression" dxfId="2072" priority="2276">
      <formula>IF(RIGHT(TEXT(AM68,"0.#"),1)=".",TRUE,FALSE)</formula>
    </cfRule>
  </conditionalFormatting>
  <conditionalFormatting sqref="AM69">
    <cfRule type="expression" dxfId="2071" priority="2273">
      <formula>IF(RIGHT(TEXT(AM69,"0.#"),1)=".",FALSE,TRUE)</formula>
    </cfRule>
    <cfRule type="expression" dxfId="2070" priority="2274">
      <formula>IF(RIGHT(TEXT(AM69,"0.#"),1)=".",TRUE,FALSE)</formula>
    </cfRule>
  </conditionalFormatting>
  <conditionalFormatting sqref="AQ67:AQ69">
    <cfRule type="expression" dxfId="2069" priority="2271">
      <formula>IF(RIGHT(TEXT(AQ67,"0.#"),1)=".",FALSE,TRUE)</formula>
    </cfRule>
    <cfRule type="expression" dxfId="2068" priority="2272">
      <formula>IF(RIGHT(TEXT(AQ67,"0.#"),1)=".",TRUE,FALSE)</formula>
    </cfRule>
  </conditionalFormatting>
  <conditionalFormatting sqref="AU67:AU69">
    <cfRule type="expression" dxfId="2067" priority="2269">
      <formula>IF(RIGHT(TEXT(AU67,"0.#"),1)=".",FALSE,TRUE)</formula>
    </cfRule>
    <cfRule type="expression" dxfId="2066" priority="2270">
      <formula>IF(RIGHT(TEXT(AU67,"0.#"),1)=".",TRUE,FALSE)</formula>
    </cfRule>
  </conditionalFormatting>
  <conditionalFormatting sqref="AE70">
    <cfRule type="expression" dxfId="2065" priority="2267">
      <formula>IF(RIGHT(TEXT(AE70,"0.#"),1)=".",FALSE,TRUE)</formula>
    </cfRule>
    <cfRule type="expression" dxfId="2064" priority="2268">
      <formula>IF(RIGHT(TEXT(AE70,"0.#"),1)=".",TRUE,FALSE)</formula>
    </cfRule>
  </conditionalFormatting>
  <conditionalFormatting sqref="AE71">
    <cfRule type="expression" dxfId="2063" priority="2265">
      <formula>IF(RIGHT(TEXT(AE71,"0.#"),1)=".",FALSE,TRUE)</formula>
    </cfRule>
    <cfRule type="expression" dxfId="2062" priority="2266">
      <formula>IF(RIGHT(TEXT(AE71,"0.#"),1)=".",TRUE,FALSE)</formula>
    </cfRule>
  </conditionalFormatting>
  <conditionalFormatting sqref="AE72">
    <cfRule type="expression" dxfId="2061" priority="2263">
      <formula>IF(RIGHT(TEXT(AE72,"0.#"),1)=".",FALSE,TRUE)</formula>
    </cfRule>
    <cfRule type="expression" dxfId="2060" priority="2264">
      <formula>IF(RIGHT(TEXT(AE72,"0.#"),1)=".",TRUE,FALSE)</formula>
    </cfRule>
  </conditionalFormatting>
  <conditionalFormatting sqref="AI72">
    <cfRule type="expression" dxfId="2059" priority="2261">
      <formula>IF(RIGHT(TEXT(AI72,"0.#"),1)=".",FALSE,TRUE)</formula>
    </cfRule>
    <cfRule type="expression" dxfId="2058" priority="2262">
      <formula>IF(RIGHT(TEXT(AI72,"0.#"),1)=".",TRUE,FALSE)</formula>
    </cfRule>
  </conditionalFormatting>
  <conditionalFormatting sqref="AI71">
    <cfRule type="expression" dxfId="2057" priority="2259">
      <formula>IF(RIGHT(TEXT(AI71,"0.#"),1)=".",FALSE,TRUE)</formula>
    </cfRule>
    <cfRule type="expression" dxfId="2056" priority="2260">
      <formula>IF(RIGHT(TEXT(AI71,"0.#"),1)=".",TRUE,FALSE)</formula>
    </cfRule>
  </conditionalFormatting>
  <conditionalFormatting sqref="AI70">
    <cfRule type="expression" dxfId="2055" priority="2257">
      <formula>IF(RIGHT(TEXT(AI70,"0.#"),1)=".",FALSE,TRUE)</formula>
    </cfRule>
    <cfRule type="expression" dxfId="2054" priority="2258">
      <formula>IF(RIGHT(TEXT(AI70,"0.#"),1)=".",TRUE,FALSE)</formula>
    </cfRule>
  </conditionalFormatting>
  <conditionalFormatting sqref="AM70">
    <cfRule type="expression" dxfId="2053" priority="2255">
      <formula>IF(RIGHT(TEXT(AM70,"0.#"),1)=".",FALSE,TRUE)</formula>
    </cfRule>
    <cfRule type="expression" dxfId="2052" priority="2256">
      <formula>IF(RIGHT(TEXT(AM70,"0.#"),1)=".",TRUE,FALSE)</formula>
    </cfRule>
  </conditionalFormatting>
  <conditionalFormatting sqref="AM71">
    <cfRule type="expression" dxfId="2051" priority="2253">
      <formula>IF(RIGHT(TEXT(AM71,"0.#"),1)=".",FALSE,TRUE)</formula>
    </cfRule>
    <cfRule type="expression" dxfId="2050" priority="2254">
      <formula>IF(RIGHT(TEXT(AM71,"0.#"),1)=".",TRUE,FALSE)</formula>
    </cfRule>
  </conditionalFormatting>
  <conditionalFormatting sqref="AM72">
    <cfRule type="expression" dxfId="2049" priority="2251">
      <formula>IF(RIGHT(TEXT(AM72,"0.#"),1)=".",FALSE,TRUE)</formula>
    </cfRule>
    <cfRule type="expression" dxfId="2048" priority="2252">
      <formula>IF(RIGHT(TEXT(AM72,"0.#"),1)=".",TRUE,FALSE)</formula>
    </cfRule>
  </conditionalFormatting>
  <conditionalFormatting sqref="AQ70:AQ72">
    <cfRule type="expression" dxfId="2047" priority="2249">
      <formula>IF(RIGHT(TEXT(AQ70,"0.#"),1)=".",FALSE,TRUE)</formula>
    </cfRule>
    <cfRule type="expression" dxfId="2046" priority="2250">
      <formula>IF(RIGHT(TEXT(AQ70,"0.#"),1)=".",TRUE,FALSE)</formula>
    </cfRule>
  </conditionalFormatting>
  <conditionalFormatting sqref="AU70:AU72">
    <cfRule type="expression" dxfId="2045" priority="2247">
      <formula>IF(RIGHT(TEXT(AU70,"0.#"),1)=".",FALSE,TRUE)</formula>
    </cfRule>
    <cfRule type="expression" dxfId="2044" priority="2248">
      <formula>IF(RIGHT(TEXT(AU70,"0.#"),1)=".",TRUE,FALSE)</formula>
    </cfRule>
  </conditionalFormatting>
  <conditionalFormatting sqref="AU656">
    <cfRule type="expression" dxfId="2043" priority="765">
      <formula>IF(RIGHT(TEXT(AU656,"0.#"),1)=".",FALSE,TRUE)</formula>
    </cfRule>
    <cfRule type="expression" dxfId="2042" priority="766">
      <formula>IF(RIGHT(TEXT(AU656,"0.#"),1)=".",TRUE,FALSE)</formula>
    </cfRule>
  </conditionalFormatting>
  <conditionalFormatting sqref="AQ655">
    <cfRule type="expression" dxfId="2041" priority="757">
      <formula>IF(RIGHT(TEXT(AQ655,"0.#"),1)=".",FALSE,TRUE)</formula>
    </cfRule>
    <cfRule type="expression" dxfId="2040" priority="758">
      <formula>IF(RIGHT(TEXT(AQ655,"0.#"),1)=".",TRUE,FALSE)</formula>
    </cfRule>
  </conditionalFormatting>
  <conditionalFormatting sqref="AI696">
    <cfRule type="expression" dxfId="2039" priority="549">
      <formula>IF(RIGHT(TEXT(AI696,"0.#"),1)=".",FALSE,TRUE)</formula>
    </cfRule>
    <cfRule type="expression" dxfId="2038" priority="550">
      <formula>IF(RIGHT(TEXT(AI696,"0.#"),1)=".",TRUE,FALSE)</formula>
    </cfRule>
  </conditionalFormatting>
  <conditionalFormatting sqref="AQ694">
    <cfRule type="expression" dxfId="2037" priority="543">
      <formula>IF(RIGHT(TEXT(AQ694,"0.#"),1)=".",FALSE,TRUE)</formula>
    </cfRule>
    <cfRule type="expression" dxfId="2036" priority="544">
      <formula>IF(RIGHT(TEXT(AQ694,"0.#"),1)=".",TRUE,FALSE)</formula>
    </cfRule>
  </conditionalFormatting>
  <conditionalFormatting sqref="AL872:AO899">
    <cfRule type="expression" dxfId="2035" priority="2155">
      <formula>IF(AND(AL872&gt;=0, RIGHT(TEXT(AL872,"0.#"),1)&lt;&gt;"."),TRUE,FALSE)</formula>
    </cfRule>
    <cfRule type="expression" dxfId="2034" priority="2156">
      <formula>IF(AND(AL872&gt;=0, RIGHT(TEXT(AL872,"0.#"),1)="."),TRUE,FALSE)</formula>
    </cfRule>
    <cfRule type="expression" dxfId="2033" priority="2157">
      <formula>IF(AND(AL872&lt;0, RIGHT(TEXT(AL872,"0.#"),1)&lt;&gt;"."),TRUE,FALSE)</formula>
    </cfRule>
    <cfRule type="expression" dxfId="2032" priority="2158">
      <formula>IF(AND(AL872&lt;0, RIGHT(TEXT(AL872,"0.#"),1)="."),TRUE,FALSE)</formula>
    </cfRule>
  </conditionalFormatting>
  <conditionalFormatting sqref="AL870:AO871">
    <cfRule type="expression" dxfId="2031" priority="2149">
      <formula>IF(AND(AL870&gt;=0, RIGHT(TEXT(AL870,"0.#"),1)&lt;&gt;"."),TRUE,FALSE)</formula>
    </cfRule>
    <cfRule type="expression" dxfId="2030" priority="2150">
      <formula>IF(AND(AL870&gt;=0, RIGHT(TEXT(AL870,"0.#"),1)="."),TRUE,FALSE)</formula>
    </cfRule>
    <cfRule type="expression" dxfId="2029" priority="2151">
      <formula>IF(AND(AL870&lt;0, RIGHT(TEXT(AL870,"0.#"),1)&lt;&gt;"."),TRUE,FALSE)</formula>
    </cfRule>
    <cfRule type="expression" dxfId="2028" priority="2152">
      <formula>IF(AND(AL870&lt;0, RIGHT(TEXT(AL870,"0.#"),1)="."),TRUE,FALSE)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M41">
    <cfRule type="expression" dxfId="1967" priority="2057">
      <formula>IF(RIGHT(TEXT(AM41,"0.#"),1)=".",FALSE,TRUE)</formula>
    </cfRule>
    <cfRule type="expression" dxfId="1966" priority="2058">
      <formula>IF(RIGHT(TEXT(AM41,"0.#"),1)=".",TRUE,FALSE)</formula>
    </cfRule>
  </conditionalFormatting>
  <conditionalFormatting sqref="AE40">
    <cfRule type="expression" dxfId="1965" priority="2071">
      <formula>IF(RIGHT(TEXT(AE40,"0.#"),1)=".",FALSE,TRUE)</formula>
    </cfRule>
    <cfRule type="expression" dxfId="1964" priority="2072">
      <formula>IF(RIGHT(TEXT(AE40,"0.#"),1)=".",TRUE,FALSE)</formula>
    </cfRule>
  </conditionalFormatting>
  <conditionalFormatting sqref="AE41">
    <cfRule type="expression" dxfId="1963" priority="2069">
      <formula>IF(RIGHT(TEXT(AE41,"0.#"),1)=".",FALSE,TRUE)</formula>
    </cfRule>
    <cfRule type="expression" dxfId="1962" priority="2070">
      <formula>IF(RIGHT(TEXT(AE41,"0.#"),1)=".",TRUE,FALSE)</formula>
    </cfRule>
  </conditionalFormatting>
  <conditionalFormatting sqref="AI41">
    <cfRule type="expression" dxfId="1961" priority="2067">
      <formula>IF(RIGHT(TEXT(AI41,"0.#"),1)=".",FALSE,TRUE)</formula>
    </cfRule>
    <cfRule type="expression" dxfId="1960" priority="2068">
      <formula>IF(RIGHT(TEXT(AI41,"0.#"),1)=".",TRUE,FALSE)</formula>
    </cfRule>
  </conditionalFormatting>
  <conditionalFormatting sqref="AI40">
    <cfRule type="expression" dxfId="1959" priority="2065">
      <formula>IF(RIGHT(TEXT(AI40,"0.#"),1)=".",FALSE,TRUE)</formula>
    </cfRule>
    <cfRule type="expression" dxfId="1958" priority="2066">
      <formula>IF(RIGHT(TEXT(AI40,"0.#"),1)=".",TRUE,FALSE)</formula>
    </cfRule>
  </conditionalFormatting>
  <conditionalFormatting sqref="AI39">
    <cfRule type="expression" dxfId="1957" priority="2063">
      <formula>IF(RIGHT(TEXT(AI39,"0.#"),1)=".",FALSE,TRUE)</formula>
    </cfRule>
    <cfRule type="expression" dxfId="1956" priority="2064">
      <formula>IF(RIGHT(TEXT(AI39,"0.#"),1)=".",TRUE,FALSE)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1">
    <cfRule type="expression" dxfId="1229" priority="541">
      <formula>IF(RIGHT(TEXT(AU101,"0.#"),1)=".",FALSE,TRUE)</formula>
    </cfRule>
    <cfRule type="expression" dxfId="1228" priority="542">
      <formula>IF(RIGHT(TEXT(AU101,"0.#"),1)=".",TRUE,FALSE)</formula>
    </cfRule>
  </conditionalFormatting>
  <conditionalFormatting sqref="AU102">
    <cfRule type="expression" dxfId="1227" priority="539">
      <formula>IF(RIGHT(TEXT(AU102,"0.#"),1)=".",FALSE,TRUE)</formula>
    </cfRule>
    <cfRule type="expression" dxfId="1226" priority="540">
      <formula>IF(RIGHT(TEXT(AU102,"0.#"),1)=".",TRUE,FALSE)</formula>
    </cfRule>
  </conditionalFormatting>
  <conditionalFormatting sqref="AU104">
    <cfRule type="expression" dxfId="1225" priority="535">
      <formula>IF(RIGHT(TEXT(AU104,"0.#"),1)=".",FALSE,TRUE)</formula>
    </cfRule>
    <cfRule type="expression" dxfId="1224" priority="536">
      <formula>IF(RIGHT(TEXT(AU104,"0.#"),1)=".",TRUE,FALSE)</formula>
    </cfRule>
  </conditionalFormatting>
  <conditionalFormatting sqref="AU105">
    <cfRule type="expression" dxfId="1223" priority="533">
      <formula>IF(RIGHT(TEXT(AU105,"0.#"),1)=".",FALSE,TRUE)</formula>
    </cfRule>
    <cfRule type="expression" dxfId="1222" priority="534">
      <formula>IF(RIGHT(TEXT(AU105,"0.#"),1)=".",TRUE,FALSE)</formula>
    </cfRule>
  </conditionalFormatting>
  <conditionalFormatting sqref="AU107">
    <cfRule type="expression" dxfId="1221" priority="529">
      <formula>IF(RIGHT(TEXT(AU107,"0.#"),1)=".",FALSE,TRUE)</formula>
    </cfRule>
    <cfRule type="expression" dxfId="1220" priority="530">
      <formula>IF(RIGHT(TEXT(AU107,"0.#"),1)=".",TRUE,FALSE)</formula>
    </cfRule>
  </conditionalFormatting>
  <conditionalFormatting sqref="AU108">
    <cfRule type="expression" dxfId="1219" priority="527">
      <formula>IF(RIGHT(TEXT(AU108,"0.#"),1)=".",FALSE,TRUE)</formula>
    </cfRule>
    <cfRule type="expression" dxfId="1218" priority="528">
      <formula>IF(RIGHT(TEXT(AU108,"0.#"),1)=".",TRUE,FALSE)</formula>
    </cfRule>
  </conditionalFormatting>
  <conditionalFormatting sqref="AU110">
    <cfRule type="expression" dxfId="1217" priority="525">
      <formula>IF(RIGHT(TEXT(AU110,"0.#"),1)=".",FALSE,TRUE)</formula>
    </cfRule>
    <cfRule type="expression" dxfId="1216" priority="526">
      <formula>IF(RIGHT(TEXT(AU110,"0.#"),1)=".",TRUE,FALSE)</formula>
    </cfRule>
  </conditionalFormatting>
  <conditionalFormatting sqref="AU111">
    <cfRule type="expression" dxfId="1215" priority="523">
      <formula>IF(RIGHT(TEXT(AU111,"0.#"),1)=".",FALSE,TRUE)</formula>
    </cfRule>
    <cfRule type="expression" dxfId="1214" priority="524">
      <formula>IF(RIGHT(TEXT(AU111,"0.#"),1)=".",TRUE,FALSE)</formula>
    </cfRule>
  </conditionalFormatting>
  <conditionalFormatting sqref="AU113">
    <cfRule type="expression" dxfId="1213" priority="521">
      <formula>IF(RIGHT(TEXT(AU113,"0.#"),1)=".",FALSE,TRUE)</formula>
    </cfRule>
    <cfRule type="expression" dxfId="1212" priority="522">
      <formula>IF(RIGHT(TEXT(AU113,"0.#"),1)=".",TRUE,FALSE)</formula>
    </cfRule>
  </conditionalFormatting>
  <conditionalFormatting sqref="AU114">
    <cfRule type="expression" dxfId="1211" priority="519">
      <formula>IF(RIGHT(TEXT(AU114,"0.#"),1)=".",FALSE,TRUE)</formula>
    </cfRule>
    <cfRule type="expression" dxfId="1210" priority="520">
      <formula>IF(RIGHT(TEXT(AU114,"0.#"),1)=".",TRUE,FALSE)</formula>
    </cfRule>
  </conditionalFormatting>
  <conditionalFormatting sqref="AM489">
    <cfRule type="expression" dxfId="1209" priority="513">
      <formula>IF(RIGHT(TEXT(AM489,"0.#"),1)=".",FALSE,TRUE)</formula>
    </cfRule>
    <cfRule type="expression" dxfId="1208" priority="514">
      <formula>IF(RIGHT(TEXT(AM489,"0.#"),1)=".",TRUE,FALSE)</formula>
    </cfRule>
  </conditionalFormatting>
  <conditionalFormatting sqref="AM487">
    <cfRule type="expression" dxfId="1207" priority="517">
      <formula>IF(RIGHT(TEXT(AM487,"0.#"),1)=".",FALSE,TRUE)</formula>
    </cfRule>
    <cfRule type="expression" dxfId="1206" priority="518">
      <formula>IF(RIGHT(TEXT(AM487,"0.#"),1)=".",TRUE,FALSE)</formula>
    </cfRule>
  </conditionalFormatting>
  <conditionalFormatting sqref="AM488">
    <cfRule type="expression" dxfId="1205" priority="515">
      <formula>IF(RIGHT(TEXT(AM488,"0.#"),1)=".",FALSE,TRUE)</formula>
    </cfRule>
    <cfRule type="expression" dxfId="1204" priority="516">
      <formula>IF(RIGHT(TEXT(AM488,"0.#"),1)=".",TRUE,FALSE)</formula>
    </cfRule>
  </conditionalFormatting>
  <conditionalFormatting sqref="AI489">
    <cfRule type="expression" dxfId="1203" priority="507">
      <formula>IF(RIGHT(TEXT(AI489,"0.#"),1)=".",FALSE,TRUE)</formula>
    </cfRule>
    <cfRule type="expression" dxfId="1202" priority="508">
      <formula>IF(RIGHT(TEXT(AI489,"0.#"),1)=".",TRUE,FALSE)</formula>
    </cfRule>
  </conditionalFormatting>
  <conditionalFormatting sqref="AI487">
    <cfRule type="expression" dxfId="1201" priority="511">
      <formula>IF(RIGHT(TEXT(AI487,"0.#"),1)=".",FALSE,TRUE)</formula>
    </cfRule>
    <cfRule type="expression" dxfId="1200" priority="512">
      <formula>IF(RIGHT(TEXT(AI487,"0.#"),1)=".",TRUE,FALSE)</formula>
    </cfRule>
  </conditionalFormatting>
  <conditionalFormatting sqref="AI488">
    <cfRule type="expression" dxfId="1199" priority="509">
      <formula>IF(RIGHT(TEXT(AI488,"0.#"),1)=".",FALSE,TRUE)</formula>
    </cfRule>
    <cfRule type="expression" dxfId="1198" priority="510">
      <formula>IF(RIGHT(TEXT(AI488,"0.#"),1)=".",TRUE,FALSE)</formula>
    </cfRule>
  </conditionalFormatting>
  <conditionalFormatting sqref="AM514">
    <cfRule type="expression" dxfId="1197" priority="501">
      <formula>IF(RIGHT(TEXT(AM514,"0.#"),1)=".",FALSE,TRUE)</formula>
    </cfRule>
    <cfRule type="expression" dxfId="1196" priority="502">
      <formula>IF(RIGHT(TEXT(AM514,"0.#"),1)=".",TRUE,FALSE)</formula>
    </cfRule>
  </conditionalFormatting>
  <conditionalFormatting sqref="AM512">
    <cfRule type="expression" dxfId="1195" priority="505">
      <formula>IF(RIGHT(TEXT(AM512,"0.#"),1)=".",FALSE,TRUE)</formula>
    </cfRule>
    <cfRule type="expression" dxfId="1194" priority="506">
      <formula>IF(RIGHT(TEXT(AM512,"0.#"),1)=".",TRUE,FALSE)</formula>
    </cfRule>
  </conditionalFormatting>
  <conditionalFormatting sqref="AM513">
    <cfRule type="expression" dxfId="1193" priority="503">
      <formula>IF(RIGHT(TEXT(AM513,"0.#"),1)=".",FALSE,TRUE)</formula>
    </cfRule>
    <cfRule type="expression" dxfId="1192" priority="504">
      <formula>IF(RIGHT(TEXT(AM513,"0.#"),1)=".",TRUE,FALSE)</formula>
    </cfRule>
  </conditionalFormatting>
  <conditionalFormatting sqref="AI514">
    <cfRule type="expression" dxfId="1191" priority="495">
      <formula>IF(RIGHT(TEXT(AI514,"0.#"),1)=".",FALSE,TRUE)</formula>
    </cfRule>
    <cfRule type="expression" dxfId="1190" priority="496">
      <formula>IF(RIGHT(TEXT(AI514,"0.#"),1)=".",TRUE,FALSE)</formula>
    </cfRule>
  </conditionalFormatting>
  <conditionalFormatting sqref="AI512">
    <cfRule type="expression" dxfId="1189" priority="499">
      <formula>IF(RIGHT(TEXT(AI512,"0.#"),1)=".",FALSE,TRUE)</formula>
    </cfRule>
    <cfRule type="expression" dxfId="1188" priority="500">
      <formula>IF(RIGHT(TEXT(AI512,"0.#"),1)=".",TRUE,FALSE)</formula>
    </cfRule>
  </conditionalFormatting>
  <conditionalFormatting sqref="AI513">
    <cfRule type="expression" dxfId="1187" priority="497">
      <formula>IF(RIGHT(TEXT(AI513,"0.#"),1)=".",FALSE,TRUE)</formula>
    </cfRule>
    <cfRule type="expression" dxfId="1186" priority="498">
      <formula>IF(RIGHT(TEXT(AI513,"0.#"),1)=".",TRUE,FALSE)</formula>
    </cfRule>
  </conditionalFormatting>
  <conditionalFormatting sqref="AM519">
    <cfRule type="expression" dxfId="1185" priority="441">
      <formula>IF(RIGHT(TEXT(AM519,"0.#"),1)=".",FALSE,TRUE)</formula>
    </cfRule>
    <cfRule type="expression" dxfId="1184" priority="442">
      <formula>IF(RIGHT(TEXT(AM519,"0.#"),1)=".",TRUE,FALSE)</formula>
    </cfRule>
  </conditionalFormatting>
  <conditionalFormatting sqref="AM517">
    <cfRule type="expression" dxfId="1183" priority="445">
      <formula>IF(RIGHT(TEXT(AM517,"0.#"),1)=".",FALSE,TRUE)</formula>
    </cfRule>
    <cfRule type="expression" dxfId="1182" priority="446">
      <formula>IF(RIGHT(TEXT(AM517,"0.#"),1)=".",TRUE,FALSE)</formula>
    </cfRule>
  </conditionalFormatting>
  <conditionalFormatting sqref="AM518">
    <cfRule type="expression" dxfId="1181" priority="443">
      <formula>IF(RIGHT(TEXT(AM518,"0.#"),1)=".",FALSE,TRUE)</formula>
    </cfRule>
    <cfRule type="expression" dxfId="1180" priority="444">
      <formula>IF(RIGHT(TEXT(AM518,"0.#"),1)=".",TRUE,FALSE)</formula>
    </cfRule>
  </conditionalFormatting>
  <conditionalFormatting sqref="AI519">
    <cfRule type="expression" dxfId="1179" priority="435">
      <formula>IF(RIGHT(TEXT(AI519,"0.#"),1)=".",FALSE,TRUE)</formula>
    </cfRule>
    <cfRule type="expression" dxfId="1178" priority="436">
      <formula>IF(RIGHT(TEXT(AI519,"0.#"),1)=".",TRUE,FALSE)</formula>
    </cfRule>
  </conditionalFormatting>
  <conditionalFormatting sqref="AI517">
    <cfRule type="expression" dxfId="1177" priority="439">
      <formula>IF(RIGHT(TEXT(AI517,"0.#"),1)=".",FALSE,TRUE)</formula>
    </cfRule>
    <cfRule type="expression" dxfId="1176" priority="440">
      <formula>IF(RIGHT(TEXT(AI517,"0.#"),1)=".",TRUE,FALSE)</formula>
    </cfRule>
  </conditionalFormatting>
  <conditionalFormatting sqref="AI518">
    <cfRule type="expression" dxfId="1175" priority="437">
      <formula>IF(RIGHT(TEXT(AI518,"0.#"),1)=".",FALSE,TRUE)</formula>
    </cfRule>
    <cfRule type="expression" dxfId="1174" priority="438">
      <formula>IF(RIGHT(TEXT(AI518,"0.#"),1)=".",TRUE,FALSE)</formula>
    </cfRule>
  </conditionalFormatting>
  <conditionalFormatting sqref="AM524">
    <cfRule type="expression" dxfId="1173" priority="429">
      <formula>IF(RIGHT(TEXT(AM524,"0.#"),1)=".",FALSE,TRUE)</formula>
    </cfRule>
    <cfRule type="expression" dxfId="1172" priority="430">
      <formula>IF(RIGHT(TEXT(AM524,"0.#"),1)=".",TRUE,FALSE)</formula>
    </cfRule>
  </conditionalFormatting>
  <conditionalFormatting sqref="AM522">
    <cfRule type="expression" dxfId="1171" priority="433">
      <formula>IF(RIGHT(TEXT(AM522,"0.#"),1)=".",FALSE,TRUE)</formula>
    </cfRule>
    <cfRule type="expression" dxfId="1170" priority="434">
      <formula>IF(RIGHT(TEXT(AM522,"0.#"),1)=".",TRUE,FALSE)</formula>
    </cfRule>
  </conditionalFormatting>
  <conditionalFormatting sqref="AM523">
    <cfRule type="expression" dxfId="1169" priority="431">
      <formula>IF(RIGHT(TEXT(AM523,"0.#"),1)=".",FALSE,TRUE)</formula>
    </cfRule>
    <cfRule type="expression" dxfId="1168" priority="432">
      <formula>IF(RIGHT(TEXT(AM523,"0.#"),1)=".",TRUE,FALSE)</formula>
    </cfRule>
  </conditionalFormatting>
  <conditionalFormatting sqref="AI524">
    <cfRule type="expression" dxfId="1167" priority="423">
      <formula>IF(RIGHT(TEXT(AI524,"0.#"),1)=".",FALSE,TRUE)</formula>
    </cfRule>
    <cfRule type="expression" dxfId="1166" priority="424">
      <formula>IF(RIGHT(TEXT(AI524,"0.#"),1)=".",TRUE,FALSE)</formula>
    </cfRule>
  </conditionalFormatting>
  <conditionalFormatting sqref="AI522">
    <cfRule type="expression" dxfId="1165" priority="427">
      <formula>IF(RIGHT(TEXT(AI522,"0.#"),1)=".",FALSE,TRUE)</formula>
    </cfRule>
    <cfRule type="expression" dxfId="1164" priority="428">
      <formula>IF(RIGHT(TEXT(AI522,"0.#"),1)=".",TRUE,FALSE)</formula>
    </cfRule>
  </conditionalFormatting>
  <conditionalFormatting sqref="AI523">
    <cfRule type="expression" dxfId="1163" priority="425">
      <formula>IF(RIGHT(TEXT(AI523,"0.#"),1)=".",FALSE,TRUE)</formula>
    </cfRule>
    <cfRule type="expression" dxfId="1162" priority="426">
      <formula>IF(RIGHT(TEXT(AI523,"0.#"),1)=".",TRUE,FALSE)</formula>
    </cfRule>
  </conditionalFormatting>
  <conditionalFormatting sqref="AM529">
    <cfRule type="expression" dxfId="1161" priority="417">
      <formula>IF(RIGHT(TEXT(AM529,"0.#"),1)=".",FALSE,TRUE)</formula>
    </cfRule>
    <cfRule type="expression" dxfId="1160" priority="418">
      <formula>IF(RIGHT(TEXT(AM529,"0.#"),1)=".",TRUE,FALSE)</formula>
    </cfRule>
  </conditionalFormatting>
  <conditionalFormatting sqref="AM527">
    <cfRule type="expression" dxfId="1159" priority="421">
      <formula>IF(RIGHT(TEXT(AM527,"0.#"),1)=".",FALSE,TRUE)</formula>
    </cfRule>
    <cfRule type="expression" dxfId="1158" priority="422">
      <formula>IF(RIGHT(TEXT(AM527,"0.#"),1)=".",TRUE,FALSE)</formula>
    </cfRule>
  </conditionalFormatting>
  <conditionalFormatting sqref="AM528">
    <cfRule type="expression" dxfId="1157" priority="419">
      <formula>IF(RIGHT(TEXT(AM528,"0.#"),1)=".",FALSE,TRUE)</formula>
    </cfRule>
    <cfRule type="expression" dxfId="1156" priority="420">
      <formula>IF(RIGHT(TEXT(AM528,"0.#"),1)=".",TRUE,FALSE)</formula>
    </cfRule>
  </conditionalFormatting>
  <conditionalFormatting sqref="AI529">
    <cfRule type="expression" dxfId="1155" priority="411">
      <formula>IF(RIGHT(TEXT(AI529,"0.#"),1)=".",FALSE,TRUE)</formula>
    </cfRule>
    <cfRule type="expression" dxfId="1154" priority="412">
      <formula>IF(RIGHT(TEXT(AI529,"0.#"),1)=".",TRUE,FALSE)</formula>
    </cfRule>
  </conditionalFormatting>
  <conditionalFormatting sqref="AI527">
    <cfRule type="expression" dxfId="1153" priority="415">
      <formula>IF(RIGHT(TEXT(AI527,"0.#"),1)=".",FALSE,TRUE)</formula>
    </cfRule>
    <cfRule type="expression" dxfId="1152" priority="416">
      <formula>IF(RIGHT(TEXT(AI527,"0.#"),1)=".",TRUE,FALSE)</formula>
    </cfRule>
  </conditionalFormatting>
  <conditionalFormatting sqref="AI528">
    <cfRule type="expression" dxfId="1151" priority="413">
      <formula>IF(RIGHT(TEXT(AI528,"0.#"),1)=".",FALSE,TRUE)</formula>
    </cfRule>
    <cfRule type="expression" dxfId="1150" priority="414">
      <formula>IF(RIGHT(TEXT(AI528,"0.#"),1)=".",TRUE,FALSE)</formula>
    </cfRule>
  </conditionalFormatting>
  <conditionalFormatting sqref="AM494">
    <cfRule type="expression" dxfId="1149" priority="489">
      <formula>IF(RIGHT(TEXT(AM494,"0.#"),1)=".",FALSE,TRUE)</formula>
    </cfRule>
    <cfRule type="expression" dxfId="1148" priority="490">
      <formula>IF(RIGHT(TEXT(AM494,"0.#"),1)=".",TRUE,FALSE)</formula>
    </cfRule>
  </conditionalFormatting>
  <conditionalFormatting sqref="AM492">
    <cfRule type="expression" dxfId="1147" priority="493">
      <formula>IF(RIGHT(TEXT(AM492,"0.#"),1)=".",FALSE,TRUE)</formula>
    </cfRule>
    <cfRule type="expression" dxfId="1146" priority="494">
      <formula>IF(RIGHT(TEXT(AM492,"0.#"),1)=".",TRUE,FALSE)</formula>
    </cfRule>
  </conditionalFormatting>
  <conditionalFormatting sqref="AM493">
    <cfRule type="expression" dxfId="1145" priority="491">
      <formula>IF(RIGHT(TEXT(AM493,"0.#"),1)=".",FALSE,TRUE)</formula>
    </cfRule>
    <cfRule type="expression" dxfId="1144" priority="492">
      <formula>IF(RIGHT(TEXT(AM493,"0.#"),1)=".",TRUE,FALSE)</formula>
    </cfRule>
  </conditionalFormatting>
  <conditionalFormatting sqref="AI494">
    <cfRule type="expression" dxfId="1143" priority="483">
      <formula>IF(RIGHT(TEXT(AI494,"0.#"),1)=".",FALSE,TRUE)</formula>
    </cfRule>
    <cfRule type="expression" dxfId="1142" priority="484">
      <formula>IF(RIGHT(TEXT(AI494,"0.#"),1)=".",TRUE,FALSE)</formula>
    </cfRule>
  </conditionalFormatting>
  <conditionalFormatting sqref="AI492">
    <cfRule type="expression" dxfId="1141" priority="487">
      <formula>IF(RIGHT(TEXT(AI492,"0.#"),1)=".",FALSE,TRUE)</formula>
    </cfRule>
    <cfRule type="expression" dxfId="1140" priority="488">
      <formula>IF(RIGHT(TEXT(AI492,"0.#"),1)=".",TRUE,FALSE)</formula>
    </cfRule>
  </conditionalFormatting>
  <conditionalFormatting sqref="AI493">
    <cfRule type="expression" dxfId="1139" priority="485">
      <formula>IF(RIGHT(TEXT(AI493,"0.#"),1)=".",FALSE,TRUE)</formula>
    </cfRule>
    <cfRule type="expression" dxfId="1138" priority="486">
      <formula>IF(RIGHT(TEXT(AI493,"0.#"),1)=".",TRUE,FALSE)</formula>
    </cfRule>
  </conditionalFormatting>
  <conditionalFormatting sqref="AM499">
    <cfRule type="expression" dxfId="1137" priority="477">
      <formula>IF(RIGHT(TEXT(AM499,"0.#"),1)=".",FALSE,TRUE)</formula>
    </cfRule>
    <cfRule type="expression" dxfId="1136" priority="478">
      <formula>IF(RIGHT(TEXT(AM499,"0.#"),1)=".",TRUE,FALSE)</formula>
    </cfRule>
  </conditionalFormatting>
  <conditionalFormatting sqref="AM497">
    <cfRule type="expression" dxfId="1135" priority="481">
      <formula>IF(RIGHT(TEXT(AM497,"0.#"),1)=".",FALSE,TRUE)</formula>
    </cfRule>
    <cfRule type="expression" dxfId="1134" priority="482">
      <formula>IF(RIGHT(TEXT(AM497,"0.#"),1)=".",TRUE,FALSE)</formula>
    </cfRule>
  </conditionalFormatting>
  <conditionalFormatting sqref="AM498">
    <cfRule type="expression" dxfId="1133" priority="479">
      <formula>IF(RIGHT(TEXT(AM498,"0.#"),1)=".",FALSE,TRUE)</formula>
    </cfRule>
    <cfRule type="expression" dxfId="1132" priority="480">
      <formula>IF(RIGHT(TEXT(AM498,"0.#"),1)=".",TRUE,FALSE)</formula>
    </cfRule>
  </conditionalFormatting>
  <conditionalFormatting sqref="AI499">
    <cfRule type="expression" dxfId="1131" priority="471">
      <formula>IF(RIGHT(TEXT(AI499,"0.#"),1)=".",FALSE,TRUE)</formula>
    </cfRule>
    <cfRule type="expression" dxfId="1130" priority="472">
      <formula>IF(RIGHT(TEXT(AI499,"0.#"),1)=".",TRUE,FALSE)</formula>
    </cfRule>
  </conditionalFormatting>
  <conditionalFormatting sqref="AI497">
    <cfRule type="expression" dxfId="1129" priority="475">
      <formula>IF(RIGHT(TEXT(AI497,"0.#"),1)=".",FALSE,TRUE)</formula>
    </cfRule>
    <cfRule type="expression" dxfId="1128" priority="476">
      <formula>IF(RIGHT(TEXT(AI497,"0.#"),1)=".",TRUE,FALSE)</formula>
    </cfRule>
  </conditionalFormatting>
  <conditionalFormatting sqref="AI498">
    <cfRule type="expression" dxfId="1127" priority="473">
      <formula>IF(RIGHT(TEXT(AI498,"0.#"),1)=".",FALSE,TRUE)</formula>
    </cfRule>
    <cfRule type="expression" dxfId="1126" priority="474">
      <formula>IF(RIGHT(TEXT(AI498,"0.#"),1)=".",TRUE,FALSE)</formula>
    </cfRule>
  </conditionalFormatting>
  <conditionalFormatting sqref="AM504">
    <cfRule type="expression" dxfId="1125" priority="465">
      <formula>IF(RIGHT(TEXT(AM504,"0.#"),1)=".",FALSE,TRUE)</formula>
    </cfRule>
    <cfRule type="expression" dxfId="1124" priority="466">
      <formula>IF(RIGHT(TEXT(AM504,"0.#"),1)=".",TRUE,FALSE)</formula>
    </cfRule>
  </conditionalFormatting>
  <conditionalFormatting sqref="AM502">
    <cfRule type="expression" dxfId="1123" priority="469">
      <formula>IF(RIGHT(TEXT(AM502,"0.#"),1)=".",FALSE,TRUE)</formula>
    </cfRule>
    <cfRule type="expression" dxfId="1122" priority="470">
      <formula>IF(RIGHT(TEXT(AM502,"0.#"),1)=".",TRUE,FALSE)</formula>
    </cfRule>
  </conditionalFormatting>
  <conditionalFormatting sqref="AM503">
    <cfRule type="expression" dxfId="1121" priority="467">
      <formula>IF(RIGHT(TEXT(AM503,"0.#"),1)=".",FALSE,TRUE)</formula>
    </cfRule>
    <cfRule type="expression" dxfId="1120" priority="468">
      <formula>IF(RIGHT(TEXT(AM503,"0.#"),1)=".",TRUE,FALSE)</formula>
    </cfRule>
  </conditionalFormatting>
  <conditionalFormatting sqref="AI504">
    <cfRule type="expression" dxfId="1119" priority="459">
      <formula>IF(RIGHT(TEXT(AI504,"0.#"),1)=".",FALSE,TRUE)</formula>
    </cfRule>
    <cfRule type="expression" dxfId="1118" priority="460">
      <formula>IF(RIGHT(TEXT(AI504,"0.#"),1)=".",TRUE,FALSE)</formula>
    </cfRule>
  </conditionalFormatting>
  <conditionalFormatting sqref="AI502">
    <cfRule type="expression" dxfId="1117" priority="463">
      <formula>IF(RIGHT(TEXT(AI502,"0.#"),1)=".",FALSE,TRUE)</formula>
    </cfRule>
    <cfRule type="expression" dxfId="1116" priority="464">
      <formula>IF(RIGHT(TEXT(AI502,"0.#"),1)=".",TRUE,FALSE)</formula>
    </cfRule>
  </conditionalFormatting>
  <conditionalFormatting sqref="AI503">
    <cfRule type="expression" dxfId="1115" priority="461">
      <formula>IF(RIGHT(TEXT(AI503,"0.#"),1)=".",FALSE,TRUE)</formula>
    </cfRule>
    <cfRule type="expression" dxfId="1114" priority="462">
      <formula>IF(RIGHT(TEXT(AI503,"0.#"),1)=".",TRUE,FALSE)</formula>
    </cfRule>
  </conditionalFormatting>
  <conditionalFormatting sqref="AM509">
    <cfRule type="expression" dxfId="1113" priority="453">
      <formula>IF(RIGHT(TEXT(AM509,"0.#"),1)=".",FALSE,TRUE)</formula>
    </cfRule>
    <cfRule type="expression" dxfId="1112" priority="454">
      <formula>IF(RIGHT(TEXT(AM509,"0.#"),1)=".",TRUE,FALSE)</formula>
    </cfRule>
  </conditionalFormatting>
  <conditionalFormatting sqref="AM507">
    <cfRule type="expression" dxfId="1111" priority="457">
      <formula>IF(RIGHT(TEXT(AM507,"0.#"),1)=".",FALSE,TRUE)</formula>
    </cfRule>
    <cfRule type="expression" dxfId="1110" priority="458">
      <formula>IF(RIGHT(TEXT(AM507,"0.#"),1)=".",TRUE,FALSE)</formula>
    </cfRule>
  </conditionalFormatting>
  <conditionalFormatting sqref="AM508">
    <cfRule type="expression" dxfId="1109" priority="455">
      <formula>IF(RIGHT(TEXT(AM508,"0.#"),1)=".",FALSE,TRUE)</formula>
    </cfRule>
    <cfRule type="expression" dxfId="1108" priority="456">
      <formula>IF(RIGHT(TEXT(AM508,"0.#"),1)=".",TRUE,FALSE)</formula>
    </cfRule>
  </conditionalFormatting>
  <conditionalFormatting sqref="AI509">
    <cfRule type="expression" dxfId="1107" priority="447">
      <formula>IF(RIGHT(TEXT(AI509,"0.#"),1)=".",FALSE,TRUE)</formula>
    </cfRule>
    <cfRule type="expression" dxfId="1106" priority="448">
      <formula>IF(RIGHT(TEXT(AI509,"0.#"),1)=".",TRUE,FALSE)</formula>
    </cfRule>
  </conditionalFormatting>
  <conditionalFormatting sqref="AI507">
    <cfRule type="expression" dxfId="1105" priority="451">
      <formula>IF(RIGHT(TEXT(AI507,"0.#"),1)=".",FALSE,TRUE)</formula>
    </cfRule>
    <cfRule type="expression" dxfId="1104" priority="452">
      <formula>IF(RIGHT(TEXT(AI507,"0.#"),1)=".",TRUE,FALSE)</formula>
    </cfRule>
  </conditionalFormatting>
  <conditionalFormatting sqref="AI508">
    <cfRule type="expression" dxfId="1103" priority="449">
      <formula>IF(RIGHT(TEXT(AI508,"0.#"),1)=".",FALSE,TRUE)</formula>
    </cfRule>
    <cfRule type="expression" dxfId="1102" priority="450">
      <formula>IF(RIGHT(TEXT(AI508,"0.#"),1)=".",TRUE,FALSE)</formula>
    </cfRule>
  </conditionalFormatting>
  <conditionalFormatting sqref="AM543">
    <cfRule type="expression" dxfId="1101" priority="405">
      <formula>IF(RIGHT(TEXT(AM543,"0.#"),1)=".",FALSE,TRUE)</formula>
    </cfRule>
    <cfRule type="expression" dxfId="1100" priority="406">
      <formula>IF(RIGHT(TEXT(AM543,"0.#"),1)=".",TRUE,FALSE)</formula>
    </cfRule>
  </conditionalFormatting>
  <conditionalFormatting sqref="AM541">
    <cfRule type="expression" dxfId="1099" priority="409">
      <formula>IF(RIGHT(TEXT(AM541,"0.#"),1)=".",FALSE,TRUE)</formula>
    </cfRule>
    <cfRule type="expression" dxfId="1098" priority="410">
      <formula>IF(RIGHT(TEXT(AM541,"0.#"),1)=".",TRUE,FALSE)</formula>
    </cfRule>
  </conditionalFormatting>
  <conditionalFormatting sqref="AM542">
    <cfRule type="expression" dxfId="1097" priority="407">
      <formula>IF(RIGHT(TEXT(AM542,"0.#"),1)=".",FALSE,TRUE)</formula>
    </cfRule>
    <cfRule type="expression" dxfId="1096" priority="408">
      <formula>IF(RIGHT(TEXT(AM542,"0.#"),1)=".",TRUE,FALSE)</formula>
    </cfRule>
  </conditionalFormatting>
  <conditionalFormatting sqref="AI543">
    <cfRule type="expression" dxfId="1095" priority="399">
      <formula>IF(RIGHT(TEXT(AI543,"0.#"),1)=".",FALSE,TRUE)</formula>
    </cfRule>
    <cfRule type="expression" dxfId="1094" priority="400">
      <formula>IF(RIGHT(TEXT(AI543,"0.#"),1)=".",TRUE,FALSE)</formula>
    </cfRule>
  </conditionalFormatting>
  <conditionalFormatting sqref="AI541">
    <cfRule type="expression" dxfId="1093" priority="403">
      <formula>IF(RIGHT(TEXT(AI541,"0.#"),1)=".",FALSE,TRUE)</formula>
    </cfRule>
    <cfRule type="expression" dxfId="1092" priority="404">
      <formula>IF(RIGHT(TEXT(AI541,"0.#"),1)=".",TRUE,FALSE)</formula>
    </cfRule>
  </conditionalFormatting>
  <conditionalFormatting sqref="AI542">
    <cfRule type="expression" dxfId="1091" priority="401">
      <formula>IF(RIGHT(TEXT(AI542,"0.#"),1)=".",FALSE,TRUE)</formula>
    </cfRule>
    <cfRule type="expression" dxfId="1090" priority="402">
      <formula>IF(RIGHT(TEXT(AI542,"0.#"),1)=".",TRUE,FALSE)</formula>
    </cfRule>
  </conditionalFormatting>
  <conditionalFormatting sqref="AM568">
    <cfRule type="expression" dxfId="1089" priority="393">
      <formula>IF(RIGHT(TEXT(AM568,"0.#"),1)=".",FALSE,TRUE)</formula>
    </cfRule>
    <cfRule type="expression" dxfId="1088" priority="394">
      <formula>IF(RIGHT(TEXT(AM568,"0.#"),1)=".",TRUE,FALSE)</formula>
    </cfRule>
  </conditionalFormatting>
  <conditionalFormatting sqref="AM566">
    <cfRule type="expression" dxfId="1087" priority="397">
      <formula>IF(RIGHT(TEXT(AM566,"0.#"),1)=".",FALSE,TRUE)</formula>
    </cfRule>
    <cfRule type="expression" dxfId="1086" priority="398">
      <formula>IF(RIGHT(TEXT(AM566,"0.#"),1)=".",TRUE,FALSE)</formula>
    </cfRule>
  </conditionalFormatting>
  <conditionalFormatting sqref="AM567">
    <cfRule type="expression" dxfId="1085" priority="395">
      <formula>IF(RIGHT(TEXT(AM567,"0.#"),1)=".",FALSE,TRUE)</formula>
    </cfRule>
    <cfRule type="expression" dxfId="1084" priority="396">
      <formula>IF(RIGHT(TEXT(AM567,"0.#"),1)=".",TRUE,FALSE)</formula>
    </cfRule>
  </conditionalFormatting>
  <conditionalFormatting sqref="AI568">
    <cfRule type="expression" dxfId="1083" priority="387">
      <formula>IF(RIGHT(TEXT(AI568,"0.#"),1)=".",FALSE,TRUE)</formula>
    </cfRule>
    <cfRule type="expression" dxfId="1082" priority="388">
      <formula>IF(RIGHT(TEXT(AI568,"0.#"),1)=".",TRUE,FALSE)</formula>
    </cfRule>
  </conditionalFormatting>
  <conditionalFormatting sqref="AI566">
    <cfRule type="expression" dxfId="1081" priority="391">
      <formula>IF(RIGHT(TEXT(AI566,"0.#"),1)=".",FALSE,TRUE)</formula>
    </cfRule>
    <cfRule type="expression" dxfId="1080" priority="392">
      <formula>IF(RIGHT(TEXT(AI566,"0.#"),1)=".",TRUE,FALSE)</formula>
    </cfRule>
  </conditionalFormatting>
  <conditionalFormatting sqref="AI567">
    <cfRule type="expression" dxfId="1079" priority="389">
      <formula>IF(RIGHT(TEXT(AI567,"0.#"),1)=".",FALSE,TRUE)</formula>
    </cfRule>
    <cfRule type="expression" dxfId="1078" priority="390">
      <formula>IF(RIGHT(TEXT(AI567,"0.#"),1)=".",TRUE,FALSE)</formula>
    </cfRule>
  </conditionalFormatting>
  <conditionalFormatting sqref="AM573">
    <cfRule type="expression" dxfId="1077" priority="333">
      <formula>IF(RIGHT(TEXT(AM573,"0.#"),1)=".",FALSE,TRUE)</formula>
    </cfRule>
    <cfRule type="expression" dxfId="1076" priority="334">
      <formula>IF(RIGHT(TEXT(AM573,"0.#"),1)=".",TRUE,FALSE)</formula>
    </cfRule>
  </conditionalFormatting>
  <conditionalFormatting sqref="AM571">
    <cfRule type="expression" dxfId="1075" priority="337">
      <formula>IF(RIGHT(TEXT(AM571,"0.#"),1)=".",FALSE,TRUE)</formula>
    </cfRule>
    <cfRule type="expression" dxfId="1074" priority="338">
      <formula>IF(RIGHT(TEXT(AM571,"0.#"),1)=".",TRUE,FALSE)</formula>
    </cfRule>
  </conditionalFormatting>
  <conditionalFormatting sqref="AM572">
    <cfRule type="expression" dxfId="1073" priority="335">
      <formula>IF(RIGHT(TEXT(AM572,"0.#"),1)=".",FALSE,TRUE)</formula>
    </cfRule>
    <cfRule type="expression" dxfId="1072" priority="336">
      <formula>IF(RIGHT(TEXT(AM572,"0.#"),1)=".",TRUE,FALSE)</formula>
    </cfRule>
  </conditionalFormatting>
  <conditionalFormatting sqref="AI573">
    <cfRule type="expression" dxfId="1071" priority="327">
      <formula>IF(RIGHT(TEXT(AI573,"0.#"),1)=".",FALSE,TRUE)</formula>
    </cfRule>
    <cfRule type="expression" dxfId="1070" priority="328">
      <formula>IF(RIGHT(TEXT(AI573,"0.#"),1)=".",TRUE,FALSE)</formula>
    </cfRule>
  </conditionalFormatting>
  <conditionalFormatting sqref="AI571">
    <cfRule type="expression" dxfId="1069" priority="331">
      <formula>IF(RIGHT(TEXT(AI571,"0.#"),1)=".",FALSE,TRUE)</formula>
    </cfRule>
    <cfRule type="expression" dxfId="1068" priority="332">
      <formula>IF(RIGHT(TEXT(AI571,"0.#"),1)=".",TRUE,FALSE)</formula>
    </cfRule>
  </conditionalFormatting>
  <conditionalFormatting sqref="AI572">
    <cfRule type="expression" dxfId="1067" priority="329">
      <formula>IF(RIGHT(TEXT(AI572,"0.#"),1)=".",FALSE,TRUE)</formula>
    </cfRule>
    <cfRule type="expression" dxfId="1066" priority="330">
      <formula>IF(RIGHT(TEXT(AI572,"0.#"),1)=".",TRUE,FALSE)</formula>
    </cfRule>
  </conditionalFormatting>
  <conditionalFormatting sqref="AM578">
    <cfRule type="expression" dxfId="1065" priority="321">
      <formula>IF(RIGHT(TEXT(AM578,"0.#"),1)=".",FALSE,TRUE)</formula>
    </cfRule>
    <cfRule type="expression" dxfId="1064" priority="322">
      <formula>IF(RIGHT(TEXT(AM578,"0.#"),1)=".",TRUE,FALSE)</formula>
    </cfRule>
  </conditionalFormatting>
  <conditionalFormatting sqref="AM576">
    <cfRule type="expression" dxfId="1063" priority="325">
      <formula>IF(RIGHT(TEXT(AM576,"0.#"),1)=".",FALSE,TRUE)</formula>
    </cfRule>
    <cfRule type="expression" dxfId="1062" priority="326">
      <formula>IF(RIGHT(TEXT(AM576,"0.#"),1)=".",TRUE,FALSE)</formula>
    </cfRule>
  </conditionalFormatting>
  <conditionalFormatting sqref="AM577">
    <cfRule type="expression" dxfId="1061" priority="323">
      <formula>IF(RIGHT(TEXT(AM577,"0.#"),1)=".",FALSE,TRUE)</formula>
    </cfRule>
    <cfRule type="expression" dxfId="1060" priority="324">
      <formula>IF(RIGHT(TEXT(AM577,"0.#"),1)=".",TRUE,FALSE)</formula>
    </cfRule>
  </conditionalFormatting>
  <conditionalFormatting sqref="AI578">
    <cfRule type="expression" dxfId="1059" priority="315">
      <formula>IF(RIGHT(TEXT(AI578,"0.#"),1)=".",FALSE,TRUE)</formula>
    </cfRule>
    <cfRule type="expression" dxfId="1058" priority="316">
      <formula>IF(RIGHT(TEXT(AI578,"0.#"),1)=".",TRUE,FALSE)</formula>
    </cfRule>
  </conditionalFormatting>
  <conditionalFormatting sqref="AI576">
    <cfRule type="expression" dxfId="1057" priority="319">
      <formula>IF(RIGHT(TEXT(AI576,"0.#"),1)=".",FALSE,TRUE)</formula>
    </cfRule>
    <cfRule type="expression" dxfId="1056" priority="320">
      <formula>IF(RIGHT(TEXT(AI576,"0.#"),1)=".",TRUE,FALSE)</formula>
    </cfRule>
  </conditionalFormatting>
  <conditionalFormatting sqref="AI577">
    <cfRule type="expression" dxfId="1055" priority="317">
      <formula>IF(RIGHT(TEXT(AI577,"0.#"),1)=".",FALSE,TRUE)</formula>
    </cfRule>
    <cfRule type="expression" dxfId="1054" priority="318">
      <formula>IF(RIGHT(TEXT(AI577,"0.#"),1)=".",TRUE,FALSE)</formula>
    </cfRule>
  </conditionalFormatting>
  <conditionalFormatting sqref="AM583">
    <cfRule type="expression" dxfId="1053" priority="309">
      <formula>IF(RIGHT(TEXT(AM583,"0.#"),1)=".",FALSE,TRUE)</formula>
    </cfRule>
    <cfRule type="expression" dxfId="1052" priority="310">
      <formula>IF(RIGHT(TEXT(AM583,"0.#"),1)=".",TRUE,FALSE)</formula>
    </cfRule>
  </conditionalFormatting>
  <conditionalFormatting sqref="AM581">
    <cfRule type="expression" dxfId="1051" priority="313">
      <formula>IF(RIGHT(TEXT(AM581,"0.#"),1)=".",FALSE,TRUE)</formula>
    </cfRule>
    <cfRule type="expression" dxfId="1050" priority="314">
      <formula>IF(RIGHT(TEXT(AM581,"0.#"),1)=".",TRUE,FALSE)</formula>
    </cfRule>
  </conditionalFormatting>
  <conditionalFormatting sqref="AM582">
    <cfRule type="expression" dxfId="1049" priority="311">
      <formula>IF(RIGHT(TEXT(AM582,"0.#"),1)=".",FALSE,TRUE)</formula>
    </cfRule>
    <cfRule type="expression" dxfId="1048" priority="312">
      <formula>IF(RIGHT(TEXT(AM582,"0.#"),1)=".",TRUE,FALSE)</formula>
    </cfRule>
  </conditionalFormatting>
  <conditionalFormatting sqref="AI583">
    <cfRule type="expression" dxfId="1047" priority="303">
      <formula>IF(RIGHT(TEXT(AI583,"0.#"),1)=".",FALSE,TRUE)</formula>
    </cfRule>
    <cfRule type="expression" dxfId="1046" priority="304">
      <formula>IF(RIGHT(TEXT(AI583,"0.#"),1)=".",TRUE,FALSE)</formula>
    </cfRule>
  </conditionalFormatting>
  <conditionalFormatting sqref="AI581">
    <cfRule type="expression" dxfId="1045" priority="307">
      <formula>IF(RIGHT(TEXT(AI581,"0.#"),1)=".",FALSE,TRUE)</formula>
    </cfRule>
    <cfRule type="expression" dxfId="1044" priority="308">
      <formula>IF(RIGHT(TEXT(AI581,"0.#"),1)=".",TRUE,FALSE)</formula>
    </cfRule>
  </conditionalFormatting>
  <conditionalFormatting sqref="AI582">
    <cfRule type="expression" dxfId="1043" priority="305">
      <formula>IF(RIGHT(TEXT(AI582,"0.#"),1)=".",FALSE,TRUE)</formula>
    </cfRule>
    <cfRule type="expression" dxfId="1042" priority="306">
      <formula>IF(RIGHT(TEXT(AI582,"0.#"),1)=".",TRUE,FALSE)</formula>
    </cfRule>
  </conditionalFormatting>
  <conditionalFormatting sqref="AM548">
    <cfRule type="expression" dxfId="1041" priority="381">
      <formula>IF(RIGHT(TEXT(AM548,"0.#"),1)=".",FALSE,TRUE)</formula>
    </cfRule>
    <cfRule type="expression" dxfId="1040" priority="382">
      <formula>IF(RIGHT(TEXT(AM548,"0.#"),1)=".",TRUE,FALSE)</formula>
    </cfRule>
  </conditionalFormatting>
  <conditionalFormatting sqref="AM546">
    <cfRule type="expression" dxfId="1039" priority="385">
      <formula>IF(RIGHT(TEXT(AM546,"0.#"),1)=".",FALSE,TRUE)</formula>
    </cfRule>
    <cfRule type="expression" dxfId="1038" priority="386">
      <formula>IF(RIGHT(TEXT(AM546,"0.#"),1)=".",TRUE,FALSE)</formula>
    </cfRule>
  </conditionalFormatting>
  <conditionalFormatting sqref="AM547">
    <cfRule type="expression" dxfId="1037" priority="383">
      <formula>IF(RIGHT(TEXT(AM547,"0.#"),1)=".",FALSE,TRUE)</formula>
    </cfRule>
    <cfRule type="expression" dxfId="1036" priority="384">
      <formula>IF(RIGHT(TEXT(AM547,"0.#"),1)=".",TRUE,FALSE)</formula>
    </cfRule>
  </conditionalFormatting>
  <conditionalFormatting sqref="AI548">
    <cfRule type="expression" dxfId="1035" priority="375">
      <formula>IF(RIGHT(TEXT(AI548,"0.#"),1)=".",FALSE,TRUE)</formula>
    </cfRule>
    <cfRule type="expression" dxfId="1034" priority="376">
      <formula>IF(RIGHT(TEXT(AI548,"0.#"),1)=".",TRUE,FALSE)</formula>
    </cfRule>
  </conditionalFormatting>
  <conditionalFormatting sqref="AI546">
    <cfRule type="expression" dxfId="1033" priority="379">
      <formula>IF(RIGHT(TEXT(AI546,"0.#"),1)=".",FALSE,TRUE)</formula>
    </cfRule>
    <cfRule type="expression" dxfId="1032" priority="380">
      <formula>IF(RIGHT(TEXT(AI546,"0.#"),1)=".",TRUE,FALSE)</formula>
    </cfRule>
  </conditionalFormatting>
  <conditionalFormatting sqref="AI547">
    <cfRule type="expression" dxfId="1031" priority="377">
      <formula>IF(RIGHT(TEXT(AI547,"0.#"),1)=".",FALSE,TRUE)</formula>
    </cfRule>
    <cfRule type="expression" dxfId="1030" priority="378">
      <formula>IF(RIGHT(TEXT(AI547,"0.#"),1)=".",TRUE,FALSE)</formula>
    </cfRule>
  </conditionalFormatting>
  <conditionalFormatting sqref="AM553">
    <cfRule type="expression" dxfId="1029" priority="369">
      <formula>IF(RIGHT(TEXT(AM553,"0.#"),1)=".",FALSE,TRUE)</formula>
    </cfRule>
    <cfRule type="expression" dxfId="1028" priority="370">
      <formula>IF(RIGHT(TEXT(AM553,"0.#"),1)=".",TRUE,FALSE)</formula>
    </cfRule>
  </conditionalFormatting>
  <conditionalFormatting sqref="AM551">
    <cfRule type="expression" dxfId="1027" priority="373">
      <formula>IF(RIGHT(TEXT(AM551,"0.#"),1)=".",FALSE,TRUE)</formula>
    </cfRule>
    <cfRule type="expression" dxfId="1026" priority="374">
      <formula>IF(RIGHT(TEXT(AM551,"0.#"),1)=".",TRUE,FALSE)</formula>
    </cfRule>
  </conditionalFormatting>
  <conditionalFormatting sqref="AM552">
    <cfRule type="expression" dxfId="1025" priority="371">
      <formula>IF(RIGHT(TEXT(AM552,"0.#"),1)=".",FALSE,TRUE)</formula>
    </cfRule>
    <cfRule type="expression" dxfId="1024" priority="372">
      <formula>IF(RIGHT(TEXT(AM552,"0.#"),1)=".",TRUE,FALSE)</formula>
    </cfRule>
  </conditionalFormatting>
  <conditionalFormatting sqref="AI553">
    <cfRule type="expression" dxfId="1023" priority="363">
      <formula>IF(RIGHT(TEXT(AI553,"0.#"),1)=".",FALSE,TRUE)</formula>
    </cfRule>
    <cfRule type="expression" dxfId="1022" priority="364">
      <formula>IF(RIGHT(TEXT(AI553,"0.#"),1)=".",TRUE,FALSE)</formula>
    </cfRule>
  </conditionalFormatting>
  <conditionalFormatting sqref="AI551">
    <cfRule type="expression" dxfId="1021" priority="367">
      <formula>IF(RIGHT(TEXT(AI551,"0.#"),1)=".",FALSE,TRUE)</formula>
    </cfRule>
    <cfRule type="expression" dxfId="1020" priority="368">
      <formula>IF(RIGHT(TEXT(AI551,"0.#"),1)=".",TRUE,FALSE)</formula>
    </cfRule>
  </conditionalFormatting>
  <conditionalFormatting sqref="AI552">
    <cfRule type="expression" dxfId="1019" priority="365">
      <formula>IF(RIGHT(TEXT(AI552,"0.#"),1)=".",FALSE,TRUE)</formula>
    </cfRule>
    <cfRule type="expression" dxfId="1018" priority="366">
      <formula>IF(RIGHT(TEXT(AI552,"0.#"),1)=".",TRUE,FALSE)</formula>
    </cfRule>
  </conditionalFormatting>
  <conditionalFormatting sqref="AM558">
    <cfRule type="expression" dxfId="1017" priority="357">
      <formula>IF(RIGHT(TEXT(AM558,"0.#"),1)=".",FALSE,TRUE)</formula>
    </cfRule>
    <cfRule type="expression" dxfId="1016" priority="358">
      <formula>IF(RIGHT(TEXT(AM558,"0.#"),1)=".",TRUE,FALSE)</formula>
    </cfRule>
  </conditionalFormatting>
  <conditionalFormatting sqref="AM556">
    <cfRule type="expression" dxfId="1015" priority="361">
      <formula>IF(RIGHT(TEXT(AM556,"0.#"),1)=".",FALSE,TRUE)</formula>
    </cfRule>
    <cfRule type="expression" dxfId="1014" priority="362">
      <formula>IF(RIGHT(TEXT(AM556,"0.#"),1)=".",TRUE,FALSE)</formula>
    </cfRule>
  </conditionalFormatting>
  <conditionalFormatting sqref="AM557">
    <cfRule type="expression" dxfId="1013" priority="359">
      <formula>IF(RIGHT(TEXT(AM557,"0.#"),1)=".",FALSE,TRUE)</formula>
    </cfRule>
    <cfRule type="expression" dxfId="1012" priority="360">
      <formula>IF(RIGHT(TEXT(AM557,"0.#"),1)=".",TRUE,FALSE)</formula>
    </cfRule>
  </conditionalFormatting>
  <conditionalFormatting sqref="AI558">
    <cfRule type="expression" dxfId="1011" priority="351">
      <formula>IF(RIGHT(TEXT(AI558,"0.#"),1)=".",FALSE,TRUE)</formula>
    </cfRule>
    <cfRule type="expression" dxfId="1010" priority="352">
      <formula>IF(RIGHT(TEXT(AI558,"0.#"),1)=".",TRUE,FALSE)</formula>
    </cfRule>
  </conditionalFormatting>
  <conditionalFormatting sqref="AI556">
    <cfRule type="expression" dxfId="1009" priority="355">
      <formula>IF(RIGHT(TEXT(AI556,"0.#"),1)=".",FALSE,TRUE)</formula>
    </cfRule>
    <cfRule type="expression" dxfId="1008" priority="356">
      <formula>IF(RIGHT(TEXT(AI556,"0.#"),1)=".",TRUE,FALSE)</formula>
    </cfRule>
  </conditionalFormatting>
  <conditionalFormatting sqref="AI557">
    <cfRule type="expression" dxfId="1007" priority="353">
      <formula>IF(RIGHT(TEXT(AI557,"0.#"),1)=".",FALSE,TRUE)</formula>
    </cfRule>
    <cfRule type="expression" dxfId="1006" priority="354">
      <formula>IF(RIGHT(TEXT(AI557,"0.#"),1)=".",TRUE,FALSE)</formula>
    </cfRule>
  </conditionalFormatting>
  <conditionalFormatting sqref="AM563">
    <cfRule type="expression" dxfId="1005" priority="345">
      <formula>IF(RIGHT(TEXT(AM563,"0.#"),1)=".",FALSE,TRUE)</formula>
    </cfRule>
    <cfRule type="expression" dxfId="1004" priority="346">
      <formula>IF(RIGHT(TEXT(AM563,"0.#"),1)=".",TRUE,FALSE)</formula>
    </cfRule>
  </conditionalFormatting>
  <conditionalFormatting sqref="AM561">
    <cfRule type="expression" dxfId="1003" priority="349">
      <formula>IF(RIGHT(TEXT(AM561,"0.#"),1)=".",FALSE,TRUE)</formula>
    </cfRule>
    <cfRule type="expression" dxfId="1002" priority="350">
      <formula>IF(RIGHT(TEXT(AM561,"0.#"),1)=".",TRUE,FALSE)</formula>
    </cfRule>
  </conditionalFormatting>
  <conditionalFormatting sqref="AM562">
    <cfRule type="expression" dxfId="1001" priority="347">
      <formula>IF(RIGHT(TEXT(AM562,"0.#"),1)=".",FALSE,TRUE)</formula>
    </cfRule>
    <cfRule type="expression" dxfId="1000" priority="348">
      <formula>IF(RIGHT(TEXT(AM562,"0.#"),1)=".",TRUE,FALSE)</formula>
    </cfRule>
  </conditionalFormatting>
  <conditionalFormatting sqref="AI563">
    <cfRule type="expression" dxfId="999" priority="339">
      <formula>IF(RIGHT(TEXT(AI563,"0.#"),1)=".",FALSE,TRUE)</formula>
    </cfRule>
    <cfRule type="expression" dxfId="998" priority="340">
      <formula>IF(RIGHT(TEXT(AI563,"0.#"),1)=".",TRUE,FALSE)</formula>
    </cfRule>
  </conditionalFormatting>
  <conditionalFormatting sqref="AI561">
    <cfRule type="expression" dxfId="997" priority="343">
      <formula>IF(RIGHT(TEXT(AI561,"0.#"),1)=".",FALSE,TRUE)</formula>
    </cfRule>
    <cfRule type="expression" dxfId="996" priority="344">
      <formula>IF(RIGHT(TEXT(AI561,"0.#"),1)=".",TRUE,FALSE)</formula>
    </cfRule>
  </conditionalFormatting>
  <conditionalFormatting sqref="AI562">
    <cfRule type="expression" dxfId="995" priority="341">
      <formula>IF(RIGHT(TEXT(AI562,"0.#"),1)=".",FALSE,TRUE)</formula>
    </cfRule>
    <cfRule type="expression" dxfId="994" priority="342">
      <formula>IF(RIGHT(TEXT(AI562,"0.#"),1)=".",TRUE,FALSE)</formula>
    </cfRule>
  </conditionalFormatting>
  <conditionalFormatting sqref="AM597">
    <cfRule type="expression" dxfId="993" priority="297">
      <formula>IF(RIGHT(TEXT(AM597,"0.#"),1)=".",FALSE,TRUE)</formula>
    </cfRule>
    <cfRule type="expression" dxfId="992" priority="298">
      <formula>IF(RIGHT(TEXT(AM597,"0.#"),1)=".",TRUE,FALSE)</formula>
    </cfRule>
  </conditionalFormatting>
  <conditionalFormatting sqref="AM595">
    <cfRule type="expression" dxfId="991" priority="301">
      <formula>IF(RIGHT(TEXT(AM595,"0.#"),1)=".",FALSE,TRUE)</formula>
    </cfRule>
    <cfRule type="expression" dxfId="990" priority="302">
      <formula>IF(RIGHT(TEXT(AM595,"0.#"),1)=".",TRUE,FALSE)</formula>
    </cfRule>
  </conditionalFormatting>
  <conditionalFormatting sqref="AM596">
    <cfRule type="expression" dxfId="989" priority="299">
      <formula>IF(RIGHT(TEXT(AM596,"0.#"),1)=".",FALSE,TRUE)</formula>
    </cfRule>
    <cfRule type="expression" dxfId="988" priority="300">
      <formula>IF(RIGHT(TEXT(AM596,"0.#"),1)=".",TRUE,FALSE)</formula>
    </cfRule>
  </conditionalFormatting>
  <conditionalFormatting sqref="AI597">
    <cfRule type="expression" dxfId="987" priority="291">
      <formula>IF(RIGHT(TEXT(AI597,"0.#"),1)=".",FALSE,TRUE)</formula>
    </cfRule>
    <cfRule type="expression" dxfId="986" priority="292">
      <formula>IF(RIGHT(TEXT(AI597,"0.#"),1)=".",TRUE,FALSE)</formula>
    </cfRule>
  </conditionalFormatting>
  <conditionalFormatting sqref="AI595">
    <cfRule type="expression" dxfId="985" priority="295">
      <formula>IF(RIGHT(TEXT(AI595,"0.#"),1)=".",FALSE,TRUE)</formula>
    </cfRule>
    <cfRule type="expression" dxfId="984" priority="296">
      <formula>IF(RIGHT(TEXT(AI595,"0.#"),1)=".",TRUE,FALSE)</formula>
    </cfRule>
  </conditionalFormatting>
  <conditionalFormatting sqref="AI596">
    <cfRule type="expression" dxfId="983" priority="293">
      <formula>IF(RIGHT(TEXT(AI596,"0.#"),1)=".",FALSE,TRUE)</formula>
    </cfRule>
    <cfRule type="expression" dxfId="982" priority="294">
      <formula>IF(RIGHT(TEXT(AI596,"0.#"),1)=".",TRUE,FALSE)</formula>
    </cfRule>
  </conditionalFormatting>
  <conditionalFormatting sqref="AM622">
    <cfRule type="expression" dxfId="981" priority="285">
      <formula>IF(RIGHT(TEXT(AM622,"0.#"),1)=".",FALSE,TRUE)</formula>
    </cfRule>
    <cfRule type="expression" dxfId="980" priority="286">
      <formula>IF(RIGHT(TEXT(AM622,"0.#"),1)=".",TRUE,FALSE)</formula>
    </cfRule>
  </conditionalFormatting>
  <conditionalFormatting sqref="AM620">
    <cfRule type="expression" dxfId="979" priority="289">
      <formula>IF(RIGHT(TEXT(AM620,"0.#"),1)=".",FALSE,TRUE)</formula>
    </cfRule>
    <cfRule type="expression" dxfId="978" priority="290">
      <formula>IF(RIGHT(TEXT(AM620,"0.#"),1)=".",TRUE,FALSE)</formula>
    </cfRule>
  </conditionalFormatting>
  <conditionalFormatting sqref="AM621">
    <cfRule type="expression" dxfId="977" priority="287">
      <formula>IF(RIGHT(TEXT(AM621,"0.#"),1)=".",FALSE,TRUE)</formula>
    </cfRule>
    <cfRule type="expression" dxfId="976" priority="288">
      <formula>IF(RIGHT(TEXT(AM621,"0.#"),1)=".",TRUE,FALSE)</formula>
    </cfRule>
  </conditionalFormatting>
  <conditionalFormatting sqref="AI622">
    <cfRule type="expression" dxfId="975" priority="279">
      <formula>IF(RIGHT(TEXT(AI622,"0.#"),1)=".",FALSE,TRUE)</formula>
    </cfRule>
    <cfRule type="expression" dxfId="974" priority="280">
      <formula>IF(RIGHT(TEXT(AI622,"0.#"),1)=".",TRUE,FALSE)</formula>
    </cfRule>
  </conditionalFormatting>
  <conditionalFormatting sqref="AI620">
    <cfRule type="expression" dxfId="973" priority="283">
      <formula>IF(RIGHT(TEXT(AI620,"0.#"),1)=".",FALSE,TRUE)</formula>
    </cfRule>
    <cfRule type="expression" dxfId="972" priority="284">
      <formula>IF(RIGHT(TEXT(AI620,"0.#"),1)=".",TRUE,FALSE)</formula>
    </cfRule>
  </conditionalFormatting>
  <conditionalFormatting sqref="AI621">
    <cfRule type="expression" dxfId="971" priority="281">
      <formula>IF(RIGHT(TEXT(AI621,"0.#"),1)=".",FALSE,TRUE)</formula>
    </cfRule>
    <cfRule type="expression" dxfId="970" priority="282">
      <formula>IF(RIGHT(TEXT(AI621,"0.#"),1)=".",TRUE,FALSE)</formula>
    </cfRule>
  </conditionalFormatting>
  <conditionalFormatting sqref="AM627">
    <cfRule type="expression" dxfId="969" priority="225">
      <formula>IF(RIGHT(TEXT(AM627,"0.#"),1)=".",FALSE,TRUE)</formula>
    </cfRule>
    <cfRule type="expression" dxfId="968" priority="226">
      <formula>IF(RIGHT(TEXT(AM627,"0.#"),1)=".",TRUE,FALSE)</formula>
    </cfRule>
  </conditionalFormatting>
  <conditionalFormatting sqref="AM625">
    <cfRule type="expression" dxfId="967" priority="229">
      <formula>IF(RIGHT(TEXT(AM625,"0.#"),1)=".",FALSE,TRUE)</formula>
    </cfRule>
    <cfRule type="expression" dxfId="966" priority="230">
      <formula>IF(RIGHT(TEXT(AM625,"0.#"),1)=".",TRUE,FALSE)</formula>
    </cfRule>
  </conditionalFormatting>
  <conditionalFormatting sqref="AM626">
    <cfRule type="expression" dxfId="965" priority="227">
      <formula>IF(RIGHT(TEXT(AM626,"0.#"),1)=".",FALSE,TRUE)</formula>
    </cfRule>
    <cfRule type="expression" dxfId="964" priority="228">
      <formula>IF(RIGHT(TEXT(AM626,"0.#"),1)=".",TRUE,FALSE)</formula>
    </cfRule>
  </conditionalFormatting>
  <conditionalFormatting sqref="AI627">
    <cfRule type="expression" dxfId="963" priority="219">
      <formula>IF(RIGHT(TEXT(AI627,"0.#"),1)=".",FALSE,TRUE)</formula>
    </cfRule>
    <cfRule type="expression" dxfId="962" priority="220">
      <formula>IF(RIGHT(TEXT(AI627,"0.#"),1)=".",TRUE,FALSE)</formula>
    </cfRule>
  </conditionalFormatting>
  <conditionalFormatting sqref="AI625">
    <cfRule type="expression" dxfId="961" priority="223">
      <formula>IF(RIGHT(TEXT(AI625,"0.#"),1)=".",FALSE,TRUE)</formula>
    </cfRule>
    <cfRule type="expression" dxfId="960" priority="224">
      <formula>IF(RIGHT(TEXT(AI625,"0.#"),1)=".",TRUE,FALSE)</formula>
    </cfRule>
  </conditionalFormatting>
  <conditionalFormatting sqref="AI626">
    <cfRule type="expression" dxfId="959" priority="221">
      <formula>IF(RIGHT(TEXT(AI626,"0.#"),1)=".",FALSE,TRUE)</formula>
    </cfRule>
    <cfRule type="expression" dxfId="958" priority="222">
      <formula>IF(RIGHT(TEXT(AI626,"0.#"),1)=".",TRUE,FALSE)</formula>
    </cfRule>
  </conditionalFormatting>
  <conditionalFormatting sqref="AM632">
    <cfRule type="expression" dxfId="957" priority="213">
      <formula>IF(RIGHT(TEXT(AM632,"0.#"),1)=".",FALSE,TRUE)</formula>
    </cfRule>
    <cfRule type="expression" dxfId="956" priority="214">
      <formula>IF(RIGHT(TEXT(AM632,"0.#"),1)=".",TRUE,FALSE)</formula>
    </cfRule>
  </conditionalFormatting>
  <conditionalFormatting sqref="AM630">
    <cfRule type="expression" dxfId="955" priority="217">
      <formula>IF(RIGHT(TEXT(AM630,"0.#"),1)=".",FALSE,TRUE)</formula>
    </cfRule>
    <cfRule type="expression" dxfId="954" priority="218">
      <formula>IF(RIGHT(TEXT(AM630,"0.#"),1)=".",TRUE,FALSE)</formula>
    </cfRule>
  </conditionalFormatting>
  <conditionalFormatting sqref="AM631">
    <cfRule type="expression" dxfId="953" priority="215">
      <formula>IF(RIGHT(TEXT(AM631,"0.#"),1)=".",FALSE,TRUE)</formula>
    </cfRule>
    <cfRule type="expression" dxfId="952" priority="216">
      <formula>IF(RIGHT(TEXT(AM631,"0.#"),1)=".",TRUE,FALSE)</formula>
    </cfRule>
  </conditionalFormatting>
  <conditionalFormatting sqref="AI632">
    <cfRule type="expression" dxfId="951" priority="207">
      <formula>IF(RIGHT(TEXT(AI632,"0.#"),1)=".",FALSE,TRUE)</formula>
    </cfRule>
    <cfRule type="expression" dxfId="950" priority="208">
      <formula>IF(RIGHT(TEXT(AI632,"0.#"),1)=".",TRUE,FALSE)</formula>
    </cfRule>
  </conditionalFormatting>
  <conditionalFormatting sqref="AI630">
    <cfRule type="expression" dxfId="949" priority="211">
      <formula>IF(RIGHT(TEXT(AI630,"0.#"),1)=".",FALSE,TRUE)</formula>
    </cfRule>
    <cfRule type="expression" dxfId="948" priority="212">
      <formula>IF(RIGHT(TEXT(AI630,"0.#"),1)=".",TRUE,FALSE)</formula>
    </cfRule>
  </conditionalFormatting>
  <conditionalFormatting sqref="AI631">
    <cfRule type="expression" dxfId="947" priority="209">
      <formula>IF(RIGHT(TEXT(AI631,"0.#"),1)=".",FALSE,TRUE)</formula>
    </cfRule>
    <cfRule type="expression" dxfId="946" priority="210">
      <formula>IF(RIGHT(TEXT(AI631,"0.#"),1)=".",TRUE,FALSE)</formula>
    </cfRule>
  </conditionalFormatting>
  <conditionalFormatting sqref="AM637">
    <cfRule type="expression" dxfId="945" priority="201">
      <formula>IF(RIGHT(TEXT(AM637,"0.#"),1)=".",FALSE,TRUE)</formula>
    </cfRule>
    <cfRule type="expression" dxfId="944" priority="202">
      <formula>IF(RIGHT(TEXT(AM637,"0.#"),1)=".",TRUE,FALSE)</formula>
    </cfRule>
  </conditionalFormatting>
  <conditionalFormatting sqref="AM635">
    <cfRule type="expression" dxfId="943" priority="205">
      <formula>IF(RIGHT(TEXT(AM635,"0.#"),1)=".",FALSE,TRUE)</formula>
    </cfRule>
    <cfRule type="expression" dxfId="942" priority="206">
      <formula>IF(RIGHT(TEXT(AM635,"0.#"),1)=".",TRUE,FALSE)</formula>
    </cfRule>
  </conditionalFormatting>
  <conditionalFormatting sqref="AM636">
    <cfRule type="expression" dxfId="941" priority="203">
      <formula>IF(RIGHT(TEXT(AM636,"0.#"),1)=".",FALSE,TRUE)</formula>
    </cfRule>
    <cfRule type="expression" dxfId="940" priority="204">
      <formula>IF(RIGHT(TEXT(AM636,"0.#"),1)=".",TRUE,FALSE)</formula>
    </cfRule>
  </conditionalFormatting>
  <conditionalFormatting sqref="AI637">
    <cfRule type="expression" dxfId="939" priority="195">
      <formula>IF(RIGHT(TEXT(AI637,"0.#"),1)=".",FALSE,TRUE)</formula>
    </cfRule>
    <cfRule type="expression" dxfId="938" priority="196">
      <formula>IF(RIGHT(TEXT(AI637,"0.#"),1)=".",TRUE,FALSE)</formula>
    </cfRule>
  </conditionalFormatting>
  <conditionalFormatting sqref="AI635">
    <cfRule type="expression" dxfId="937" priority="199">
      <formula>IF(RIGHT(TEXT(AI635,"0.#"),1)=".",FALSE,TRUE)</formula>
    </cfRule>
    <cfRule type="expression" dxfId="936" priority="200">
      <formula>IF(RIGHT(TEXT(AI635,"0.#"),1)=".",TRUE,FALSE)</formula>
    </cfRule>
  </conditionalFormatting>
  <conditionalFormatting sqref="AI636">
    <cfRule type="expression" dxfId="935" priority="197">
      <formula>IF(RIGHT(TEXT(AI636,"0.#"),1)=".",FALSE,TRUE)</formula>
    </cfRule>
    <cfRule type="expression" dxfId="934" priority="198">
      <formula>IF(RIGHT(TEXT(AI636,"0.#"),1)=".",TRUE,FALSE)</formula>
    </cfRule>
  </conditionalFormatting>
  <conditionalFormatting sqref="AM602">
    <cfRule type="expression" dxfId="933" priority="273">
      <formula>IF(RIGHT(TEXT(AM602,"0.#"),1)=".",FALSE,TRUE)</formula>
    </cfRule>
    <cfRule type="expression" dxfId="932" priority="274">
      <formula>IF(RIGHT(TEXT(AM602,"0.#"),1)=".",TRUE,FALSE)</formula>
    </cfRule>
  </conditionalFormatting>
  <conditionalFormatting sqref="AM600">
    <cfRule type="expression" dxfId="931" priority="277">
      <formula>IF(RIGHT(TEXT(AM600,"0.#"),1)=".",FALSE,TRUE)</formula>
    </cfRule>
    <cfRule type="expression" dxfId="930" priority="278">
      <formula>IF(RIGHT(TEXT(AM600,"0.#"),1)=".",TRUE,FALSE)</formula>
    </cfRule>
  </conditionalFormatting>
  <conditionalFormatting sqref="AM601">
    <cfRule type="expression" dxfId="929" priority="275">
      <formula>IF(RIGHT(TEXT(AM601,"0.#"),1)=".",FALSE,TRUE)</formula>
    </cfRule>
    <cfRule type="expression" dxfId="928" priority="276">
      <formula>IF(RIGHT(TEXT(AM601,"0.#"),1)=".",TRUE,FALSE)</formula>
    </cfRule>
  </conditionalFormatting>
  <conditionalFormatting sqref="AI602">
    <cfRule type="expression" dxfId="927" priority="267">
      <formula>IF(RIGHT(TEXT(AI602,"0.#"),1)=".",FALSE,TRUE)</formula>
    </cfRule>
    <cfRule type="expression" dxfId="926" priority="268">
      <formula>IF(RIGHT(TEXT(AI602,"0.#"),1)=".",TRUE,FALSE)</formula>
    </cfRule>
  </conditionalFormatting>
  <conditionalFormatting sqref="AI600">
    <cfRule type="expression" dxfId="925" priority="271">
      <formula>IF(RIGHT(TEXT(AI600,"0.#"),1)=".",FALSE,TRUE)</formula>
    </cfRule>
    <cfRule type="expression" dxfId="924" priority="272">
      <formula>IF(RIGHT(TEXT(AI600,"0.#"),1)=".",TRUE,FALSE)</formula>
    </cfRule>
  </conditionalFormatting>
  <conditionalFormatting sqref="AI601">
    <cfRule type="expression" dxfId="923" priority="269">
      <formula>IF(RIGHT(TEXT(AI601,"0.#"),1)=".",FALSE,TRUE)</formula>
    </cfRule>
    <cfRule type="expression" dxfId="922" priority="270">
      <formula>IF(RIGHT(TEXT(AI601,"0.#"),1)=".",TRUE,FALSE)</formula>
    </cfRule>
  </conditionalFormatting>
  <conditionalFormatting sqref="AM607">
    <cfRule type="expression" dxfId="921" priority="261">
      <formula>IF(RIGHT(TEXT(AM607,"0.#"),1)=".",FALSE,TRUE)</formula>
    </cfRule>
    <cfRule type="expression" dxfId="920" priority="262">
      <formula>IF(RIGHT(TEXT(AM607,"0.#"),1)=".",TRUE,FALSE)</formula>
    </cfRule>
  </conditionalFormatting>
  <conditionalFormatting sqref="AM605">
    <cfRule type="expression" dxfId="919" priority="265">
      <formula>IF(RIGHT(TEXT(AM605,"0.#"),1)=".",FALSE,TRUE)</formula>
    </cfRule>
    <cfRule type="expression" dxfId="918" priority="266">
      <formula>IF(RIGHT(TEXT(AM605,"0.#"),1)=".",TRUE,FALSE)</formula>
    </cfRule>
  </conditionalFormatting>
  <conditionalFormatting sqref="AM606">
    <cfRule type="expression" dxfId="917" priority="263">
      <formula>IF(RIGHT(TEXT(AM606,"0.#"),1)=".",FALSE,TRUE)</formula>
    </cfRule>
    <cfRule type="expression" dxfId="916" priority="264">
      <formula>IF(RIGHT(TEXT(AM606,"0.#"),1)=".",TRUE,FALSE)</formula>
    </cfRule>
  </conditionalFormatting>
  <conditionalFormatting sqref="AI607">
    <cfRule type="expression" dxfId="915" priority="255">
      <formula>IF(RIGHT(TEXT(AI607,"0.#"),1)=".",FALSE,TRUE)</formula>
    </cfRule>
    <cfRule type="expression" dxfId="914" priority="256">
      <formula>IF(RIGHT(TEXT(AI607,"0.#"),1)=".",TRUE,FALSE)</formula>
    </cfRule>
  </conditionalFormatting>
  <conditionalFormatting sqref="AI605">
    <cfRule type="expression" dxfId="913" priority="259">
      <formula>IF(RIGHT(TEXT(AI605,"0.#"),1)=".",FALSE,TRUE)</formula>
    </cfRule>
    <cfRule type="expression" dxfId="912" priority="260">
      <formula>IF(RIGHT(TEXT(AI605,"0.#"),1)=".",TRUE,FALSE)</formula>
    </cfRule>
  </conditionalFormatting>
  <conditionalFormatting sqref="AI606">
    <cfRule type="expression" dxfId="911" priority="257">
      <formula>IF(RIGHT(TEXT(AI606,"0.#"),1)=".",FALSE,TRUE)</formula>
    </cfRule>
    <cfRule type="expression" dxfId="910" priority="258">
      <formula>IF(RIGHT(TEXT(AI606,"0.#"),1)=".",TRUE,FALSE)</formula>
    </cfRule>
  </conditionalFormatting>
  <conditionalFormatting sqref="AM612">
    <cfRule type="expression" dxfId="909" priority="249">
      <formula>IF(RIGHT(TEXT(AM612,"0.#"),1)=".",FALSE,TRUE)</formula>
    </cfRule>
    <cfRule type="expression" dxfId="908" priority="250">
      <formula>IF(RIGHT(TEXT(AM612,"0.#"),1)=".",TRUE,FALSE)</formula>
    </cfRule>
  </conditionalFormatting>
  <conditionalFormatting sqref="AM610">
    <cfRule type="expression" dxfId="907" priority="253">
      <formula>IF(RIGHT(TEXT(AM610,"0.#"),1)=".",FALSE,TRUE)</formula>
    </cfRule>
    <cfRule type="expression" dxfId="906" priority="254">
      <formula>IF(RIGHT(TEXT(AM610,"0.#"),1)=".",TRUE,FALSE)</formula>
    </cfRule>
  </conditionalFormatting>
  <conditionalFormatting sqref="AM611">
    <cfRule type="expression" dxfId="905" priority="251">
      <formula>IF(RIGHT(TEXT(AM611,"0.#"),1)=".",FALSE,TRUE)</formula>
    </cfRule>
    <cfRule type="expression" dxfId="904" priority="252">
      <formula>IF(RIGHT(TEXT(AM611,"0.#"),1)=".",TRUE,FALSE)</formula>
    </cfRule>
  </conditionalFormatting>
  <conditionalFormatting sqref="AI612">
    <cfRule type="expression" dxfId="903" priority="243">
      <formula>IF(RIGHT(TEXT(AI612,"0.#"),1)=".",FALSE,TRUE)</formula>
    </cfRule>
    <cfRule type="expression" dxfId="902" priority="244">
      <formula>IF(RIGHT(TEXT(AI612,"0.#"),1)=".",TRUE,FALSE)</formula>
    </cfRule>
  </conditionalFormatting>
  <conditionalFormatting sqref="AI610">
    <cfRule type="expression" dxfId="901" priority="247">
      <formula>IF(RIGHT(TEXT(AI610,"0.#"),1)=".",FALSE,TRUE)</formula>
    </cfRule>
    <cfRule type="expression" dxfId="900" priority="248">
      <formula>IF(RIGHT(TEXT(AI610,"0.#"),1)=".",TRUE,FALSE)</formula>
    </cfRule>
  </conditionalFormatting>
  <conditionalFormatting sqref="AI611">
    <cfRule type="expression" dxfId="899" priority="245">
      <formula>IF(RIGHT(TEXT(AI611,"0.#"),1)=".",FALSE,TRUE)</formula>
    </cfRule>
    <cfRule type="expression" dxfId="898" priority="246">
      <formula>IF(RIGHT(TEXT(AI611,"0.#"),1)=".",TRUE,FALSE)</formula>
    </cfRule>
  </conditionalFormatting>
  <conditionalFormatting sqref="AM617">
    <cfRule type="expression" dxfId="897" priority="237">
      <formula>IF(RIGHT(TEXT(AM617,"0.#"),1)=".",FALSE,TRUE)</formula>
    </cfRule>
    <cfRule type="expression" dxfId="896" priority="238">
      <formula>IF(RIGHT(TEXT(AM617,"0.#"),1)=".",TRUE,FALSE)</formula>
    </cfRule>
  </conditionalFormatting>
  <conditionalFormatting sqref="AM615">
    <cfRule type="expression" dxfId="895" priority="241">
      <formula>IF(RIGHT(TEXT(AM615,"0.#"),1)=".",FALSE,TRUE)</formula>
    </cfRule>
    <cfRule type="expression" dxfId="894" priority="242">
      <formula>IF(RIGHT(TEXT(AM615,"0.#"),1)=".",TRUE,FALSE)</formula>
    </cfRule>
  </conditionalFormatting>
  <conditionalFormatting sqref="AM616">
    <cfRule type="expression" dxfId="893" priority="239">
      <formula>IF(RIGHT(TEXT(AM616,"0.#"),1)=".",FALSE,TRUE)</formula>
    </cfRule>
    <cfRule type="expression" dxfId="892" priority="240">
      <formula>IF(RIGHT(TEXT(AM616,"0.#"),1)=".",TRUE,FALSE)</formula>
    </cfRule>
  </conditionalFormatting>
  <conditionalFormatting sqref="AI617">
    <cfRule type="expression" dxfId="891" priority="231">
      <formula>IF(RIGHT(TEXT(AI617,"0.#"),1)=".",FALSE,TRUE)</formula>
    </cfRule>
    <cfRule type="expression" dxfId="890" priority="232">
      <formula>IF(RIGHT(TEXT(AI617,"0.#"),1)=".",TRUE,FALSE)</formula>
    </cfRule>
  </conditionalFormatting>
  <conditionalFormatting sqref="AI615">
    <cfRule type="expression" dxfId="889" priority="235">
      <formula>IF(RIGHT(TEXT(AI615,"0.#"),1)=".",FALSE,TRUE)</formula>
    </cfRule>
    <cfRule type="expression" dxfId="888" priority="236">
      <formula>IF(RIGHT(TEXT(AI615,"0.#"),1)=".",TRUE,FALSE)</formula>
    </cfRule>
  </conditionalFormatting>
  <conditionalFormatting sqref="AI616">
    <cfRule type="expression" dxfId="887" priority="233">
      <formula>IF(RIGHT(TEXT(AI616,"0.#"),1)=".",FALSE,TRUE)</formula>
    </cfRule>
    <cfRule type="expression" dxfId="886" priority="234">
      <formula>IF(RIGHT(TEXT(AI616,"0.#"),1)=".",TRUE,FALSE)</formula>
    </cfRule>
  </conditionalFormatting>
  <conditionalFormatting sqref="AM651">
    <cfRule type="expression" dxfId="885" priority="189">
      <formula>IF(RIGHT(TEXT(AM651,"0.#"),1)=".",FALSE,TRUE)</formula>
    </cfRule>
    <cfRule type="expression" dxfId="884" priority="190">
      <formula>IF(RIGHT(TEXT(AM651,"0.#"),1)=".",TRUE,FALSE)</formula>
    </cfRule>
  </conditionalFormatting>
  <conditionalFormatting sqref="AM649">
    <cfRule type="expression" dxfId="883" priority="193">
      <formula>IF(RIGHT(TEXT(AM649,"0.#"),1)=".",FALSE,TRUE)</formula>
    </cfRule>
    <cfRule type="expression" dxfId="882" priority="194">
      <formula>IF(RIGHT(TEXT(AM649,"0.#"),1)=".",TRUE,FALSE)</formula>
    </cfRule>
  </conditionalFormatting>
  <conditionalFormatting sqref="AM650">
    <cfRule type="expression" dxfId="881" priority="191">
      <formula>IF(RIGHT(TEXT(AM650,"0.#"),1)=".",FALSE,TRUE)</formula>
    </cfRule>
    <cfRule type="expression" dxfId="880" priority="192">
      <formula>IF(RIGHT(TEXT(AM650,"0.#"),1)=".",TRUE,FALSE)</formula>
    </cfRule>
  </conditionalFormatting>
  <conditionalFormatting sqref="AI651">
    <cfRule type="expression" dxfId="879" priority="183">
      <formula>IF(RIGHT(TEXT(AI651,"0.#"),1)=".",FALSE,TRUE)</formula>
    </cfRule>
    <cfRule type="expression" dxfId="878" priority="184">
      <formula>IF(RIGHT(TEXT(AI651,"0.#"),1)=".",TRUE,FALSE)</formula>
    </cfRule>
  </conditionalFormatting>
  <conditionalFormatting sqref="AI649">
    <cfRule type="expression" dxfId="877" priority="187">
      <formula>IF(RIGHT(TEXT(AI649,"0.#"),1)=".",FALSE,TRUE)</formula>
    </cfRule>
    <cfRule type="expression" dxfId="876" priority="188">
      <formula>IF(RIGHT(TEXT(AI649,"0.#"),1)=".",TRUE,FALSE)</formula>
    </cfRule>
  </conditionalFormatting>
  <conditionalFormatting sqref="AI650">
    <cfRule type="expression" dxfId="875" priority="185">
      <formula>IF(RIGHT(TEXT(AI650,"0.#"),1)=".",FALSE,TRUE)</formula>
    </cfRule>
    <cfRule type="expression" dxfId="874" priority="186">
      <formula>IF(RIGHT(TEXT(AI650,"0.#"),1)=".",TRUE,FALSE)</formula>
    </cfRule>
  </conditionalFormatting>
  <conditionalFormatting sqref="AM676">
    <cfRule type="expression" dxfId="873" priority="177">
      <formula>IF(RIGHT(TEXT(AM676,"0.#"),1)=".",FALSE,TRUE)</formula>
    </cfRule>
    <cfRule type="expression" dxfId="872" priority="178">
      <formula>IF(RIGHT(TEXT(AM676,"0.#"),1)=".",TRUE,FALSE)</formula>
    </cfRule>
  </conditionalFormatting>
  <conditionalFormatting sqref="AM674">
    <cfRule type="expression" dxfId="871" priority="181">
      <formula>IF(RIGHT(TEXT(AM674,"0.#"),1)=".",FALSE,TRUE)</formula>
    </cfRule>
    <cfRule type="expression" dxfId="870" priority="182">
      <formula>IF(RIGHT(TEXT(AM674,"0.#"),1)=".",TRUE,FALSE)</formula>
    </cfRule>
  </conditionalFormatting>
  <conditionalFormatting sqref="AM675">
    <cfRule type="expression" dxfId="869" priority="179">
      <formula>IF(RIGHT(TEXT(AM675,"0.#"),1)=".",FALSE,TRUE)</formula>
    </cfRule>
    <cfRule type="expression" dxfId="868" priority="180">
      <formula>IF(RIGHT(TEXT(AM675,"0.#"),1)=".",TRUE,FALSE)</formula>
    </cfRule>
  </conditionalFormatting>
  <conditionalFormatting sqref="AI676">
    <cfRule type="expression" dxfId="867" priority="171">
      <formula>IF(RIGHT(TEXT(AI676,"0.#"),1)=".",FALSE,TRUE)</formula>
    </cfRule>
    <cfRule type="expression" dxfId="866" priority="172">
      <formula>IF(RIGHT(TEXT(AI676,"0.#"),1)=".",TRUE,FALSE)</formula>
    </cfRule>
  </conditionalFormatting>
  <conditionalFormatting sqref="AI674">
    <cfRule type="expression" dxfId="865" priority="175">
      <formula>IF(RIGHT(TEXT(AI674,"0.#"),1)=".",FALSE,TRUE)</formula>
    </cfRule>
    <cfRule type="expression" dxfId="864" priority="176">
      <formula>IF(RIGHT(TEXT(AI674,"0.#"),1)=".",TRUE,FALSE)</formula>
    </cfRule>
  </conditionalFormatting>
  <conditionalFormatting sqref="AI675">
    <cfRule type="expression" dxfId="863" priority="173">
      <formula>IF(RIGHT(TEXT(AI675,"0.#"),1)=".",FALSE,TRUE)</formula>
    </cfRule>
    <cfRule type="expression" dxfId="862" priority="174">
      <formula>IF(RIGHT(TEXT(AI675,"0.#"),1)=".",TRUE,FALSE)</formula>
    </cfRule>
  </conditionalFormatting>
  <conditionalFormatting sqref="AM681">
    <cfRule type="expression" dxfId="861" priority="117">
      <formula>IF(RIGHT(TEXT(AM681,"0.#"),1)=".",FALSE,TRUE)</formula>
    </cfRule>
    <cfRule type="expression" dxfId="860" priority="118">
      <formula>IF(RIGHT(TEXT(AM681,"0.#"),1)=".",TRUE,FALSE)</formula>
    </cfRule>
  </conditionalFormatting>
  <conditionalFormatting sqref="AM679">
    <cfRule type="expression" dxfId="859" priority="121">
      <formula>IF(RIGHT(TEXT(AM679,"0.#"),1)=".",FALSE,TRUE)</formula>
    </cfRule>
    <cfRule type="expression" dxfId="858" priority="122">
      <formula>IF(RIGHT(TEXT(AM679,"0.#"),1)=".",TRUE,FALSE)</formula>
    </cfRule>
  </conditionalFormatting>
  <conditionalFormatting sqref="AM680">
    <cfRule type="expression" dxfId="857" priority="119">
      <formula>IF(RIGHT(TEXT(AM680,"0.#"),1)=".",FALSE,TRUE)</formula>
    </cfRule>
    <cfRule type="expression" dxfId="856" priority="120">
      <formula>IF(RIGHT(TEXT(AM680,"0.#"),1)=".",TRUE,FALSE)</formula>
    </cfRule>
  </conditionalFormatting>
  <conditionalFormatting sqref="AI681">
    <cfRule type="expression" dxfId="855" priority="111">
      <formula>IF(RIGHT(TEXT(AI681,"0.#"),1)=".",FALSE,TRUE)</formula>
    </cfRule>
    <cfRule type="expression" dxfId="854" priority="112">
      <formula>IF(RIGHT(TEXT(AI681,"0.#"),1)=".",TRUE,FALSE)</formula>
    </cfRule>
  </conditionalFormatting>
  <conditionalFormatting sqref="AI679">
    <cfRule type="expression" dxfId="853" priority="115">
      <formula>IF(RIGHT(TEXT(AI679,"0.#"),1)=".",FALSE,TRUE)</formula>
    </cfRule>
    <cfRule type="expression" dxfId="852" priority="116">
      <formula>IF(RIGHT(TEXT(AI679,"0.#"),1)=".",TRUE,FALSE)</formula>
    </cfRule>
  </conditionalFormatting>
  <conditionalFormatting sqref="AI680">
    <cfRule type="expression" dxfId="851" priority="113">
      <formula>IF(RIGHT(TEXT(AI680,"0.#"),1)=".",FALSE,TRUE)</formula>
    </cfRule>
    <cfRule type="expression" dxfId="850" priority="114">
      <formula>IF(RIGHT(TEXT(AI680,"0.#"),1)=".",TRUE,FALSE)</formula>
    </cfRule>
  </conditionalFormatting>
  <conditionalFormatting sqref="AM686">
    <cfRule type="expression" dxfId="849" priority="105">
      <formula>IF(RIGHT(TEXT(AM686,"0.#"),1)=".",FALSE,TRUE)</formula>
    </cfRule>
    <cfRule type="expression" dxfId="848" priority="106">
      <formula>IF(RIGHT(TEXT(AM686,"0.#"),1)=".",TRUE,FALSE)</formula>
    </cfRule>
  </conditionalFormatting>
  <conditionalFormatting sqref="AM684">
    <cfRule type="expression" dxfId="847" priority="109">
      <formula>IF(RIGHT(TEXT(AM684,"0.#"),1)=".",FALSE,TRUE)</formula>
    </cfRule>
    <cfRule type="expression" dxfId="846" priority="110">
      <formula>IF(RIGHT(TEXT(AM684,"0.#"),1)=".",TRUE,FALSE)</formula>
    </cfRule>
  </conditionalFormatting>
  <conditionalFormatting sqref="AM685">
    <cfRule type="expression" dxfId="845" priority="107">
      <formula>IF(RIGHT(TEXT(AM685,"0.#"),1)=".",FALSE,TRUE)</formula>
    </cfRule>
    <cfRule type="expression" dxfId="844" priority="108">
      <formula>IF(RIGHT(TEXT(AM685,"0.#"),1)=".",TRUE,FALSE)</formula>
    </cfRule>
  </conditionalFormatting>
  <conditionalFormatting sqref="AI686">
    <cfRule type="expression" dxfId="843" priority="99">
      <formula>IF(RIGHT(TEXT(AI686,"0.#"),1)=".",FALSE,TRUE)</formula>
    </cfRule>
    <cfRule type="expression" dxfId="842" priority="100">
      <formula>IF(RIGHT(TEXT(AI686,"0.#"),1)=".",TRUE,FALSE)</formula>
    </cfRule>
  </conditionalFormatting>
  <conditionalFormatting sqref="AI684">
    <cfRule type="expression" dxfId="841" priority="103">
      <formula>IF(RIGHT(TEXT(AI684,"0.#"),1)=".",FALSE,TRUE)</formula>
    </cfRule>
    <cfRule type="expression" dxfId="840" priority="104">
      <formula>IF(RIGHT(TEXT(AI684,"0.#"),1)=".",TRUE,FALSE)</formula>
    </cfRule>
  </conditionalFormatting>
  <conditionalFormatting sqref="AI685">
    <cfRule type="expression" dxfId="839" priority="101">
      <formula>IF(RIGHT(TEXT(AI685,"0.#"),1)=".",FALSE,TRUE)</formula>
    </cfRule>
    <cfRule type="expression" dxfId="838" priority="102">
      <formula>IF(RIGHT(TEXT(AI685,"0.#"),1)=".",TRUE,FALSE)</formula>
    </cfRule>
  </conditionalFormatting>
  <conditionalFormatting sqref="AM691">
    <cfRule type="expression" dxfId="837" priority="93">
      <formula>IF(RIGHT(TEXT(AM691,"0.#"),1)=".",FALSE,TRUE)</formula>
    </cfRule>
    <cfRule type="expression" dxfId="836" priority="94">
      <formula>IF(RIGHT(TEXT(AM691,"0.#"),1)=".",TRUE,FALSE)</formula>
    </cfRule>
  </conditionalFormatting>
  <conditionalFormatting sqref="AM689">
    <cfRule type="expression" dxfId="835" priority="97">
      <formula>IF(RIGHT(TEXT(AM689,"0.#"),1)=".",FALSE,TRUE)</formula>
    </cfRule>
    <cfRule type="expression" dxfId="834" priority="98">
      <formula>IF(RIGHT(TEXT(AM689,"0.#"),1)=".",TRUE,FALSE)</formula>
    </cfRule>
  </conditionalFormatting>
  <conditionalFormatting sqref="AM690">
    <cfRule type="expression" dxfId="833" priority="95">
      <formula>IF(RIGHT(TEXT(AM690,"0.#"),1)=".",FALSE,TRUE)</formula>
    </cfRule>
    <cfRule type="expression" dxfId="832" priority="96">
      <formula>IF(RIGHT(TEXT(AM690,"0.#"),1)=".",TRUE,FALSE)</formula>
    </cfRule>
  </conditionalFormatting>
  <conditionalFormatting sqref="AI691">
    <cfRule type="expression" dxfId="831" priority="87">
      <formula>IF(RIGHT(TEXT(AI691,"0.#"),1)=".",FALSE,TRUE)</formula>
    </cfRule>
    <cfRule type="expression" dxfId="830" priority="88">
      <formula>IF(RIGHT(TEXT(AI691,"0.#"),1)=".",TRUE,FALSE)</formula>
    </cfRule>
  </conditionalFormatting>
  <conditionalFormatting sqref="AI689">
    <cfRule type="expression" dxfId="829" priority="91">
      <formula>IF(RIGHT(TEXT(AI689,"0.#"),1)=".",FALSE,TRUE)</formula>
    </cfRule>
    <cfRule type="expression" dxfId="828" priority="92">
      <formula>IF(RIGHT(TEXT(AI689,"0.#"),1)=".",TRUE,FALSE)</formula>
    </cfRule>
  </conditionalFormatting>
  <conditionalFormatting sqref="AI690">
    <cfRule type="expression" dxfId="827" priority="89">
      <formula>IF(RIGHT(TEXT(AI690,"0.#"),1)=".",FALSE,TRUE)</formula>
    </cfRule>
    <cfRule type="expression" dxfId="826" priority="90">
      <formula>IF(RIGHT(TEXT(AI690,"0.#"),1)=".",TRUE,FALSE)</formula>
    </cfRule>
  </conditionalFormatting>
  <conditionalFormatting sqref="AM656">
    <cfRule type="expression" dxfId="825" priority="165">
      <formula>IF(RIGHT(TEXT(AM656,"0.#"),1)=".",FALSE,TRUE)</formula>
    </cfRule>
    <cfRule type="expression" dxfId="824" priority="166">
      <formula>IF(RIGHT(TEXT(AM656,"0.#"),1)=".",TRUE,FALSE)</formula>
    </cfRule>
  </conditionalFormatting>
  <conditionalFormatting sqref="AM654">
    <cfRule type="expression" dxfId="823" priority="169">
      <formula>IF(RIGHT(TEXT(AM654,"0.#"),1)=".",FALSE,TRUE)</formula>
    </cfRule>
    <cfRule type="expression" dxfId="822" priority="170">
      <formula>IF(RIGHT(TEXT(AM654,"0.#"),1)=".",TRUE,FALSE)</formula>
    </cfRule>
  </conditionalFormatting>
  <conditionalFormatting sqref="AM655">
    <cfRule type="expression" dxfId="821" priority="167">
      <formula>IF(RIGHT(TEXT(AM655,"0.#"),1)=".",FALSE,TRUE)</formula>
    </cfRule>
    <cfRule type="expression" dxfId="820" priority="168">
      <formula>IF(RIGHT(TEXT(AM655,"0.#"),1)=".",TRUE,FALSE)</formula>
    </cfRule>
  </conditionalFormatting>
  <conditionalFormatting sqref="AI656">
    <cfRule type="expression" dxfId="819" priority="159">
      <formula>IF(RIGHT(TEXT(AI656,"0.#"),1)=".",FALSE,TRUE)</formula>
    </cfRule>
    <cfRule type="expression" dxfId="818" priority="160">
      <formula>IF(RIGHT(TEXT(AI656,"0.#"),1)=".",TRUE,FALSE)</formula>
    </cfRule>
  </conditionalFormatting>
  <conditionalFormatting sqref="AI654">
    <cfRule type="expression" dxfId="817" priority="163">
      <formula>IF(RIGHT(TEXT(AI654,"0.#"),1)=".",FALSE,TRUE)</formula>
    </cfRule>
    <cfRule type="expression" dxfId="816" priority="164">
      <formula>IF(RIGHT(TEXT(AI654,"0.#"),1)=".",TRUE,FALSE)</formula>
    </cfRule>
  </conditionalFormatting>
  <conditionalFormatting sqref="AI655">
    <cfRule type="expression" dxfId="815" priority="161">
      <formula>IF(RIGHT(TEXT(AI655,"0.#"),1)=".",FALSE,TRUE)</formula>
    </cfRule>
    <cfRule type="expression" dxfId="814" priority="162">
      <formula>IF(RIGHT(TEXT(AI655,"0.#"),1)=".",TRUE,FALSE)</formula>
    </cfRule>
  </conditionalFormatting>
  <conditionalFormatting sqref="AM661">
    <cfRule type="expression" dxfId="813" priority="153">
      <formula>IF(RIGHT(TEXT(AM661,"0.#"),1)=".",FALSE,TRUE)</formula>
    </cfRule>
    <cfRule type="expression" dxfId="812" priority="154">
      <formula>IF(RIGHT(TEXT(AM661,"0.#"),1)=".",TRUE,FALSE)</formula>
    </cfRule>
  </conditionalFormatting>
  <conditionalFormatting sqref="AM659">
    <cfRule type="expression" dxfId="811" priority="157">
      <formula>IF(RIGHT(TEXT(AM659,"0.#"),1)=".",FALSE,TRUE)</formula>
    </cfRule>
    <cfRule type="expression" dxfId="810" priority="158">
      <formula>IF(RIGHT(TEXT(AM659,"0.#"),1)=".",TRUE,FALSE)</formula>
    </cfRule>
  </conditionalFormatting>
  <conditionalFormatting sqref="AM660">
    <cfRule type="expression" dxfId="809" priority="155">
      <formula>IF(RIGHT(TEXT(AM660,"0.#"),1)=".",FALSE,TRUE)</formula>
    </cfRule>
    <cfRule type="expression" dxfId="808" priority="156">
      <formula>IF(RIGHT(TEXT(AM660,"0.#"),1)=".",TRUE,FALSE)</formula>
    </cfRule>
  </conditionalFormatting>
  <conditionalFormatting sqref="AI661">
    <cfRule type="expression" dxfId="807" priority="147">
      <formula>IF(RIGHT(TEXT(AI661,"0.#"),1)=".",FALSE,TRUE)</formula>
    </cfRule>
    <cfRule type="expression" dxfId="806" priority="148">
      <formula>IF(RIGHT(TEXT(AI661,"0.#"),1)=".",TRUE,FALSE)</formula>
    </cfRule>
  </conditionalFormatting>
  <conditionalFormatting sqref="AI659">
    <cfRule type="expression" dxfId="805" priority="151">
      <formula>IF(RIGHT(TEXT(AI659,"0.#"),1)=".",FALSE,TRUE)</formula>
    </cfRule>
    <cfRule type="expression" dxfId="804" priority="152">
      <formula>IF(RIGHT(TEXT(AI659,"0.#"),1)=".",TRUE,FALSE)</formula>
    </cfRule>
  </conditionalFormatting>
  <conditionalFormatting sqref="AI660">
    <cfRule type="expression" dxfId="803" priority="149">
      <formula>IF(RIGHT(TEXT(AI660,"0.#"),1)=".",FALSE,TRUE)</formula>
    </cfRule>
    <cfRule type="expression" dxfId="802" priority="150">
      <formula>IF(RIGHT(TEXT(AI660,"0.#"),1)=".",TRUE,FALSE)</formula>
    </cfRule>
  </conditionalFormatting>
  <conditionalFormatting sqref="AM666">
    <cfRule type="expression" dxfId="801" priority="141">
      <formula>IF(RIGHT(TEXT(AM666,"0.#"),1)=".",FALSE,TRUE)</formula>
    </cfRule>
    <cfRule type="expression" dxfId="800" priority="142">
      <formula>IF(RIGHT(TEXT(AM666,"0.#"),1)=".",TRUE,FALSE)</formula>
    </cfRule>
  </conditionalFormatting>
  <conditionalFormatting sqref="AM664">
    <cfRule type="expression" dxfId="799" priority="145">
      <formula>IF(RIGHT(TEXT(AM664,"0.#"),1)=".",FALSE,TRUE)</formula>
    </cfRule>
    <cfRule type="expression" dxfId="798" priority="146">
      <formula>IF(RIGHT(TEXT(AM664,"0.#"),1)=".",TRUE,FALSE)</formula>
    </cfRule>
  </conditionalFormatting>
  <conditionalFormatting sqref="AM665">
    <cfRule type="expression" dxfId="797" priority="143">
      <formula>IF(RIGHT(TEXT(AM665,"0.#"),1)=".",FALSE,TRUE)</formula>
    </cfRule>
    <cfRule type="expression" dxfId="796" priority="144">
      <formula>IF(RIGHT(TEXT(AM665,"0.#"),1)=".",TRUE,FALSE)</formula>
    </cfRule>
  </conditionalFormatting>
  <conditionalFormatting sqref="AI666">
    <cfRule type="expression" dxfId="795" priority="135">
      <formula>IF(RIGHT(TEXT(AI666,"0.#"),1)=".",FALSE,TRUE)</formula>
    </cfRule>
    <cfRule type="expression" dxfId="794" priority="136">
      <formula>IF(RIGHT(TEXT(AI666,"0.#"),1)=".",TRUE,FALSE)</formula>
    </cfRule>
  </conditionalFormatting>
  <conditionalFormatting sqref="AI664">
    <cfRule type="expression" dxfId="793" priority="139">
      <formula>IF(RIGHT(TEXT(AI664,"0.#"),1)=".",FALSE,TRUE)</formula>
    </cfRule>
    <cfRule type="expression" dxfId="792" priority="140">
      <formula>IF(RIGHT(TEXT(AI664,"0.#"),1)=".",TRUE,FALSE)</formula>
    </cfRule>
  </conditionalFormatting>
  <conditionalFormatting sqref="AI665">
    <cfRule type="expression" dxfId="791" priority="137">
      <formula>IF(RIGHT(TEXT(AI665,"0.#"),1)=".",FALSE,TRUE)</formula>
    </cfRule>
    <cfRule type="expression" dxfId="790" priority="138">
      <formula>IF(RIGHT(TEXT(AI665,"0.#"),1)=".",TRUE,FALSE)</formula>
    </cfRule>
  </conditionalFormatting>
  <conditionalFormatting sqref="AM671">
    <cfRule type="expression" dxfId="789" priority="129">
      <formula>IF(RIGHT(TEXT(AM671,"0.#"),1)=".",FALSE,TRUE)</formula>
    </cfRule>
    <cfRule type="expression" dxfId="788" priority="130">
      <formula>IF(RIGHT(TEXT(AM671,"0.#"),1)=".",TRUE,FALSE)</formula>
    </cfRule>
  </conditionalFormatting>
  <conditionalFormatting sqref="AM669">
    <cfRule type="expression" dxfId="787" priority="133">
      <formula>IF(RIGHT(TEXT(AM669,"0.#"),1)=".",FALSE,TRUE)</formula>
    </cfRule>
    <cfRule type="expression" dxfId="786" priority="134">
      <formula>IF(RIGHT(TEXT(AM669,"0.#"),1)=".",TRUE,FALSE)</formula>
    </cfRule>
  </conditionalFormatting>
  <conditionalFormatting sqref="AM670">
    <cfRule type="expression" dxfId="785" priority="131">
      <formula>IF(RIGHT(TEXT(AM670,"0.#"),1)=".",FALSE,TRUE)</formula>
    </cfRule>
    <cfRule type="expression" dxfId="784" priority="132">
      <formula>IF(RIGHT(TEXT(AM670,"0.#"),1)=".",TRUE,FALSE)</formula>
    </cfRule>
  </conditionalFormatting>
  <conditionalFormatting sqref="AI671">
    <cfRule type="expression" dxfId="783" priority="123">
      <formula>IF(RIGHT(TEXT(AI671,"0.#"),1)=".",FALSE,TRUE)</formula>
    </cfRule>
    <cfRule type="expression" dxfId="782" priority="124">
      <formula>IF(RIGHT(TEXT(AI671,"0.#"),1)=".",TRUE,FALSE)</formula>
    </cfRule>
  </conditionalFormatting>
  <conditionalFormatting sqref="AI669">
    <cfRule type="expression" dxfId="781" priority="127">
      <formula>IF(RIGHT(TEXT(AI669,"0.#"),1)=".",FALSE,TRUE)</formula>
    </cfRule>
    <cfRule type="expression" dxfId="780" priority="128">
      <formula>IF(RIGHT(TEXT(AI669,"0.#"),1)=".",TRUE,FALSE)</formula>
    </cfRule>
  </conditionalFormatting>
  <conditionalFormatting sqref="AI670">
    <cfRule type="expression" dxfId="779" priority="125">
      <formula>IF(RIGHT(TEXT(AI670,"0.#"),1)=".",FALSE,TRUE)</formula>
    </cfRule>
    <cfRule type="expression" dxfId="778" priority="126">
      <formula>IF(RIGHT(TEXT(AI670,"0.#"),1)=".",TRUE,FALSE)</formula>
    </cfRule>
  </conditionalFormatting>
  <conditionalFormatting sqref="AK14:AQ14">
    <cfRule type="expression" dxfId="777" priority="85">
      <formula>IF(RIGHT(TEXT(AK14,"0.#"),1)=".",FALSE,TRUE)</formula>
    </cfRule>
    <cfRule type="expression" dxfId="776" priority="86">
      <formula>IF(RIGHT(TEXT(AK14,"0.#"),1)=".",TRUE,FALSE)</formula>
    </cfRule>
  </conditionalFormatting>
  <conditionalFormatting sqref="AK15:AQ17">
    <cfRule type="expression" dxfId="775" priority="83">
      <formula>IF(RIGHT(TEXT(AK15,"0.#"),1)=".",FALSE,TRUE)</formula>
    </cfRule>
    <cfRule type="expression" dxfId="774" priority="84">
      <formula>IF(RIGHT(TEXT(AK15,"0.#"),1)=".",TRUE,FALSE)</formula>
    </cfRule>
  </conditionalFormatting>
  <conditionalFormatting sqref="AE116">
    <cfRule type="expression" dxfId="773" priority="81">
      <formula>IF(RIGHT(TEXT(AE116,"0.#"),1)=".",FALSE,TRUE)</formula>
    </cfRule>
    <cfRule type="expression" dxfId="772" priority="82">
      <formula>IF(RIGHT(TEXT(AE116,"0.#"),1)=".",TRUE,FALSE)</formula>
    </cfRule>
  </conditionalFormatting>
  <conditionalFormatting sqref="AM116">
    <cfRule type="expression" dxfId="771" priority="73">
      <formula>IF(RIGHT(TEXT(AM116,"0.#"),1)=".",FALSE,TRUE)</formula>
    </cfRule>
    <cfRule type="expression" dxfId="770" priority="74">
      <formula>IF(RIGHT(TEXT(AM116,"0.#"),1)=".",TRUE,FALSE)</formula>
    </cfRule>
  </conditionalFormatting>
  <conditionalFormatting sqref="AE117">
    <cfRule type="expression" dxfId="769" priority="69">
      <formula>IF(RIGHT(TEXT(AE117,"0.#"),1)=".",FALSE,TRUE)</formula>
    </cfRule>
    <cfRule type="expression" dxfId="768" priority="70">
      <formula>IF(RIGHT(TEXT(AE117,"0.#"),1)=".",TRUE,FALSE)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M117">
    <cfRule type="expression" dxfId="763" priority="63">
      <formula>IF(RIGHT(TEXT(AM117,"0.#"),1)=".",FALSE,TRUE)</formula>
    </cfRule>
    <cfRule type="expression" dxfId="762" priority="64">
      <formula>IF(RIGHT(TEXT(AM117,"0.#"),1)=".",TRUE,FALSE)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I433">
    <cfRule type="expression" dxfId="751" priority="51">
      <formula>IF(RIGHT(TEXT(AI433,"0.#"),1)=".",FALSE,TRUE)</formula>
    </cfRule>
    <cfRule type="expression" dxfId="750" priority="52">
      <formula>IF(RIGHT(TEXT(AI433,"0.#"),1)=".",TRUE,FALSE)</formula>
    </cfRule>
  </conditionalFormatting>
  <conditionalFormatting sqref="AI434">
    <cfRule type="expression" dxfId="749" priority="49">
      <formula>IF(RIGHT(TEXT(AI434,"0.#"),1)=".",FALSE,TRUE)</formula>
    </cfRule>
    <cfRule type="expression" dxfId="748" priority="50">
      <formula>IF(RIGHT(TEXT(AI434,"0.#"),1)=".",TRUE,FALSE)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M435">
    <cfRule type="expression" dxfId="743" priority="41">
      <formula>IF(RIGHT(TEXT(AM435,"0.#"),1)=".",FALSE,TRUE)</formula>
    </cfRule>
    <cfRule type="expression" dxfId="742" priority="42">
      <formula>IF(RIGHT(TEXT(AM435,"0.#"),1)=".",TRUE,FALSE)</formula>
    </cfRule>
  </conditionalFormatting>
  <conditionalFormatting sqref="AE435">
    <cfRule type="expression" dxfId="741" priority="43">
      <formula>IF(RIGHT(TEXT(AE435,"0.#"),1)=".",FALSE,TRUE)</formula>
    </cfRule>
    <cfRule type="expression" dxfId="740" priority="44">
      <formula>IF(RIGHT(TEXT(AE435,"0.#"),1)=".",TRUE,FALSE)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U433">
    <cfRule type="expression" dxfId="733" priority="33">
      <formula>IF(RIGHT(TEXT(AU433,"0.#"),1)=".",FALSE,TRUE)</formula>
    </cfRule>
    <cfRule type="expression" dxfId="732" priority="34">
      <formula>IF(RIGHT(TEXT(AU433,"0.#"),1)=".",TRUE,FALSE)</formula>
    </cfRule>
  </conditionalFormatting>
  <conditionalFormatting sqref="AU434">
    <cfRule type="expression" dxfId="731" priority="31">
      <formula>IF(RIGHT(TEXT(AU434,"0.#"),1)=".",FALSE,TRUE)</formula>
    </cfRule>
    <cfRule type="expression" dxfId="730" priority="32">
      <formula>IF(RIGHT(TEXT(AU434,"0.#"),1)=".",TRUE,FALSE)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4" max="16383" man="1"/>
    <brk id="714"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35"/>
      <c r="Z2" s="415"/>
      <c r="AA2" s="416"/>
      <c r="AB2" s="1039" t="s">
        <v>11</v>
      </c>
      <c r="AC2" s="1040"/>
      <c r="AD2" s="1041"/>
      <c r="AE2" s="1027" t="s">
        <v>357</v>
      </c>
      <c r="AF2" s="1027"/>
      <c r="AG2" s="1027"/>
      <c r="AH2" s="1027"/>
      <c r="AI2" s="1027" t="s">
        <v>363</v>
      </c>
      <c r="AJ2" s="1027"/>
      <c r="AK2" s="1027"/>
      <c r="AL2" s="1027"/>
      <c r="AM2" s="1027" t="s">
        <v>472</v>
      </c>
      <c r="AN2" s="1027"/>
      <c r="AO2" s="1027"/>
      <c r="AP2" s="464"/>
      <c r="AQ2" s="176" t="s">
        <v>355</v>
      </c>
      <c r="AR2" s="169"/>
      <c r="AS2" s="169"/>
      <c r="AT2" s="170"/>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36"/>
      <c r="Z3" s="1037"/>
      <c r="AA3" s="1038"/>
      <c r="AB3" s="1042"/>
      <c r="AC3" s="1043"/>
      <c r="AD3" s="1044"/>
      <c r="AE3" s="379"/>
      <c r="AF3" s="379"/>
      <c r="AG3" s="379"/>
      <c r="AH3" s="379"/>
      <c r="AI3" s="379"/>
      <c r="AJ3" s="379"/>
      <c r="AK3" s="379"/>
      <c r="AL3" s="379"/>
      <c r="AM3" s="379"/>
      <c r="AN3" s="379"/>
      <c r="AO3" s="379"/>
      <c r="AP3" s="335"/>
      <c r="AQ3" s="271"/>
      <c r="AR3" s="272"/>
      <c r="AS3" s="137" t="s">
        <v>356</v>
      </c>
      <c r="AT3" s="172"/>
      <c r="AU3" s="272"/>
      <c r="AV3" s="272"/>
      <c r="AW3" s="382" t="s">
        <v>300</v>
      </c>
      <c r="AX3" s="383"/>
    </row>
    <row r="4" spans="1:50" ht="22.5" customHeight="1" x14ac:dyDescent="0.15">
      <c r="A4" s="521"/>
      <c r="B4" s="519"/>
      <c r="C4" s="519"/>
      <c r="D4" s="519"/>
      <c r="E4" s="519"/>
      <c r="F4" s="520"/>
      <c r="G4" s="546"/>
      <c r="H4" s="1045"/>
      <c r="I4" s="1045"/>
      <c r="J4" s="1045"/>
      <c r="K4" s="1045"/>
      <c r="L4" s="1045"/>
      <c r="M4" s="1045"/>
      <c r="N4" s="1045"/>
      <c r="O4" s="1046"/>
      <c r="P4" s="161"/>
      <c r="Q4" s="1053"/>
      <c r="R4" s="1053"/>
      <c r="S4" s="1053"/>
      <c r="T4" s="1053"/>
      <c r="U4" s="1053"/>
      <c r="V4" s="1053"/>
      <c r="W4" s="1053"/>
      <c r="X4" s="1054"/>
      <c r="Y4" s="1031" t="s">
        <v>12</v>
      </c>
      <c r="Z4" s="1032"/>
      <c r="AA4" s="1033"/>
      <c r="AB4" s="557"/>
      <c r="AC4" s="1034"/>
      <c r="AD4" s="1034"/>
      <c r="AE4" s="367"/>
      <c r="AF4" s="368"/>
      <c r="AG4" s="368"/>
      <c r="AH4" s="368"/>
      <c r="AI4" s="367"/>
      <c r="AJ4" s="368"/>
      <c r="AK4" s="368"/>
      <c r="AL4" s="368"/>
      <c r="AM4" s="367"/>
      <c r="AN4" s="368"/>
      <c r="AO4" s="368"/>
      <c r="AP4" s="368"/>
      <c r="AQ4" s="103"/>
      <c r="AR4" s="104"/>
      <c r="AS4" s="104"/>
      <c r="AT4" s="105"/>
      <c r="AU4" s="368"/>
      <c r="AV4" s="368"/>
      <c r="AW4" s="368"/>
      <c r="AX4" s="370"/>
    </row>
    <row r="5" spans="1:50" ht="22.5" customHeight="1" x14ac:dyDescent="0.15">
      <c r="A5" s="522"/>
      <c r="B5" s="523"/>
      <c r="C5" s="523"/>
      <c r="D5" s="523"/>
      <c r="E5" s="523"/>
      <c r="F5" s="524"/>
      <c r="G5" s="1047"/>
      <c r="H5" s="1048"/>
      <c r="I5" s="1048"/>
      <c r="J5" s="1048"/>
      <c r="K5" s="1048"/>
      <c r="L5" s="1048"/>
      <c r="M5" s="1048"/>
      <c r="N5" s="1048"/>
      <c r="O5" s="1049"/>
      <c r="P5" s="1055"/>
      <c r="Q5" s="1055"/>
      <c r="R5" s="1055"/>
      <c r="S5" s="1055"/>
      <c r="T5" s="1055"/>
      <c r="U5" s="1055"/>
      <c r="V5" s="1055"/>
      <c r="W5" s="1055"/>
      <c r="X5" s="1056"/>
      <c r="Y5" s="304" t="s">
        <v>54</v>
      </c>
      <c r="Z5" s="1028"/>
      <c r="AA5" s="1029"/>
      <c r="AB5" s="528"/>
      <c r="AC5" s="1030"/>
      <c r="AD5" s="1030"/>
      <c r="AE5" s="367"/>
      <c r="AF5" s="368"/>
      <c r="AG5" s="368"/>
      <c r="AH5" s="368"/>
      <c r="AI5" s="367"/>
      <c r="AJ5" s="368"/>
      <c r="AK5" s="368"/>
      <c r="AL5" s="368"/>
      <c r="AM5" s="367"/>
      <c r="AN5" s="368"/>
      <c r="AO5" s="368"/>
      <c r="AP5" s="368"/>
      <c r="AQ5" s="103"/>
      <c r="AR5" s="104"/>
      <c r="AS5" s="104"/>
      <c r="AT5" s="105"/>
      <c r="AU5" s="368"/>
      <c r="AV5" s="368"/>
      <c r="AW5" s="368"/>
      <c r="AX5" s="370"/>
    </row>
    <row r="6" spans="1:50" ht="22.5" customHeight="1" x14ac:dyDescent="0.15">
      <c r="A6" s="522"/>
      <c r="B6" s="523"/>
      <c r="C6" s="523"/>
      <c r="D6" s="523"/>
      <c r="E6" s="523"/>
      <c r="F6" s="524"/>
      <c r="G6" s="1050"/>
      <c r="H6" s="1051"/>
      <c r="I6" s="1051"/>
      <c r="J6" s="1051"/>
      <c r="K6" s="1051"/>
      <c r="L6" s="1051"/>
      <c r="M6" s="1051"/>
      <c r="N6" s="1051"/>
      <c r="O6" s="1052"/>
      <c r="P6" s="1057"/>
      <c r="Q6" s="1057"/>
      <c r="R6" s="1057"/>
      <c r="S6" s="1057"/>
      <c r="T6" s="1057"/>
      <c r="U6" s="1057"/>
      <c r="V6" s="1057"/>
      <c r="W6" s="1057"/>
      <c r="X6" s="1058"/>
      <c r="Y6" s="1059" t="s">
        <v>13</v>
      </c>
      <c r="Z6" s="1028"/>
      <c r="AA6" s="1029"/>
      <c r="AB6" s="467" t="s">
        <v>301</v>
      </c>
      <c r="AC6" s="1060"/>
      <c r="AD6" s="1060"/>
      <c r="AE6" s="367"/>
      <c r="AF6" s="368"/>
      <c r="AG6" s="368"/>
      <c r="AH6" s="368"/>
      <c r="AI6" s="367"/>
      <c r="AJ6" s="368"/>
      <c r="AK6" s="368"/>
      <c r="AL6" s="368"/>
      <c r="AM6" s="367"/>
      <c r="AN6" s="368"/>
      <c r="AO6" s="368"/>
      <c r="AP6" s="368"/>
      <c r="AQ6" s="103"/>
      <c r="AR6" s="104"/>
      <c r="AS6" s="104"/>
      <c r="AT6" s="105"/>
      <c r="AU6" s="368"/>
      <c r="AV6" s="368"/>
      <c r="AW6" s="368"/>
      <c r="AX6" s="370"/>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35"/>
      <c r="Z9" s="415"/>
      <c r="AA9" s="416"/>
      <c r="AB9" s="1039" t="s">
        <v>11</v>
      </c>
      <c r="AC9" s="1040"/>
      <c r="AD9" s="1041"/>
      <c r="AE9" s="1027" t="s">
        <v>357</v>
      </c>
      <c r="AF9" s="1027"/>
      <c r="AG9" s="1027"/>
      <c r="AH9" s="1027"/>
      <c r="AI9" s="1027" t="s">
        <v>363</v>
      </c>
      <c r="AJ9" s="1027"/>
      <c r="AK9" s="1027"/>
      <c r="AL9" s="1027"/>
      <c r="AM9" s="1027" t="s">
        <v>472</v>
      </c>
      <c r="AN9" s="1027"/>
      <c r="AO9" s="1027"/>
      <c r="AP9" s="464"/>
      <c r="AQ9" s="176" t="s">
        <v>355</v>
      </c>
      <c r="AR9" s="169"/>
      <c r="AS9" s="169"/>
      <c r="AT9" s="170"/>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36"/>
      <c r="Z10" s="1037"/>
      <c r="AA10" s="1038"/>
      <c r="AB10" s="1042"/>
      <c r="AC10" s="1043"/>
      <c r="AD10" s="1044"/>
      <c r="AE10" s="379"/>
      <c r="AF10" s="379"/>
      <c r="AG10" s="379"/>
      <c r="AH10" s="379"/>
      <c r="AI10" s="379"/>
      <c r="AJ10" s="379"/>
      <c r="AK10" s="379"/>
      <c r="AL10" s="379"/>
      <c r="AM10" s="379"/>
      <c r="AN10" s="379"/>
      <c r="AO10" s="379"/>
      <c r="AP10" s="335"/>
      <c r="AQ10" s="271"/>
      <c r="AR10" s="272"/>
      <c r="AS10" s="137" t="s">
        <v>356</v>
      </c>
      <c r="AT10" s="172"/>
      <c r="AU10" s="272"/>
      <c r="AV10" s="272"/>
      <c r="AW10" s="382" t="s">
        <v>300</v>
      </c>
      <c r="AX10" s="383"/>
    </row>
    <row r="11" spans="1:50" ht="22.5" customHeight="1" x14ac:dyDescent="0.15">
      <c r="A11" s="521"/>
      <c r="B11" s="519"/>
      <c r="C11" s="519"/>
      <c r="D11" s="519"/>
      <c r="E11" s="519"/>
      <c r="F11" s="520"/>
      <c r="G11" s="546"/>
      <c r="H11" s="1045"/>
      <c r="I11" s="1045"/>
      <c r="J11" s="1045"/>
      <c r="K11" s="1045"/>
      <c r="L11" s="1045"/>
      <c r="M11" s="1045"/>
      <c r="N11" s="1045"/>
      <c r="O11" s="1046"/>
      <c r="P11" s="161"/>
      <c r="Q11" s="1053"/>
      <c r="R11" s="1053"/>
      <c r="S11" s="1053"/>
      <c r="T11" s="1053"/>
      <c r="U11" s="1053"/>
      <c r="V11" s="1053"/>
      <c r="W11" s="1053"/>
      <c r="X11" s="1054"/>
      <c r="Y11" s="1031" t="s">
        <v>12</v>
      </c>
      <c r="Z11" s="1032"/>
      <c r="AA11" s="1033"/>
      <c r="AB11" s="557"/>
      <c r="AC11" s="1034"/>
      <c r="AD11" s="1034"/>
      <c r="AE11" s="367"/>
      <c r="AF11" s="368"/>
      <c r="AG11" s="368"/>
      <c r="AH11" s="368"/>
      <c r="AI11" s="367"/>
      <c r="AJ11" s="368"/>
      <c r="AK11" s="368"/>
      <c r="AL11" s="368"/>
      <c r="AM11" s="367"/>
      <c r="AN11" s="368"/>
      <c r="AO11" s="368"/>
      <c r="AP11" s="368"/>
      <c r="AQ11" s="103"/>
      <c r="AR11" s="104"/>
      <c r="AS11" s="104"/>
      <c r="AT11" s="105"/>
      <c r="AU11" s="368"/>
      <c r="AV11" s="368"/>
      <c r="AW11" s="368"/>
      <c r="AX11" s="370"/>
    </row>
    <row r="12" spans="1:50" ht="22.5" customHeight="1" x14ac:dyDescent="0.15">
      <c r="A12" s="522"/>
      <c r="B12" s="523"/>
      <c r="C12" s="523"/>
      <c r="D12" s="523"/>
      <c r="E12" s="523"/>
      <c r="F12" s="524"/>
      <c r="G12" s="1047"/>
      <c r="H12" s="1048"/>
      <c r="I12" s="1048"/>
      <c r="J12" s="1048"/>
      <c r="K12" s="1048"/>
      <c r="L12" s="1048"/>
      <c r="M12" s="1048"/>
      <c r="N12" s="1048"/>
      <c r="O12" s="1049"/>
      <c r="P12" s="1055"/>
      <c r="Q12" s="1055"/>
      <c r="R12" s="1055"/>
      <c r="S12" s="1055"/>
      <c r="T12" s="1055"/>
      <c r="U12" s="1055"/>
      <c r="V12" s="1055"/>
      <c r="W12" s="1055"/>
      <c r="X12" s="1056"/>
      <c r="Y12" s="304" t="s">
        <v>54</v>
      </c>
      <c r="Z12" s="1028"/>
      <c r="AA12" s="1029"/>
      <c r="AB12" s="528"/>
      <c r="AC12" s="1030"/>
      <c r="AD12" s="1030"/>
      <c r="AE12" s="367"/>
      <c r="AF12" s="368"/>
      <c r="AG12" s="368"/>
      <c r="AH12" s="368"/>
      <c r="AI12" s="367"/>
      <c r="AJ12" s="368"/>
      <c r="AK12" s="368"/>
      <c r="AL12" s="368"/>
      <c r="AM12" s="367"/>
      <c r="AN12" s="368"/>
      <c r="AO12" s="368"/>
      <c r="AP12" s="368"/>
      <c r="AQ12" s="103"/>
      <c r="AR12" s="104"/>
      <c r="AS12" s="104"/>
      <c r="AT12" s="105"/>
      <c r="AU12" s="368"/>
      <c r="AV12" s="368"/>
      <c r="AW12" s="368"/>
      <c r="AX12" s="370"/>
    </row>
    <row r="13" spans="1:50" ht="22.5" customHeight="1" x14ac:dyDescent="0.15">
      <c r="A13" s="650"/>
      <c r="B13" s="651"/>
      <c r="C13" s="651"/>
      <c r="D13" s="651"/>
      <c r="E13" s="651"/>
      <c r="F13" s="652"/>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67" t="s">
        <v>301</v>
      </c>
      <c r="AC13" s="1060"/>
      <c r="AD13" s="1060"/>
      <c r="AE13" s="367"/>
      <c r="AF13" s="368"/>
      <c r="AG13" s="368"/>
      <c r="AH13" s="368"/>
      <c r="AI13" s="367"/>
      <c r="AJ13" s="368"/>
      <c r="AK13" s="368"/>
      <c r="AL13" s="368"/>
      <c r="AM13" s="367"/>
      <c r="AN13" s="368"/>
      <c r="AO13" s="368"/>
      <c r="AP13" s="368"/>
      <c r="AQ13" s="103"/>
      <c r="AR13" s="104"/>
      <c r="AS13" s="104"/>
      <c r="AT13" s="105"/>
      <c r="AU13" s="368"/>
      <c r="AV13" s="368"/>
      <c r="AW13" s="368"/>
      <c r="AX13" s="370"/>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35"/>
      <c r="Z16" s="415"/>
      <c r="AA16" s="416"/>
      <c r="AB16" s="1039" t="s">
        <v>11</v>
      </c>
      <c r="AC16" s="1040"/>
      <c r="AD16" s="1041"/>
      <c r="AE16" s="1027" t="s">
        <v>357</v>
      </c>
      <c r="AF16" s="1027"/>
      <c r="AG16" s="1027"/>
      <c r="AH16" s="1027"/>
      <c r="AI16" s="1027" t="s">
        <v>363</v>
      </c>
      <c r="AJ16" s="1027"/>
      <c r="AK16" s="1027"/>
      <c r="AL16" s="1027"/>
      <c r="AM16" s="1027" t="s">
        <v>472</v>
      </c>
      <c r="AN16" s="1027"/>
      <c r="AO16" s="1027"/>
      <c r="AP16" s="464"/>
      <c r="AQ16" s="176" t="s">
        <v>355</v>
      </c>
      <c r="AR16" s="169"/>
      <c r="AS16" s="169"/>
      <c r="AT16" s="170"/>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36"/>
      <c r="Z17" s="1037"/>
      <c r="AA17" s="1038"/>
      <c r="AB17" s="1042"/>
      <c r="AC17" s="1043"/>
      <c r="AD17" s="1044"/>
      <c r="AE17" s="379"/>
      <c r="AF17" s="379"/>
      <c r="AG17" s="379"/>
      <c r="AH17" s="379"/>
      <c r="AI17" s="379"/>
      <c r="AJ17" s="379"/>
      <c r="AK17" s="379"/>
      <c r="AL17" s="379"/>
      <c r="AM17" s="379"/>
      <c r="AN17" s="379"/>
      <c r="AO17" s="379"/>
      <c r="AP17" s="335"/>
      <c r="AQ17" s="271"/>
      <c r="AR17" s="272"/>
      <c r="AS17" s="137" t="s">
        <v>356</v>
      </c>
      <c r="AT17" s="172"/>
      <c r="AU17" s="272"/>
      <c r="AV17" s="272"/>
      <c r="AW17" s="382" t="s">
        <v>300</v>
      </c>
      <c r="AX17" s="383"/>
    </row>
    <row r="18" spans="1:50" ht="22.5" customHeight="1" x14ac:dyDescent="0.15">
      <c r="A18" s="521"/>
      <c r="B18" s="519"/>
      <c r="C18" s="519"/>
      <c r="D18" s="519"/>
      <c r="E18" s="519"/>
      <c r="F18" s="520"/>
      <c r="G18" s="546"/>
      <c r="H18" s="1045"/>
      <c r="I18" s="1045"/>
      <c r="J18" s="1045"/>
      <c r="K18" s="1045"/>
      <c r="L18" s="1045"/>
      <c r="M18" s="1045"/>
      <c r="N18" s="1045"/>
      <c r="O18" s="1046"/>
      <c r="P18" s="161"/>
      <c r="Q18" s="1053"/>
      <c r="R18" s="1053"/>
      <c r="S18" s="1053"/>
      <c r="T18" s="1053"/>
      <c r="U18" s="1053"/>
      <c r="V18" s="1053"/>
      <c r="W18" s="1053"/>
      <c r="X18" s="1054"/>
      <c r="Y18" s="1031" t="s">
        <v>12</v>
      </c>
      <c r="Z18" s="1032"/>
      <c r="AA18" s="1033"/>
      <c r="AB18" s="557"/>
      <c r="AC18" s="1034"/>
      <c r="AD18" s="1034"/>
      <c r="AE18" s="367"/>
      <c r="AF18" s="368"/>
      <c r="AG18" s="368"/>
      <c r="AH18" s="368"/>
      <c r="AI18" s="367"/>
      <c r="AJ18" s="368"/>
      <c r="AK18" s="368"/>
      <c r="AL18" s="368"/>
      <c r="AM18" s="367"/>
      <c r="AN18" s="368"/>
      <c r="AO18" s="368"/>
      <c r="AP18" s="368"/>
      <c r="AQ18" s="103"/>
      <c r="AR18" s="104"/>
      <c r="AS18" s="104"/>
      <c r="AT18" s="105"/>
      <c r="AU18" s="368"/>
      <c r="AV18" s="368"/>
      <c r="AW18" s="368"/>
      <c r="AX18" s="370"/>
    </row>
    <row r="19" spans="1:50" ht="22.5" customHeight="1" x14ac:dyDescent="0.15">
      <c r="A19" s="522"/>
      <c r="B19" s="523"/>
      <c r="C19" s="523"/>
      <c r="D19" s="523"/>
      <c r="E19" s="523"/>
      <c r="F19" s="524"/>
      <c r="G19" s="1047"/>
      <c r="H19" s="1048"/>
      <c r="I19" s="1048"/>
      <c r="J19" s="1048"/>
      <c r="K19" s="1048"/>
      <c r="L19" s="1048"/>
      <c r="M19" s="1048"/>
      <c r="N19" s="1048"/>
      <c r="O19" s="1049"/>
      <c r="P19" s="1055"/>
      <c r="Q19" s="1055"/>
      <c r="R19" s="1055"/>
      <c r="S19" s="1055"/>
      <c r="T19" s="1055"/>
      <c r="U19" s="1055"/>
      <c r="V19" s="1055"/>
      <c r="W19" s="1055"/>
      <c r="X19" s="1056"/>
      <c r="Y19" s="304" t="s">
        <v>54</v>
      </c>
      <c r="Z19" s="1028"/>
      <c r="AA19" s="1029"/>
      <c r="AB19" s="528"/>
      <c r="AC19" s="1030"/>
      <c r="AD19" s="1030"/>
      <c r="AE19" s="367"/>
      <c r="AF19" s="368"/>
      <c r="AG19" s="368"/>
      <c r="AH19" s="368"/>
      <c r="AI19" s="367"/>
      <c r="AJ19" s="368"/>
      <c r="AK19" s="368"/>
      <c r="AL19" s="368"/>
      <c r="AM19" s="367"/>
      <c r="AN19" s="368"/>
      <c r="AO19" s="368"/>
      <c r="AP19" s="368"/>
      <c r="AQ19" s="103"/>
      <c r="AR19" s="104"/>
      <c r="AS19" s="104"/>
      <c r="AT19" s="105"/>
      <c r="AU19" s="368"/>
      <c r="AV19" s="368"/>
      <c r="AW19" s="368"/>
      <c r="AX19" s="370"/>
    </row>
    <row r="20" spans="1:50" ht="22.5" customHeight="1" x14ac:dyDescent="0.15">
      <c r="A20" s="650"/>
      <c r="B20" s="651"/>
      <c r="C20" s="651"/>
      <c r="D20" s="651"/>
      <c r="E20" s="651"/>
      <c r="F20" s="652"/>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67" t="s">
        <v>301</v>
      </c>
      <c r="AC20" s="1060"/>
      <c r="AD20" s="1060"/>
      <c r="AE20" s="367"/>
      <c r="AF20" s="368"/>
      <c r="AG20" s="368"/>
      <c r="AH20" s="368"/>
      <c r="AI20" s="367"/>
      <c r="AJ20" s="368"/>
      <c r="AK20" s="368"/>
      <c r="AL20" s="368"/>
      <c r="AM20" s="367"/>
      <c r="AN20" s="368"/>
      <c r="AO20" s="368"/>
      <c r="AP20" s="368"/>
      <c r="AQ20" s="103"/>
      <c r="AR20" s="104"/>
      <c r="AS20" s="104"/>
      <c r="AT20" s="105"/>
      <c r="AU20" s="368"/>
      <c r="AV20" s="368"/>
      <c r="AW20" s="368"/>
      <c r="AX20" s="370"/>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35"/>
      <c r="Z23" s="415"/>
      <c r="AA23" s="416"/>
      <c r="AB23" s="1039" t="s">
        <v>11</v>
      </c>
      <c r="AC23" s="1040"/>
      <c r="AD23" s="1041"/>
      <c r="AE23" s="1027" t="s">
        <v>357</v>
      </c>
      <c r="AF23" s="1027"/>
      <c r="AG23" s="1027"/>
      <c r="AH23" s="1027"/>
      <c r="AI23" s="1027" t="s">
        <v>363</v>
      </c>
      <c r="AJ23" s="1027"/>
      <c r="AK23" s="1027"/>
      <c r="AL23" s="1027"/>
      <c r="AM23" s="1027" t="s">
        <v>472</v>
      </c>
      <c r="AN23" s="1027"/>
      <c r="AO23" s="1027"/>
      <c r="AP23" s="464"/>
      <c r="AQ23" s="176" t="s">
        <v>355</v>
      </c>
      <c r="AR23" s="169"/>
      <c r="AS23" s="169"/>
      <c r="AT23" s="170"/>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36"/>
      <c r="Z24" s="1037"/>
      <c r="AA24" s="1038"/>
      <c r="AB24" s="1042"/>
      <c r="AC24" s="1043"/>
      <c r="AD24" s="1044"/>
      <c r="AE24" s="379"/>
      <c r="AF24" s="379"/>
      <c r="AG24" s="379"/>
      <c r="AH24" s="379"/>
      <c r="AI24" s="379"/>
      <c r="AJ24" s="379"/>
      <c r="AK24" s="379"/>
      <c r="AL24" s="379"/>
      <c r="AM24" s="379"/>
      <c r="AN24" s="379"/>
      <c r="AO24" s="379"/>
      <c r="AP24" s="335"/>
      <c r="AQ24" s="271"/>
      <c r="AR24" s="272"/>
      <c r="AS24" s="137" t="s">
        <v>356</v>
      </c>
      <c r="AT24" s="172"/>
      <c r="AU24" s="272"/>
      <c r="AV24" s="272"/>
      <c r="AW24" s="382" t="s">
        <v>300</v>
      </c>
      <c r="AX24" s="383"/>
    </row>
    <row r="25" spans="1:50" ht="22.5" customHeight="1" x14ac:dyDescent="0.15">
      <c r="A25" s="521"/>
      <c r="B25" s="519"/>
      <c r="C25" s="519"/>
      <c r="D25" s="519"/>
      <c r="E25" s="519"/>
      <c r="F25" s="520"/>
      <c r="G25" s="546"/>
      <c r="H25" s="1045"/>
      <c r="I25" s="1045"/>
      <c r="J25" s="1045"/>
      <c r="K25" s="1045"/>
      <c r="L25" s="1045"/>
      <c r="M25" s="1045"/>
      <c r="N25" s="1045"/>
      <c r="O25" s="1046"/>
      <c r="P25" s="161"/>
      <c r="Q25" s="1053"/>
      <c r="R25" s="1053"/>
      <c r="S25" s="1053"/>
      <c r="T25" s="1053"/>
      <c r="U25" s="1053"/>
      <c r="V25" s="1053"/>
      <c r="W25" s="1053"/>
      <c r="X25" s="1054"/>
      <c r="Y25" s="1031" t="s">
        <v>12</v>
      </c>
      <c r="Z25" s="1032"/>
      <c r="AA25" s="1033"/>
      <c r="AB25" s="557"/>
      <c r="AC25" s="1034"/>
      <c r="AD25" s="1034"/>
      <c r="AE25" s="367"/>
      <c r="AF25" s="368"/>
      <c r="AG25" s="368"/>
      <c r="AH25" s="368"/>
      <c r="AI25" s="367"/>
      <c r="AJ25" s="368"/>
      <c r="AK25" s="368"/>
      <c r="AL25" s="368"/>
      <c r="AM25" s="367"/>
      <c r="AN25" s="368"/>
      <c r="AO25" s="368"/>
      <c r="AP25" s="368"/>
      <c r="AQ25" s="103"/>
      <c r="AR25" s="104"/>
      <c r="AS25" s="104"/>
      <c r="AT25" s="105"/>
      <c r="AU25" s="368"/>
      <c r="AV25" s="368"/>
      <c r="AW25" s="368"/>
      <c r="AX25" s="370"/>
    </row>
    <row r="26" spans="1:50" ht="22.5" customHeight="1" x14ac:dyDescent="0.15">
      <c r="A26" s="522"/>
      <c r="B26" s="523"/>
      <c r="C26" s="523"/>
      <c r="D26" s="523"/>
      <c r="E26" s="523"/>
      <c r="F26" s="524"/>
      <c r="G26" s="1047"/>
      <c r="H26" s="1048"/>
      <c r="I26" s="1048"/>
      <c r="J26" s="1048"/>
      <c r="K26" s="1048"/>
      <c r="L26" s="1048"/>
      <c r="M26" s="1048"/>
      <c r="N26" s="1048"/>
      <c r="O26" s="1049"/>
      <c r="P26" s="1055"/>
      <c r="Q26" s="1055"/>
      <c r="R26" s="1055"/>
      <c r="S26" s="1055"/>
      <c r="T26" s="1055"/>
      <c r="U26" s="1055"/>
      <c r="V26" s="1055"/>
      <c r="W26" s="1055"/>
      <c r="X26" s="1056"/>
      <c r="Y26" s="304" t="s">
        <v>54</v>
      </c>
      <c r="Z26" s="1028"/>
      <c r="AA26" s="1029"/>
      <c r="AB26" s="528"/>
      <c r="AC26" s="1030"/>
      <c r="AD26" s="1030"/>
      <c r="AE26" s="367"/>
      <c r="AF26" s="368"/>
      <c r="AG26" s="368"/>
      <c r="AH26" s="368"/>
      <c r="AI26" s="367"/>
      <c r="AJ26" s="368"/>
      <c r="AK26" s="368"/>
      <c r="AL26" s="368"/>
      <c r="AM26" s="367"/>
      <c r="AN26" s="368"/>
      <c r="AO26" s="368"/>
      <c r="AP26" s="368"/>
      <c r="AQ26" s="103"/>
      <c r="AR26" s="104"/>
      <c r="AS26" s="104"/>
      <c r="AT26" s="105"/>
      <c r="AU26" s="368"/>
      <c r="AV26" s="368"/>
      <c r="AW26" s="368"/>
      <c r="AX26" s="370"/>
    </row>
    <row r="27" spans="1:50" ht="22.5" customHeight="1" x14ac:dyDescent="0.15">
      <c r="A27" s="650"/>
      <c r="B27" s="651"/>
      <c r="C27" s="651"/>
      <c r="D27" s="651"/>
      <c r="E27" s="651"/>
      <c r="F27" s="652"/>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67" t="s">
        <v>301</v>
      </c>
      <c r="AC27" s="1060"/>
      <c r="AD27" s="1060"/>
      <c r="AE27" s="367"/>
      <c r="AF27" s="368"/>
      <c r="AG27" s="368"/>
      <c r="AH27" s="368"/>
      <c r="AI27" s="367"/>
      <c r="AJ27" s="368"/>
      <c r="AK27" s="368"/>
      <c r="AL27" s="368"/>
      <c r="AM27" s="367"/>
      <c r="AN27" s="368"/>
      <c r="AO27" s="368"/>
      <c r="AP27" s="368"/>
      <c r="AQ27" s="103"/>
      <c r="AR27" s="104"/>
      <c r="AS27" s="104"/>
      <c r="AT27" s="105"/>
      <c r="AU27" s="368"/>
      <c r="AV27" s="368"/>
      <c r="AW27" s="368"/>
      <c r="AX27" s="370"/>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35"/>
      <c r="Z30" s="415"/>
      <c r="AA30" s="416"/>
      <c r="AB30" s="1039" t="s">
        <v>11</v>
      </c>
      <c r="AC30" s="1040"/>
      <c r="AD30" s="1041"/>
      <c r="AE30" s="1027" t="s">
        <v>357</v>
      </c>
      <c r="AF30" s="1027"/>
      <c r="AG30" s="1027"/>
      <c r="AH30" s="1027"/>
      <c r="AI30" s="1027" t="s">
        <v>363</v>
      </c>
      <c r="AJ30" s="1027"/>
      <c r="AK30" s="1027"/>
      <c r="AL30" s="1027"/>
      <c r="AM30" s="1027" t="s">
        <v>472</v>
      </c>
      <c r="AN30" s="1027"/>
      <c r="AO30" s="1027"/>
      <c r="AP30" s="464"/>
      <c r="AQ30" s="176" t="s">
        <v>355</v>
      </c>
      <c r="AR30" s="169"/>
      <c r="AS30" s="169"/>
      <c r="AT30" s="170"/>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36"/>
      <c r="Z31" s="1037"/>
      <c r="AA31" s="1038"/>
      <c r="AB31" s="1042"/>
      <c r="AC31" s="1043"/>
      <c r="AD31" s="1044"/>
      <c r="AE31" s="379"/>
      <c r="AF31" s="379"/>
      <c r="AG31" s="379"/>
      <c r="AH31" s="379"/>
      <c r="AI31" s="379"/>
      <c r="AJ31" s="379"/>
      <c r="AK31" s="379"/>
      <c r="AL31" s="379"/>
      <c r="AM31" s="379"/>
      <c r="AN31" s="379"/>
      <c r="AO31" s="379"/>
      <c r="AP31" s="335"/>
      <c r="AQ31" s="271"/>
      <c r="AR31" s="272"/>
      <c r="AS31" s="137" t="s">
        <v>356</v>
      </c>
      <c r="AT31" s="172"/>
      <c r="AU31" s="272"/>
      <c r="AV31" s="272"/>
      <c r="AW31" s="382" t="s">
        <v>300</v>
      </c>
      <c r="AX31" s="383"/>
    </row>
    <row r="32" spans="1:50" ht="22.5" customHeight="1" x14ac:dyDescent="0.15">
      <c r="A32" s="521"/>
      <c r="B32" s="519"/>
      <c r="C32" s="519"/>
      <c r="D32" s="519"/>
      <c r="E32" s="519"/>
      <c r="F32" s="520"/>
      <c r="G32" s="546"/>
      <c r="H32" s="1045"/>
      <c r="I32" s="1045"/>
      <c r="J32" s="1045"/>
      <c r="K32" s="1045"/>
      <c r="L32" s="1045"/>
      <c r="M32" s="1045"/>
      <c r="N32" s="1045"/>
      <c r="O32" s="1046"/>
      <c r="P32" s="161"/>
      <c r="Q32" s="1053"/>
      <c r="R32" s="1053"/>
      <c r="S32" s="1053"/>
      <c r="T32" s="1053"/>
      <c r="U32" s="1053"/>
      <c r="V32" s="1053"/>
      <c r="W32" s="1053"/>
      <c r="X32" s="1054"/>
      <c r="Y32" s="1031" t="s">
        <v>12</v>
      </c>
      <c r="Z32" s="1032"/>
      <c r="AA32" s="1033"/>
      <c r="AB32" s="557"/>
      <c r="AC32" s="1034"/>
      <c r="AD32" s="1034"/>
      <c r="AE32" s="367"/>
      <c r="AF32" s="368"/>
      <c r="AG32" s="368"/>
      <c r="AH32" s="368"/>
      <c r="AI32" s="367"/>
      <c r="AJ32" s="368"/>
      <c r="AK32" s="368"/>
      <c r="AL32" s="368"/>
      <c r="AM32" s="367"/>
      <c r="AN32" s="368"/>
      <c r="AO32" s="368"/>
      <c r="AP32" s="368"/>
      <c r="AQ32" s="103"/>
      <c r="AR32" s="104"/>
      <c r="AS32" s="104"/>
      <c r="AT32" s="105"/>
      <c r="AU32" s="368"/>
      <c r="AV32" s="368"/>
      <c r="AW32" s="368"/>
      <c r="AX32" s="370"/>
    </row>
    <row r="33" spans="1:50" ht="22.5" customHeight="1" x14ac:dyDescent="0.15">
      <c r="A33" s="522"/>
      <c r="B33" s="523"/>
      <c r="C33" s="523"/>
      <c r="D33" s="523"/>
      <c r="E33" s="523"/>
      <c r="F33" s="524"/>
      <c r="G33" s="1047"/>
      <c r="H33" s="1048"/>
      <c r="I33" s="1048"/>
      <c r="J33" s="1048"/>
      <c r="K33" s="1048"/>
      <c r="L33" s="1048"/>
      <c r="M33" s="1048"/>
      <c r="N33" s="1048"/>
      <c r="O33" s="1049"/>
      <c r="P33" s="1055"/>
      <c r="Q33" s="1055"/>
      <c r="R33" s="1055"/>
      <c r="S33" s="1055"/>
      <c r="T33" s="1055"/>
      <c r="U33" s="1055"/>
      <c r="V33" s="1055"/>
      <c r="W33" s="1055"/>
      <c r="X33" s="1056"/>
      <c r="Y33" s="304" t="s">
        <v>54</v>
      </c>
      <c r="Z33" s="1028"/>
      <c r="AA33" s="1029"/>
      <c r="AB33" s="528"/>
      <c r="AC33" s="1030"/>
      <c r="AD33" s="1030"/>
      <c r="AE33" s="367"/>
      <c r="AF33" s="368"/>
      <c r="AG33" s="368"/>
      <c r="AH33" s="368"/>
      <c r="AI33" s="367"/>
      <c r="AJ33" s="368"/>
      <c r="AK33" s="368"/>
      <c r="AL33" s="368"/>
      <c r="AM33" s="367"/>
      <c r="AN33" s="368"/>
      <c r="AO33" s="368"/>
      <c r="AP33" s="368"/>
      <c r="AQ33" s="103"/>
      <c r="AR33" s="104"/>
      <c r="AS33" s="104"/>
      <c r="AT33" s="105"/>
      <c r="AU33" s="368"/>
      <c r="AV33" s="368"/>
      <c r="AW33" s="368"/>
      <c r="AX33" s="370"/>
    </row>
    <row r="34" spans="1:50" ht="22.5" customHeight="1" x14ac:dyDescent="0.15">
      <c r="A34" s="650"/>
      <c r="B34" s="651"/>
      <c r="C34" s="651"/>
      <c r="D34" s="651"/>
      <c r="E34" s="651"/>
      <c r="F34" s="652"/>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67" t="s">
        <v>301</v>
      </c>
      <c r="AC34" s="1060"/>
      <c r="AD34" s="1060"/>
      <c r="AE34" s="367"/>
      <c r="AF34" s="368"/>
      <c r="AG34" s="368"/>
      <c r="AH34" s="368"/>
      <c r="AI34" s="367"/>
      <c r="AJ34" s="368"/>
      <c r="AK34" s="368"/>
      <c r="AL34" s="368"/>
      <c r="AM34" s="367"/>
      <c r="AN34" s="368"/>
      <c r="AO34" s="368"/>
      <c r="AP34" s="368"/>
      <c r="AQ34" s="103"/>
      <c r="AR34" s="104"/>
      <c r="AS34" s="104"/>
      <c r="AT34" s="105"/>
      <c r="AU34" s="368"/>
      <c r="AV34" s="368"/>
      <c r="AW34" s="368"/>
      <c r="AX34" s="370"/>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35"/>
      <c r="Z37" s="415"/>
      <c r="AA37" s="416"/>
      <c r="AB37" s="1039" t="s">
        <v>11</v>
      </c>
      <c r="AC37" s="1040"/>
      <c r="AD37" s="1041"/>
      <c r="AE37" s="1027" t="s">
        <v>357</v>
      </c>
      <c r="AF37" s="1027"/>
      <c r="AG37" s="1027"/>
      <c r="AH37" s="1027"/>
      <c r="AI37" s="1027" t="s">
        <v>363</v>
      </c>
      <c r="AJ37" s="1027"/>
      <c r="AK37" s="1027"/>
      <c r="AL37" s="1027"/>
      <c r="AM37" s="1027" t="s">
        <v>472</v>
      </c>
      <c r="AN37" s="1027"/>
      <c r="AO37" s="1027"/>
      <c r="AP37" s="464"/>
      <c r="AQ37" s="176" t="s">
        <v>355</v>
      </c>
      <c r="AR37" s="169"/>
      <c r="AS37" s="169"/>
      <c r="AT37" s="170"/>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36"/>
      <c r="Z38" s="1037"/>
      <c r="AA38" s="1038"/>
      <c r="AB38" s="1042"/>
      <c r="AC38" s="1043"/>
      <c r="AD38" s="1044"/>
      <c r="AE38" s="379"/>
      <c r="AF38" s="379"/>
      <c r="AG38" s="379"/>
      <c r="AH38" s="379"/>
      <c r="AI38" s="379"/>
      <c r="AJ38" s="379"/>
      <c r="AK38" s="379"/>
      <c r="AL38" s="379"/>
      <c r="AM38" s="379"/>
      <c r="AN38" s="379"/>
      <c r="AO38" s="379"/>
      <c r="AP38" s="335"/>
      <c r="AQ38" s="271"/>
      <c r="AR38" s="272"/>
      <c r="AS38" s="137" t="s">
        <v>356</v>
      </c>
      <c r="AT38" s="172"/>
      <c r="AU38" s="272"/>
      <c r="AV38" s="272"/>
      <c r="AW38" s="382" t="s">
        <v>300</v>
      </c>
      <c r="AX38" s="383"/>
    </row>
    <row r="39" spans="1:50" ht="22.5" customHeight="1" x14ac:dyDescent="0.15">
      <c r="A39" s="521"/>
      <c r="B39" s="519"/>
      <c r="C39" s="519"/>
      <c r="D39" s="519"/>
      <c r="E39" s="519"/>
      <c r="F39" s="520"/>
      <c r="G39" s="546"/>
      <c r="H39" s="1045"/>
      <c r="I39" s="1045"/>
      <c r="J39" s="1045"/>
      <c r="K39" s="1045"/>
      <c r="L39" s="1045"/>
      <c r="M39" s="1045"/>
      <c r="N39" s="1045"/>
      <c r="O39" s="1046"/>
      <c r="P39" s="161"/>
      <c r="Q39" s="1053"/>
      <c r="R39" s="1053"/>
      <c r="S39" s="1053"/>
      <c r="T39" s="1053"/>
      <c r="U39" s="1053"/>
      <c r="V39" s="1053"/>
      <c r="W39" s="1053"/>
      <c r="X39" s="1054"/>
      <c r="Y39" s="1031" t="s">
        <v>12</v>
      </c>
      <c r="Z39" s="1032"/>
      <c r="AA39" s="1033"/>
      <c r="AB39" s="557"/>
      <c r="AC39" s="1034"/>
      <c r="AD39" s="1034"/>
      <c r="AE39" s="367"/>
      <c r="AF39" s="368"/>
      <c r="AG39" s="368"/>
      <c r="AH39" s="368"/>
      <c r="AI39" s="367"/>
      <c r="AJ39" s="368"/>
      <c r="AK39" s="368"/>
      <c r="AL39" s="368"/>
      <c r="AM39" s="367"/>
      <c r="AN39" s="368"/>
      <c r="AO39" s="368"/>
      <c r="AP39" s="368"/>
      <c r="AQ39" s="103"/>
      <c r="AR39" s="104"/>
      <c r="AS39" s="104"/>
      <c r="AT39" s="105"/>
      <c r="AU39" s="368"/>
      <c r="AV39" s="368"/>
      <c r="AW39" s="368"/>
      <c r="AX39" s="370"/>
    </row>
    <row r="40" spans="1:50" ht="22.5" customHeight="1" x14ac:dyDescent="0.15">
      <c r="A40" s="522"/>
      <c r="B40" s="523"/>
      <c r="C40" s="523"/>
      <c r="D40" s="523"/>
      <c r="E40" s="523"/>
      <c r="F40" s="524"/>
      <c r="G40" s="1047"/>
      <c r="H40" s="1048"/>
      <c r="I40" s="1048"/>
      <c r="J40" s="1048"/>
      <c r="K40" s="1048"/>
      <c r="L40" s="1048"/>
      <c r="M40" s="1048"/>
      <c r="N40" s="1048"/>
      <c r="O40" s="1049"/>
      <c r="P40" s="1055"/>
      <c r="Q40" s="1055"/>
      <c r="R40" s="1055"/>
      <c r="S40" s="1055"/>
      <c r="T40" s="1055"/>
      <c r="U40" s="1055"/>
      <c r="V40" s="1055"/>
      <c r="W40" s="1055"/>
      <c r="X40" s="1056"/>
      <c r="Y40" s="304" t="s">
        <v>54</v>
      </c>
      <c r="Z40" s="1028"/>
      <c r="AA40" s="1029"/>
      <c r="AB40" s="528"/>
      <c r="AC40" s="1030"/>
      <c r="AD40" s="1030"/>
      <c r="AE40" s="367"/>
      <c r="AF40" s="368"/>
      <c r="AG40" s="368"/>
      <c r="AH40" s="368"/>
      <c r="AI40" s="367"/>
      <c r="AJ40" s="368"/>
      <c r="AK40" s="368"/>
      <c r="AL40" s="368"/>
      <c r="AM40" s="367"/>
      <c r="AN40" s="368"/>
      <c r="AO40" s="368"/>
      <c r="AP40" s="368"/>
      <c r="AQ40" s="103"/>
      <c r="AR40" s="104"/>
      <c r="AS40" s="104"/>
      <c r="AT40" s="105"/>
      <c r="AU40" s="368"/>
      <c r="AV40" s="368"/>
      <c r="AW40" s="368"/>
      <c r="AX40" s="370"/>
    </row>
    <row r="41" spans="1:50" ht="22.5" customHeight="1" x14ac:dyDescent="0.15">
      <c r="A41" s="650"/>
      <c r="B41" s="651"/>
      <c r="C41" s="651"/>
      <c r="D41" s="651"/>
      <c r="E41" s="651"/>
      <c r="F41" s="652"/>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67" t="s">
        <v>301</v>
      </c>
      <c r="AC41" s="1060"/>
      <c r="AD41" s="1060"/>
      <c r="AE41" s="367"/>
      <c r="AF41" s="368"/>
      <c r="AG41" s="368"/>
      <c r="AH41" s="368"/>
      <c r="AI41" s="367"/>
      <c r="AJ41" s="368"/>
      <c r="AK41" s="368"/>
      <c r="AL41" s="368"/>
      <c r="AM41" s="367"/>
      <c r="AN41" s="368"/>
      <c r="AO41" s="368"/>
      <c r="AP41" s="368"/>
      <c r="AQ41" s="103"/>
      <c r="AR41" s="104"/>
      <c r="AS41" s="104"/>
      <c r="AT41" s="105"/>
      <c r="AU41" s="368"/>
      <c r="AV41" s="368"/>
      <c r="AW41" s="368"/>
      <c r="AX41" s="370"/>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35"/>
      <c r="Z44" s="415"/>
      <c r="AA44" s="416"/>
      <c r="AB44" s="1039" t="s">
        <v>11</v>
      </c>
      <c r="AC44" s="1040"/>
      <c r="AD44" s="1041"/>
      <c r="AE44" s="1027" t="s">
        <v>357</v>
      </c>
      <c r="AF44" s="1027"/>
      <c r="AG44" s="1027"/>
      <c r="AH44" s="1027"/>
      <c r="AI44" s="1027" t="s">
        <v>363</v>
      </c>
      <c r="AJ44" s="1027"/>
      <c r="AK44" s="1027"/>
      <c r="AL44" s="1027"/>
      <c r="AM44" s="1027" t="s">
        <v>472</v>
      </c>
      <c r="AN44" s="1027"/>
      <c r="AO44" s="1027"/>
      <c r="AP44" s="464"/>
      <c r="AQ44" s="176" t="s">
        <v>355</v>
      </c>
      <c r="AR44" s="169"/>
      <c r="AS44" s="169"/>
      <c r="AT44" s="170"/>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36"/>
      <c r="Z45" s="1037"/>
      <c r="AA45" s="1038"/>
      <c r="AB45" s="1042"/>
      <c r="AC45" s="1043"/>
      <c r="AD45" s="1044"/>
      <c r="AE45" s="379"/>
      <c r="AF45" s="379"/>
      <c r="AG45" s="379"/>
      <c r="AH45" s="379"/>
      <c r="AI45" s="379"/>
      <c r="AJ45" s="379"/>
      <c r="AK45" s="379"/>
      <c r="AL45" s="379"/>
      <c r="AM45" s="379"/>
      <c r="AN45" s="379"/>
      <c r="AO45" s="379"/>
      <c r="AP45" s="335"/>
      <c r="AQ45" s="271"/>
      <c r="AR45" s="272"/>
      <c r="AS45" s="137" t="s">
        <v>356</v>
      </c>
      <c r="AT45" s="172"/>
      <c r="AU45" s="272"/>
      <c r="AV45" s="272"/>
      <c r="AW45" s="382" t="s">
        <v>300</v>
      </c>
      <c r="AX45" s="383"/>
    </row>
    <row r="46" spans="1:50" ht="22.5" customHeight="1" x14ac:dyDescent="0.15">
      <c r="A46" s="521"/>
      <c r="B46" s="519"/>
      <c r="C46" s="519"/>
      <c r="D46" s="519"/>
      <c r="E46" s="519"/>
      <c r="F46" s="520"/>
      <c r="G46" s="546"/>
      <c r="H46" s="1045"/>
      <c r="I46" s="1045"/>
      <c r="J46" s="1045"/>
      <c r="K46" s="1045"/>
      <c r="L46" s="1045"/>
      <c r="M46" s="1045"/>
      <c r="N46" s="1045"/>
      <c r="O46" s="1046"/>
      <c r="P46" s="161"/>
      <c r="Q46" s="1053"/>
      <c r="R46" s="1053"/>
      <c r="S46" s="1053"/>
      <c r="T46" s="1053"/>
      <c r="U46" s="1053"/>
      <c r="V46" s="1053"/>
      <c r="W46" s="1053"/>
      <c r="X46" s="1054"/>
      <c r="Y46" s="1031" t="s">
        <v>12</v>
      </c>
      <c r="Z46" s="1032"/>
      <c r="AA46" s="1033"/>
      <c r="AB46" s="557"/>
      <c r="AC46" s="1034"/>
      <c r="AD46" s="1034"/>
      <c r="AE46" s="367"/>
      <c r="AF46" s="368"/>
      <c r="AG46" s="368"/>
      <c r="AH46" s="368"/>
      <c r="AI46" s="367"/>
      <c r="AJ46" s="368"/>
      <c r="AK46" s="368"/>
      <c r="AL46" s="368"/>
      <c r="AM46" s="367"/>
      <c r="AN46" s="368"/>
      <c r="AO46" s="368"/>
      <c r="AP46" s="368"/>
      <c r="AQ46" s="103"/>
      <c r="AR46" s="104"/>
      <c r="AS46" s="104"/>
      <c r="AT46" s="105"/>
      <c r="AU46" s="368"/>
      <c r="AV46" s="368"/>
      <c r="AW46" s="368"/>
      <c r="AX46" s="370"/>
    </row>
    <row r="47" spans="1:50" ht="22.5" customHeight="1" x14ac:dyDescent="0.15">
      <c r="A47" s="522"/>
      <c r="B47" s="523"/>
      <c r="C47" s="523"/>
      <c r="D47" s="523"/>
      <c r="E47" s="523"/>
      <c r="F47" s="524"/>
      <c r="G47" s="1047"/>
      <c r="H47" s="1048"/>
      <c r="I47" s="1048"/>
      <c r="J47" s="1048"/>
      <c r="K47" s="1048"/>
      <c r="L47" s="1048"/>
      <c r="M47" s="1048"/>
      <c r="N47" s="1048"/>
      <c r="O47" s="1049"/>
      <c r="P47" s="1055"/>
      <c r="Q47" s="1055"/>
      <c r="R47" s="1055"/>
      <c r="S47" s="1055"/>
      <c r="T47" s="1055"/>
      <c r="U47" s="1055"/>
      <c r="V47" s="1055"/>
      <c r="W47" s="1055"/>
      <c r="X47" s="1056"/>
      <c r="Y47" s="304" t="s">
        <v>54</v>
      </c>
      <c r="Z47" s="1028"/>
      <c r="AA47" s="1029"/>
      <c r="AB47" s="528"/>
      <c r="AC47" s="1030"/>
      <c r="AD47" s="1030"/>
      <c r="AE47" s="367"/>
      <c r="AF47" s="368"/>
      <c r="AG47" s="368"/>
      <c r="AH47" s="368"/>
      <c r="AI47" s="367"/>
      <c r="AJ47" s="368"/>
      <c r="AK47" s="368"/>
      <c r="AL47" s="368"/>
      <c r="AM47" s="367"/>
      <c r="AN47" s="368"/>
      <c r="AO47" s="368"/>
      <c r="AP47" s="368"/>
      <c r="AQ47" s="103"/>
      <c r="AR47" s="104"/>
      <c r="AS47" s="104"/>
      <c r="AT47" s="105"/>
      <c r="AU47" s="368"/>
      <c r="AV47" s="368"/>
      <c r="AW47" s="368"/>
      <c r="AX47" s="370"/>
    </row>
    <row r="48" spans="1:50" ht="22.5" customHeight="1" x14ac:dyDescent="0.15">
      <c r="A48" s="650"/>
      <c r="B48" s="651"/>
      <c r="C48" s="651"/>
      <c r="D48" s="651"/>
      <c r="E48" s="651"/>
      <c r="F48" s="652"/>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67" t="s">
        <v>301</v>
      </c>
      <c r="AC48" s="1060"/>
      <c r="AD48" s="1060"/>
      <c r="AE48" s="367"/>
      <c r="AF48" s="368"/>
      <c r="AG48" s="368"/>
      <c r="AH48" s="368"/>
      <c r="AI48" s="367"/>
      <c r="AJ48" s="368"/>
      <c r="AK48" s="368"/>
      <c r="AL48" s="368"/>
      <c r="AM48" s="367"/>
      <c r="AN48" s="368"/>
      <c r="AO48" s="368"/>
      <c r="AP48" s="368"/>
      <c r="AQ48" s="103"/>
      <c r="AR48" s="104"/>
      <c r="AS48" s="104"/>
      <c r="AT48" s="105"/>
      <c r="AU48" s="368"/>
      <c r="AV48" s="368"/>
      <c r="AW48" s="368"/>
      <c r="AX48" s="370"/>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35"/>
      <c r="Z51" s="415"/>
      <c r="AA51" s="416"/>
      <c r="AB51" s="464" t="s">
        <v>11</v>
      </c>
      <c r="AC51" s="1040"/>
      <c r="AD51" s="1041"/>
      <c r="AE51" s="1027" t="s">
        <v>357</v>
      </c>
      <c r="AF51" s="1027"/>
      <c r="AG51" s="1027"/>
      <c r="AH51" s="1027"/>
      <c r="AI51" s="1027" t="s">
        <v>363</v>
      </c>
      <c r="AJ51" s="1027"/>
      <c r="AK51" s="1027"/>
      <c r="AL51" s="1027"/>
      <c r="AM51" s="1027" t="s">
        <v>472</v>
      </c>
      <c r="AN51" s="1027"/>
      <c r="AO51" s="1027"/>
      <c r="AP51" s="464"/>
      <c r="AQ51" s="176" t="s">
        <v>355</v>
      </c>
      <c r="AR51" s="169"/>
      <c r="AS51" s="169"/>
      <c r="AT51" s="170"/>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36"/>
      <c r="Z52" s="1037"/>
      <c r="AA52" s="1038"/>
      <c r="AB52" s="1042"/>
      <c r="AC52" s="1043"/>
      <c r="AD52" s="1044"/>
      <c r="AE52" s="379"/>
      <c r="AF52" s="379"/>
      <c r="AG52" s="379"/>
      <c r="AH52" s="379"/>
      <c r="AI52" s="379"/>
      <c r="AJ52" s="379"/>
      <c r="AK52" s="379"/>
      <c r="AL52" s="379"/>
      <c r="AM52" s="379"/>
      <c r="AN52" s="379"/>
      <c r="AO52" s="379"/>
      <c r="AP52" s="335"/>
      <c r="AQ52" s="271"/>
      <c r="AR52" s="272"/>
      <c r="AS52" s="137" t="s">
        <v>356</v>
      </c>
      <c r="AT52" s="172"/>
      <c r="AU52" s="272"/>
      <c r="AV52" s="272"/>
      <c r="AW52" s="382" t="s">
        <v>300</v>
      </c>
      <c r="AX52" s="383"/>
    </row>
    <row r="53" spans="1:50" ht="22.5" customHeight="1" x14ac:dyDescent="0.15">
      <c r="A53" s="521"/>
      <c r="B53" s="519"/>
      <c r="C53" s="519"/>
      <c r="D53" s="519"/>
      <c r="E53" s="519"/>
      <c r="F53" s="520"/>
      <c r="G53" s="546"/>
      <c r="H53" s="1045"/>
      <c r="I53" s="1045"/>
      <c r="J53" s="1045"/>
      <c r="K53" s="1045"/>
      <c r="L53" s="1045"/>
      <c r="M53" s="1045"/>
      <c r="N53" s="1045"/>
      <c r="O53" s="1046"/>
      <c r="P53" s="161"/>
      <c r="Q53" s="1053"/>
      <c r="R53" s="1053"/>
      <c r="S53" s="1053"/>
      <c r="T53" s="1053"/>
      <c r="U53" s="1053"/>
      <c r="V53" s="1053"/>
      <c r="W53" s="1053"/>
      <c r="X53" s="1054"/>
      <c r="Y53" s="1031" t="s">
        <v>12</v>
      </c>
      <c r="Z53" s="1032"/>
      <c r="AA53" s="1033"/>
      <c r="AB53" s="557"/>
      <c r="AC53" s="1034"/>
      <c r="AD53" s="1034"/>
      <c r="AE53" s="367"/>
      <c r="AF53" s="368"/>
      <c r="AG53" s="368"/>
      <c r="AH53" s="368"/>
      <c r="AI53" s="367"/>
      <c r="AJ53" s="368"/>
      <c r="AK53" s="368"/>
      <c r="AL53" s="368"/>
      <c r="AM53" s="367"/>
      <c r="AN53" s="368"/>
      <c r="AO53" s="368"/>
      <c r="AP53" s="368"/>
      <c r="AQ53" s="103"/>
      <c r="AR53" s="104"/>
      <c r="AS53" s="104"/>
      <c r="AT53" s="105"/>
      <c r="AU53" s="368"/>
      <c r="AV53" s="368"/>
      <c r="AW53" s="368"/>
      <c r="AX53" s="370"/>
    </row>
    <row r="54" spans="1:50" ht="22.5" customHeight="1" x14ac:dyDescent="0.15">
      <c r="A54" s="522"/>
      <c r="B54" s="523"/>
      <c r="C54" s="523"/>
      <c r="D54" s="523"/>
      <c r="E54" s="523"/>
      <c r="F54" s="524"/>
      <c r="G54" s="1047"/>
      <c r="H54" s="1048"/>
      <c r="I54" s="1048"/>
      <c r="J54" s="1048"/>
      <c r="K54" s="1048"/>
      <c r="L54" s="1048"/>
      <c r="M54" s="1048"/>
      <c r="N54" s="1048"/>
      <c r="O54" s="1049"/>
      <c r="P54" s="1055"/>
      <c r="Q54" s="1055"/>
      <c r="R54" s="1055"/>
      <c r="S54" s="1055"/>
      <c r="T54" s="1055"/>
      <c r="U54" s="1055"/>
      <c r="V54" s="1055"/>
      <c r="W54" s="1055"/>
      <c r="X54" s="1056"/>
      <c r="Y54" s="304" t="s">
        <v>54</v>
      </c>
      <c r="Z54" s="1028"/>
      <c r="AA54" s="1029"/>
      <c r="AB54" s="528"/>
      <c r="AC54" s="1030"/>
      <c r="AD54" s="1030"/>
      <c r="AE54" s="367"/>
      <c r="AF54" s="368"/>
      <c r="AG54" s="368"/>
      <c r="AH54" s="368"/>
      <c r="AI54" s="367"/>
      <c r="AJ54" s="368"/>
      <c r="AK54" s="368"/>
      <c r="AL54" s="368"/>
      <c r="AM54" s="367"/>
      <c r="AN54" s="368"/>
      <c r="AO54" s="368"/>
      <c r="AP54" s="368"/>
      <c r="AQ54" s="103"/>
      <c r="AR54" s="104"/>
      <c r="AS54" s="104"/>
      <c r="AT54" s="105"/>
      <c r="AU54" s="368"/>
      <c r="AV54" s="368"/>
      <c r="AW54" s="368"/>
      <c r="AX54" s="370"/>
    </row>
    <row r="55" spans="1:50" ht="22.5" customHeight="1" x14ac:dyDescent="0.15">
      <c r="A55" s="650"/>
      <c r="B55" s="651"/>
      <c r="C55" s="651"/>
      <c r="D55" s="651"/>
      <c r="E55" s="651"/>
      <c r="F55" s="652"/>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67" t="s">
        <v>301</v>
      </c>
      <c r="AC55" s="1060"/>
      <c r="AD55" s="1060"/>
      <c r="AE55" s="367"/>
      <c r="AF55" s="368"/>
      <c r="AG55" s="368"/>
      <c r="AH55" s="368"/>
      <c r="AI55" s="367"/>
      <c r="AJ55" s="368"/>
      <c r="AK55" s="368"/>
      <c r="AL55" s="368"/>
      <c r="AM55" s="367"/>
      <c r="AN55" s="368"/>
      <c r="AO55" s="368"/>
      <c r="AP55" s="368"/>
      <c r="AQ55" s="103"/>
      <c r="AR55" s="104"/>
      <c r="AS55" s="104"/>
      <c r="AT55" s="105"/>
      <c r="AU55" s="368"/>
      <c r="AV55" s="368"/>
      <c r="AW55" s="368"/>
      <c r="AX55" s="370"/>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35"/>
      <c r="Z58" s="415"/>
      <c r="AA58" s="416"/>
      <c r="AB58" s="1039" t="s">
        <v>11</v>
      </c>
      <c r="AC58" s="1040"/>
      <c r="AD58" s="1041"/>
      <c r="AE58" s="1027" t="s">
        <v>357</v>
      </c>
      <c r="AF58" s="1027"/>
      <c r="AG58" s="1027"/>
      <c r="AH58" s="1027"/>
      <c r="AI58" s="1027" t="s">
        <v>363</v>
      </c>
      <c r="AJ58" s="1027"/>
      <c r="AK58" s="1027"/>
      <c r="AL58" s="1027"/>
      <c r="AM58" s="1027" t="s">
        <v>472</v>
      </c>
      <c r="AN58" s="1027"/>
      <c r="AO58" s="1027"/>
      <c r="AP58" s="464"/>
      <c r="AQ58" s="176" t="s">
        <v>355</v>
      </c>
      <c r="AR58" s="169"/>
      <c r="AS58" s="169"/>
      <c r="AT58" s="170"/>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36"/>
      <c r="Z59" s="1037"/>
      <c r="AA59" s="1038"/>
      <c r="AB59" s="1042"/>
      <c r="AC59" s="1043"/>
      <c r="AD59" s="1044"/>
      <c r="AE59" s="379"/>
      <c r="AF59" s="379"/>
      <c r="AG59" s="379"/>
      <c r="AH59" s="379"/>
      <c r="AI59" s="379"/>
      <c r="AJ59" s="379"/>
      <c r="AK59" s="379"/>
      <c r="AL59" s="379"/>
      <c r="AM59" s="379"/>
      <c r="AN59" s="379"/>
      <c r="AO59" s="379"/>
      <c r="AP59" s="335"/>
      <c r="AQ59" s="271"/>
      <c r="AR59" s="272"/>
      <c r="AS59" s="137" t="s">
        <v>356</v>
      </c>
      <c r="AT59" s="172"/>
      <c r="AU59" s="272"/>
      <c r="AV59" s="272"/>
      <c r="AW59" s="382" t="s">
        <v>300</v>
      </c>
      <c r="AX59" s="383"/>
    </row>
    <row r="60" spans="1:50" ht="22.5" customHeight="1" x14ac:dyDescent="0.15">
      <c r="A60" s="521"/>
      <c r="B60" s="519"/>
      <c r="C60" s="519"/>
      <c r="D60" s="519"/>
      <c r="E60" s="519"/>
      <c r="F60" s="520"/>
      <c r="G60" s="546"/>
      <c r="H60" s="1045"/>
      <c r="I60" s="1045"/>
      <c r="J60" s="1045"/>
      <c r="K60" s="1045"/>
      <c r="L60" s="1045"/>
      <c r="M60" s="1045"/>
      <c r="N60" s="1045"/>
      <c r="O60" s="1046"/>
      <c r="P60" s="161"/>
      <c r="Q60" s="1053"/>
      <c r="R60" s="1053"/>
      <c r="S60" s="1053"/>
      <c r="T60" s="1053"/>
      <c r="U60" s="1053"/>
      <c r="V60" s="1053"/>
      <c r="W60" s="1053"/>
      <c r="X60" s="1054"/>
      <c r="Y60" s="1031" t="s">
        <v>12</v>
      </c>
      <c r="Z60" s="1032"/>
      <c r="AA60" s="1033"/>
      <c r="AB60" s="557"/>
      <c r="AC60" s="1034"/>
      <c r="AD60" s="1034"/>
      <c r="AE60" s="367"/>
      <c r="AF60" s="368"/>
      <c r="AG60" s="368"/>
      <c r="AH60" s="368"/>
      <c r="AI60" s="367"/>
      <c r="AJ60" s="368"/>
      <c r="AK60" s="368"/>
      <c r="AL60" s="368"/>
      <c r="AM60" s="367"/>
      <c r="AN60" s="368"/>
      <c r="AO60" s="368"/>
      <c r="AP60" s="368"/>
      <c r="AQ60" s="103"/>
      <c r="AR60" s="104"/>
      <c r="AS60" s="104"/>
      <c r="AT60" s="105"/>
      <c r="AU60" s="368"/>
      <c r="AV60" s="368"/>
      <c r="AW60" s="368"/>
      <c r="AX60" s="370"/>
    </row>
    <row r="61" spans="1:50" ht="22.5" customHeight="1" x14ac:dyDescent="0.15">
      <c r="A61" s="522"/>
      <c r="B61" s="523"/>
      <c r="C61" s="523"/>
      <c r="D61" s="523"/>
      <c r="E61" s="523"/>
      <c r="F61" s="524"/>
      <c r="G61" s="1047"/>
      <c r="H61" s="1048"/>
      <c r="I61" s="1048"/>
      <c r="J61" s="1048"/>
      <c r="K61" s="1048"/>
      <c r="L61" s="1048"/>
      <c r="M61" s="1048"/>
      <c r="N61" s="1048"/>
      <c r="O61" s="1049"/>
      <c r="P61" s="1055"/>
      <c r="Q61" s="1055"/>
      <c r="R61" s="1055"/>
      <c r="S61" s="1055"/>
      <c r="T61" s="1055"/>
      <c r="U61" s="1055"/>
      <c r="V61" s="1055"/>
      <c r="W61" s="1055"/>
      <c r="X61" s="1056"/>
      <c r="Y61" s="304" t="s">
        <v>54</v>
      </c>
      <c r="Z61" s="1028"/>
      <c r="AA61" s="1029"/>
      <c r="AB61" s="528"/>
      <c r="AC61" s="1030"/>
      <c r="AD61" s="1030"/>
      <c r="AE61" s="367"/>
      <c r="AF61" s="368"/>
      <c r="AG61" s="368"/>
      <c r="AH61" s="368"/>
      <c r="AI61" s="367"/>
      <c r="AJ61" s="368"/>
      <c r="AK61" s="368"/>
      <c r="AL61" s="368"/>
      <c r="AM61" s="367"/>
      <c r="AN61" s="368"/>
      <c r="AO61" s="368"/>
      <c r="AP61" s="368"/>
      <c r="AQ61" s="103"/>
      <c r="AR61" s="104"/>
      <c r="AS61" s="104"/>
      <c r="AT61" s="105"/>
      <c r="AU61" s="368"/>
      <c r="AV61" s="368"/>
      <c r="AW61" s="368"/>
      <c r="AX61" s="370"/>
    </row>
    <row r="62" spans="1:50" ht="22.5" customHeight="1" x14ac:dyDescent="0.15">
      <c r="A62" s="650"/>
      <c r="B62" s="651"/>
      <c r="C62" s="651"/>
      <c r="D62" s="651"/>
      <c r="E62" s="651"/>
      <c r="F62" s="652"/>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67" t="s">
        <v>301</v>
      </c>
      <c r="AC62" s="1060"/>
      <c r="AD62" s="1060"/>
      <c r="AE62" s="367"/>
      <c r="AF62" s="368"/>
      <c r="AG62" s="368"/>
      <c r="AH62" s="368"/>
      <c r="AI62" s="367"/>
      <c r="AJ62" s="368"/>
      <c r="AK62" s="368"/>
      <c r="AL62" s="368"/>
      <c r="AM62" s="367"/>
      <c r="AN62" s="368"/>
      <c r="AO62" s="368"/>
      <c r="AP62" s="368"/>
      <c r="AQ62" s="103"/>
      <c r="AR62" s="104"/>
      <c r="AS62" s="104"/>
      <c r="AT62" s="105"/>
      <c r="AU62" s="368"/>
      <c r="AV62" s="368"/>
      <c r="AW62" s="368"/>
      <c r="AX62" s="370"/>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35"/>
      <c r="Z65" s="415"/>
      <c r="AA65" s="416"/>
      <c r="AB65" s="1039" t="s">
        <v>11</v>
      </c>
      <c r="AC65" s="1040"/>
      <c r="AD65" s="1041"/>
      <c r="AE65" s="1027" t="s">
        <v>357</v>
      </c>
      <c r="AF65" s="1027"/>
      <c r="AG65" s="1027"/>
      <c r="AH65" s="1027"/>
      <c r="AI65" s="1027" t="s">
        <v>363</v>
      </c>
      <c r="AJ65" s="1027"/>
      <c r="AK65" s="1027"/>
      <c r="AL65" s="1027"/>
      <c r="AM65" s="1027" t="s">
        <v>472</v>
      </c>
      <c r="AN65" s="1027"/>
      <c r="AO65" s="1027"/>
      <c r="AP65" s="464"/>
      <c r="AQ65" s="176" t="s">
        <v>355</v>
      </c>
      <c r="AR65" s="169"/>
      <c r="AS65" s="169"/>
      <c r="AT65" s="170"/>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36"/>
      <c r="Z66" s="1037"/>
      <c r="AA66" s="1038"/>
      <c r="AB66" s="1042"/>
      <c r="AC66" s="1043"/>
      <c r="AD66" s="1044"/>
      <c r="AE66" s="379"/>
      <c r="AF66" s="379"/>
      <c r="AG66" s="379"/>
      <c r="AH66" s="379"/>
      <c r="AI66" s="379"/>
      <c r="AJ66" s="379"/>
      <c r="AK66" s="379"/>
      <c r="AL66" s="379"/>
      <c r="AM66" s="379"/>
      <c r="AN66" s="379"/>
      <c r="AO66" s="379"/>
      <c r="AP66" s="335"/>
      <c r="AQ66" s="271"/>
      <c r="AR66" s="272"/>
      <c r="AS66" s="137" t="s">
        <v>356</v>
      </c>
      <c r="AT66" s="172"/>
      <c r="AU66" s="272"/>
      <c r="AV66" s="272"/>
      <c r="AW66" s="382" t="s">
        <v>300</v>
      </c>
      <c r="AX66" s="383"/>
    </row>
    <row r="67" spans="1:50" ht="22.5" customHeight="1" x14ac:dyDescent="0.15">
      <c r="A67" s="521"/>
      <c r="B67" s="519"/>
      <c r="C67" s="519"/>
      <c r="D67" s="519"/>
      <c r="E67" s="519"/>
      <c r="F67" s="520"/>
      <c r="G67" s="546"/>
      <c r="H67" s="1045"/>
      <c r="I67" s="1045"/>
      <c r="J67" s="1045"/>
      <c r="K67" s="1045"/>
      <c r="L67" s="1045"/>
      <c r="M67" s="1045"/>
      <c r="N67" s="1045"/>
      <c r="O67" s="1046"/>
      <c r="P67" s="161"/>
      <c r="Q67" s="1053"/>
      <c r="R67" s="1053"/>
      <c r="S67" s="1053"/>
      <c r="T67" s="1053"/>
      <c r="U67" s="1053"/>
      <c r="V67" s="1053"/>
      <c r="W67" s="1053"/>
      <c r="X67" s="1054"/>
      <c r="Y67" s="1031" t="s">
        <v>12</v>
      </c>
      <c r="Z67" s="1032"/>
      <c r="AA67" s="1033"/>
      <c r="AB67" s="557"/>
      <c r="AC67" s="1034"/>
      <c r="AD67" s="1034"/>
      <c r="AE67" s="367"/>
      <c r="AF67" s="368"/>
      <c r="AG67" s="368"/>
      <c r="AH67" s="368"/>
      <c r="AI67" s="367"/>
      <c r="AJ67" s="368"/>
      <c r="AK67" s="368"/>
      <c r="AL67" s="368"/>
      <c r="AM67" s="367"/>
      <c r="AN67" s="368"/>
      <c r="AO67" s="368"/>
      <c r="AP67" s="368"/>
      <c r="AQ67" s="103"/>
      <c r="AR67" s="104"/>
      <c r="AS67" s="104"/>
      <c r="AT67" s="105"/>
      <c r="AU67" s="368"/>
      <c r="AV67" s="368"/>
      <c r="AW67" s="368"/>
      <c r="AX67" s="370"/>
    </row>
    <row r="68" spans="1:50" ht="22.5" customHeight="1" x14ac:dyDescent="0.15">
      <c r="A68" s="522"/>
      <c r="B68" s="523"/>
      <c r="C68" s="523"/>
      <c r="D68" s="523"/>
      <c r="E68" s="523"/>
      <c r="F68" s="524"/>
      <c r="G68" s="1047"/>
      <c r="H68" s="1048"/>
      <c r="I68" s="1048"/>
      <c r="J68" s="1048"/>
      <c r="K68" s="1048"/>
      <c r="L68" s="1048"/>
      <c r="M68" s="1048"/>
      <c r="N68" s="1048"/>
      <c r="O68" s="1049"/>
      <c r="P68" s="1055"/>
      <c r="Q68" s="1055"/>
      <c r="R68" s="1055"/>
      <c r="S68" s="1055"/>
      <c r="T68" s="1055"/>
      <c r="U68" s="1055"/>
      <c r="V68" s="1055"/>
      <c r="W68" s="1055"/>
      <c r="X68" s="1056"/>
      <c r="Y68" s="304" t="s">
        <v>54</v>
      </c>
      <c r="Z68" s="1028"/>
      <c r="AA68" s="1029"/>
      <c r="AB68" s="528"/>
      <c r="AC68" s="1030"/>
      <c r="AD68" s="1030"/>
      <c r="AE68" s="367"/>
      <c r="AF68" s="368"/>
      <c r="AG68" s="368"/>
      <c r="AH68" s="368"/>
      <c r="AI68" s="367"/>
      <c r="AJ68" s="368"/>
      <c r="AK68" s="368"/>
      <c r="AL68" s="368"/>
      <c r="AM68" s="367"/>
      <c r="AN68" s="368"/>
      <c r="AO68" s="368"/>
      <c r="AP68" s="368"/>
      <c r="AQ68" s="103"/>
      <c r="AR68" s="104"/>
      <c r="AS68" s="104"/>
      <c r="AT68" s="105"/>
      <c r="AU68" s="368"/>
      <c r="AV68" s="368"/>
      <c r="AW68" s="368"/>
      <c r="AX68" s="370"/>
    </row>
    <row r="69" spans="1:50" ht="22.5" customHeight="1" x14ac:dyDescent="0.15">
      <c r="A69" s="650"/>
      <c r="B69" s="651"/>
      <c r="C69" s="651"/>
      <c r="D69" s="651"/>
      <c r="E69" s="651"/>
      <c r="F69" s="652"/>
      <c r="G69" s="1050"/>
      <c r="H69" s="1051"/>
      <c r="I69" s="1051"/>
      <c r="J69" s="1051"/>
      <c r="K69" s="1051"/>
      <c r="L69" s="1051"/>
      <c r="M69" s="1051"/>
      <c r="N69" s="1051"/>
      <c r="O69" s="1052"/>
      <c r="P69" s="1057"/>
      <c r="Q69" s="1057"/>
      <c r="R69" s="1057"/>
      <c r="S69" s="1057"/>
      <c r="T69" s="1057"/>
      <c r="U69" s="1057"/>
      <c r="V69" s="1057"/>
      <c r="W69" s="1057"/>
      <c r="X69" s="1058"/>
      <c r="Y69" s="304" t="s">
        <v>13</v>
      </c>
      <c r="Z69" s="1028"/>
      <c r="AA69" s="1029"/>
      <c r="AB69" s="503" t="s">
        <v>301</v>
      </c>
      <c r="AC69" s="430"/>
      <c r="AD69" s="430"/>
      <c r="AE69" s="367"/>
      <c r="AF69" s="368"/>
      <c r="AG69" s="368"/>
      <c r="AH69" s="368"/>
      <c r="AI69" s="367"/>
      <c r="AJ69" s="368"/>
      <c r="AK69" s="368"/>
      <c r="AL69" s="368"/>
      <c r="AM69" s="367"/>
      <c r="AN69" s="368"/>
      <c r="AO69" s="368"/>
      <c r="AP69" s="368"/>
      <c r="AQ69" s="103"/>
      <c r="AR69" s="104"/>
      <c r="AS69" s="104"/>
      <c r="AT69" s="105"/>
      <c r="AU69" s="368"/>
      <c r="AV69" s="368"/>
      <c r="AW69" s="368"/>
      <c r="AX69" s="370"/>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67"/>
      <c r="B4" s="1068"/>
      <c r="C4" s="1068"/>
      <c r="D4" s="1068"/>
      <c r="E4" s="1068"/>
      <c r="F4" s="1069"/>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67"/>
      <c r="B5" s="1068"/>
      <c r="C5" s="1068"/>
      <c r="D5" s="1068"/>
      <c r="E5" s="1068"/>
      <c r="F5" s="106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7"/>
      <c r="B6" s="1068"/>
      <c r="C6" s="1068"/>
      <c r="D6" s="1068"/>
      <c r="E6" s="1068"/>
      <c r="F6" s="106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7"/>
      <c r="B7" s="1068"/>
      <c r="C7" s="1068"/>
      <c r="D7" s="1068"/>
      <c r="E7" s="1068"/>
      <c r="F7" s="106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7"/>
      <c r="B8" s="1068"/>
      <c r="C8" s="1068"/>
      <c r="D8" s="1068"/>
      <c r="E8" s="1068"/>
      <c r="F8" s="106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7"/>
      <c r="B9" s="1068"/>
      <c r="C9" s="1068"/>
      <c r="D9" s="1068"/>
      <c r="E9" s="1068"/>
      <c r="F9" s="106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7"/>
      <c r="B10" s="1068"/>
      <c r="C10" s="1068"/>
      <c r="D10" s="1068"/>
      <c r="E10" s="1068"/>
      <c r="F10" s="106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7"/>
      <c r="B11" s="1068"/>
      <c r="C11" s="1068"/>
      <c r="D11" s="1068"/>
      <c r="E11" s="1068"/>
      <c r="F11" s="106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7"/>
      <c r="B12" s="1068"/>
      <c r="C12" s="1068"/>
      <c r="D12" s="1068"/>
      <c r="E12" s="1068"/>
      <c r="F12" s="106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7"/>
      <c r="B13" s="1068"/>
      <c r="C13" s="1068"/>
      <c r="D13" s="1068"/>
      <c r="E13" s="1068"/>
      <c r="F13" s="106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7"/>
      <c r="B14" s="1068"/>
      <c r="C14" s="1068"/>
      <c r="D14" s="1068"/>
      <c r="E14" s="1068"/>
      <c r="F14" s="106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7"/>
      <c r="B15" s="1068"/>
      <c r="C15" s="1068"/>
      <c r="D15" s="1068"/>
      <c r="E15" s="1068"/>
      <c r="F15" s="1069"/>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67"/>
      <c r="B16" s="1068"/>
      <c r="C16" s="1068"/>
      <c r="D16" s="1068"/>
      <c r="E16" s="1068"/>
      <c r="F16" s="106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67"/>
      <c r="B17" s="1068"/>
      <c r="C17" s="1068"/>
      <c r="D17" s="1068"/>
      <c r="E17" s="1068"/>
      <c r="F17" s="1069"/>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67"/>
      <c r="B18" s="1068"/>
      <c r="C18" s="1068"/>
      <c r="D18" s="1068"/>
      <c r="E18" s="1068"/>
      <c r="F18" s="106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7"/>
      <c r="B19" s="1068"/>
      <c r="C19" s="1068"/>
      <c r="D19" s="1068"/>
      <c r="E19" s="1068"/>
      <c r="F19" s="106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7"/>
      <c r="B20" s="1068"/>
      <c r="C20" s="1068"/>
      <c r="D20" s="1068"/>
      <c r="E20" s="1068"/>
      <c r="F20" s="106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7"/>
      <c r="B21" s="1068"/>
      <c r="C21" s="1068"/>
      <c r="D21" s="1068"/>
      <c r="E21" s="1068"/>
      <c r="F21" s="106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7"/>
      <c r="B22" s="1068"/>
      <c r="C22" s="1068"/>
      <c r="D22" s="1068"/>
      <c r="E22" s="1068"/>
      <c r="F22" s="106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7"/>
      <c r="B23" s="1068"/>
      <c r="C23" s="1068"/>
      <c r="D23" s="1068"/>
      <c r="E23" s="1068"/>
      <c r="F23" s="106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7"/>
      <c r="B24" s="1068"/>
      <c r="C24" s="1068"/>
      <c r="D24" s="1068"/>
      <c r="E24" s="1068"/>
      <c r="F24" s="106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7"/>
      <c r="B25" s="1068"/>
      <c r="C25" s="1068"/>
      <c r="D25" s="1068"/>
      <c r="E25" s="1068"/>
      <c r="F25" s="106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7"/>
      <c r="B26" s="1068"/>
      <c r="C26" s="1068"/>
      <c r="D26" s="1068"/>
      <c r="E26" s="1068"/>
      <c r="F26" s="106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7"/>
      <c r="B27" s="1068"/>
      <c r="C27" s="1068"/>
      <c r="D27" s="1068"/>
      <c r="E27" s="1068"/>
      <c r="F27" s="106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7"/>
      <c r="B28" s="1068"/>
      <c r="C28" s="1068"/>
      <c r="D28" s="1068"/>
      <c r="E28" s="1068"/>
      <c r="F28" s="1069"/>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67"/>
      <c r="B29" s="1068"/>
      <c r="C29" s="1068"/>
      <c r="D29" s="1068"/>
      <c r="E29" s="1068"/>
      <c r="F29" s="106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67"/>
      <c r="B30" s="1068"/>
      <c r="C30" s="1068"/>
      <c r="D30" s="1068"/>
      <c r="E30" s="1068"/>
      <c r="F30" s="1069"/>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67"/>
      <c r="B31" s="1068"/>
      <c r="C31" s="1068"/>
      <c r="D31" s="1068"/>
      <c r="E31" s="1068"/>
      <c r="F31" s="106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7"/>
      <c r="B32" s="1068"/>
      <c r="C32" s="1068"/>
      <c r="D32" s="1068"/>
      <c r="E32" s="1068"/>
      <c r="F32" s="106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7"/>
      <c r="B33" s="1068"/>
      <c r="C33" s="1068"/>
      <c r="D33" s="1068"/>
      <c r="E33" s="1068"/>
      <c r="F33" s="106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7"/>
      <c r="B34" s="1068"/>
      <c r="C34" s="1068"/>
      <c r="D34" s="1068"/>
      <c r="E34" s="1068"/>
      <c r="F34" s="106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7"/>
      <c r="B35" s="1068"/>
      <c r="C35" s="1068"/>
      <c r="D35" s="1068"/>
      <c r="E35" s="1068"/>
      <c r="F35" s="106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7"/>
      <c r="B36" s="1068"/>
      <c r="C36" s="1068"/>
      <c r="D36" s="1068"/>
      <c r="E36" s="1068"/>
      <c r="F36" s="106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7"/>
      <c r="B37" s="1068"/>
      <c r="C37" s="1068"/>
      <c r="D37" s="1068"/>
      <c r="E37" s="1068"/>
      <c r="F37" s="106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7"/>
      <c r="B38" s="1068"/>
      <c r="C38" s="1068"/>
      <c r="D38" s="1068"/>
      <c r="E38" s="1068"/>
      <c r="F38" s="106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7"/>
      <c r="B39" s="1068"/>
      <c r="C39" s="1068"/>
      <c r="D39" s="1068"/>
      <c r="E39" s="1068"/>
      <c r="F39" s="106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7"/>
      <c r="B40" s="1068"/>
      <c r="C40" s="1068"/>
      <c r="D40" s="1068"/>
      <c r="E40" s="1068"/>
      <c r="F40" s="106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7"/>
      <c r="B41" s="1068"/>
      <c r="C41" s="1068"/>
      <c r="D41" s="1068"/>
      <c r="E41" s="1068"/>
      <c r="F41" s="1069"/>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67"/>
      <c r="B42" s="1068"/>
      <c r="C42" s="1068"/>
      <c r="D42" s="1068"/>
      <c r="E42" s="1068"/>
      <c r="F42" s="106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67"/>
      <c r="B43" s="1068"/>
      <c r="C43" s="1068"/>
      <c r="D43" s="1068"/>
      <c r="E43" s="1068"/>
      <c r="F43" s="1069"/>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67"/>
      <c r="B44" s="1068"/>
      <c r="C44" s="1068"/>
      <c r="D44" s="1068"/>
      <c r="E44" s="1068"/>
      <c r="F44" s="106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7"/>
      <c r="B45" s="1068"/>
      <c r="C45" s="1068"/>
      <c r="D45" s="1068"/>
      <c r="E45" s="1068"/>
      <c r="F45" s="106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7"/>
      <c r="B46" s="1068"/>
      <c r="C46" s="1068"/>
      <c r="D46" s="1068"/>
      <c r="E46" s="1068"/>
      <c r="F46" s="106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7"/>
      <c r="B47" s="1068"/>
      <c r="C47" s="1068"/>
      <c r="D47" s="1068"/>
      <c r="E47" s="1068"/>
      <c r="F47" s="106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7"/>
      <c r="B48" s="1068"/>
      <c r="C48" s="1068"/>
      <c r="D48" s="1068"/>
      <c r="E48" s="1068"/>
      <c r="F48" s="106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7"/>
      <c r="B49" s="1068"/>
      <c r="C49" s="1068"/>
      <c r="D49" s="1068"/>
      <c r="E49" s="1068"/>
      <c r="F49" s="106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7"/>
      <c r="B50" s="1068"/>
      <c r="C50" s="1068"/>
      <c r="D50" s="1068"/>
      <c r="E50" s="1068"/>
      <c r="F50" s="106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7"/>
      <c r="B51" s="1068"/>
      <c r="C51" s="1068"/>
      <c r="D51" s="1068"/>
      <c r="E51" s="1068"/>
      <c r="F51" s="106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7"/>
      <c r="B52" s="1068"/>
      <c r="C52" s="1068"/>
      <c r="D52" s="1068"/>
      <c r="E52" s="1068"/>
      <c r="F52" s="106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67"/>
      <c r="B56" s="1068"/>
      <c r="C56" s="1068"/>
      <c r="D56" s="1068"/>
      <c r="E56" s="1068"/>
      <c r="F56" s="106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67"/>
      <c r="B57" s="1068"/>
      <c r="C57" s="1068"/>
      <c r="D57" s="1068"/>
      <c r="E57" s="1068"/>
      <c r="F57" s="1069"/>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67"/>
      <c r="B58" s="1068"/>
      <c r="C58" s="1068"/>
      <c r="D58" s="1068"/>
      <c r="E58" s="1068"/>
      <c r="F58" s="106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7"/>
      <c r="B59" s="1068"/>
      <c r="C59" s="1068"/>
      <c r="D59" s="1068"/>
      <c r="E59" s="1068"/>
      <c r="F59" s="106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7"/>
      <c r="B60" s="1068"/>
      <c r="C60" s="1068"/>
      <c r="D60" s="1068"/>
      <c r="E60" s="1068"/>
      <c r="F60" s="106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7"/>
      <c r="B61" s="1068"/>
      <c r="C61" s="1068"/>
      <c r="D61" s="1068"/>
      <c r="E61" s="1068"/>
      <c r="F61" s="106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7"/>
      <c r="B62" s="1068"/>
      <c r="C62" s="1068"/>
      <c r="D62" s="1068"/>
      <c r="E62" s="1068"/>
      <c r="F62" s="106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7"/>
      <c r="B63" s="1068"/>
      <c r="C63" s="1068"/>
      <c r="D63" s="1068"/>
      <c r="E63" s="1068"/>
      <c r="F63" s="106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7"/>
      <c r="B64" s="1068"/>
      <c r="C64" s="1068"/>
      <c r="D64" s="1068"/>
      <c r="E64" s="1068"/>
      <c r="F64" s="106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7"/>
      <c r="B65" s="1068"/>
      <c r="C65" s="1068"/>
      <c r="D65" s="1068"/>
      <c r="E65" s="1068"/>
      <c r="F65" s="106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7"/>
      <c r="B66" s="1068"/>
      <c r="C66" s="1068"/>
      <c r="D66" s="1068"/>
      <c r="E66" s="1068"/>
      <c r="F66" s="106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7"/>
      <c r="B67" s="1068"/>
      <c r="C67" s="1068"/>
      <c r="D67" s="1068"/>
      <c r="E67" s="1068"/>
      <c r="F67" s="106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7"/>
      <c r="B68" s="1068"/>
      <c r="C68" s="1068"/>
      <c r="D68" s="1068"/>
      <c r="E68" s="1068"/>
      <c r="F68" s="1069"/>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67"/>
      <c r="B69" s="1068"/>
      <c r="C69" s="1068"/>
      <c r="D69" s="1068"/>
      <c r="E69" s="1068"/>
      <c r="F69" s="106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67"/>
      <c r="B70" s="1068"/>
      <c r="C70" s="1068"/>
      <c r="D70" s="1068"/>
      <c r="E70" s="1068"/>
      <c r="F70" s="1069"/>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67"/>
      <c r="B71" s="1068"/>
      <c r="C71" s="1068"/>
      <c r="D71" s="1068"/>
      <c r="E71" s="1068"/>
      <c r="F71" s="106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7"/>
      <c r="B72" s="1068"/>
      <c r="C72" s="1068"/>
      <c r="D72" s="1068"/>
      <c r="E72" s="1068"/>
      <c r="F72" s="106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7"/>
      <c r="B73" s="1068"/>
      <c r="C73" s="1068"/>
      <c r="D73" s="1068"/>
      <c r="E73" s="1068"/>
      <c r="F73" s="106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7"/>
      <c r="B74" s="1068"/>
      <c r="C74" s="1068"/>
      <c r="D74" s="1068"/>
      <c r="E74" s="1068"/>
      <c r="F74" s="106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7"/>
      <c r="B75" s="1068"/>
      <c r="C75" s="1068"/>
      <c r="D75" s="1068"/>
      <c r="E75" s="1068"/>
      <c r="F75" s="106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7"/>
      <c r="B76" s="1068"/>
      <c r="C76" s="1068"/>
      <c r="D76" s="1068"/>
      <c r="E76" s="1068"/>
      <c r="F76" s="106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7"/>
      <c r="B77" s="1068"/>
      <c r="C77" s="1068"/>
      <c r="D77" s="1068"/>
      <c r="E77" s="1068"/>
      <c r="F77" s="106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7"/>
      <c r="B78" s="1068"/>
      <c r="C78" s="1068"/>
      <c r="D78" s="1068"/>
      <c r="E78" s="1068"/>
      <c r="F78" s="106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7"/>
      <c r="B79" s="1068"/>
      <c r="C79" s="1068"/>
      <c r="D79" s="1068"/>
      <c r="E79" s="1068"/>
      <c r="F79" s="106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7"/>
      <c r="B80" s="1068"/>
      <c r="C80" s="1068"/>
      <c r="D80" s="1068"/>
      <c r="E80" s="1068"/>
      <c r="F80" s="106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7"/>
      <c r="B81" s="1068"/>
      <c r="C81" s="1068"/>
      <c r="D81" s="1068"/>
      <c r="E81" s="1068"/>
      <c r="F81" s="1069"/>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67"/>
      <c r="B82" s="1068"/>
      <c r="C82" s="1068"/>
      <c r="D82" s="1068"/>
      <c r="E82" s="1068"/>
      <c r="F82" s="106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67"/>
      <c r="B83" s="1068"/>
      <c r="C83" s="1068"/>
      <c r="D83" s="1068"/>
      <c r="E83" s="1068"/>
      <c r="F83" s="1069"/>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67"/>
      <c r="B84" s="1068"/>
      <c r="C84" s="1068"/>
      <c r="D84" s="1068"/>
      <c r="E84" s="1068"/>
      <c r="F84" s="106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7"/>
      <c r="B85" s="1068"/>
      <c r="C85" s="1068"/>
      <c r="D85" s="1068"/>
      <c r="E85" s="1068"/>
      <c r="F85" s="106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7"/>
      <c r="B86" s="1068"/>
      <c r="C86" s="1068"/>
      <c r="D86" s="1068"/>
      <c r="E86" s="1068"/>
      <c r="F86" s="106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7"/>
      <c r="B87" s="1068"/>
      <c r="C87" s="1068"/>
      <c r="D87" s="1068"/>
      <c r="E87" s="1068"/>
      <c r="F87" s="106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7"/>
      <c r="B88" s="1068"/>
      <c r="C88" s="1068"/>
      <c r="D88" s="1068"/>
      <c r="E88" s="1068"/>
      <c r="F88" s="106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7"/>
      <c r="B89" s="1068"/>
      <c r="C89" s="1068"/>
      <c r="D89" s="1068"/>
      <c r="E89" s="1068"/>
      <c r="F89" s="106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7"/>
      <c r="B90" s="1068"/>
      <c r="C90" s="1068"/>
      <c r="D90" s="1068"/>
      <c r="E90" s="1068"/>
      <c r="F90" s="106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7"/>
      <c r="B91" s="1068"/>
      <c r="C91" s="1068"/>
      <c r="D91" s="1068"/>
      <c r="E91" s="1068"/>
      <c r="F91" s="106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7"/>
      <c r="B92" s="1068"/>
      <c r="C92" s="1068"/>
      <c r="D92" s="1068"/>
      <c r="E92" s="1068"/>
      <c r="F92" s="106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7"/>
      <c r="B93" s="1068"/>
      <c r="C93" s="1068"/>
      <c r="D93" s="1068"/>
      <c r="E93" s="1068"/>
      <c r="F93" s="106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7"/>
      <c r="B94" s="1068"/>
      <c r="C94" s="1068"/>
      <c r="D94" s="1068"/>
      <c r="E94" s="1068"/>
      <c r="F94" s="1069"/>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67"/>
      <c r="B95" s="1068"/>
      <c r="C95" s="1068"/>
      <c r="D95" s="1068"/>
      <c r="E95" s="1068"/>
      <c r="F95" s="106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67"/>
      <c r="B96" s="1068"/>
      <c r="C96" s="1068"/>
      <c r="D96" s="1068"/>
      <c r="E96" s="1068"/>
      <c r="F96" s="1069"/>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67"/>
      <c r="B97" s="1068"/>
      <c r="C97" s="1068"/>
      <c r="D97" s="1068"/>
      <c r="E97" s="1068"/>
      <c r="F97" s="106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7"/>
      <c r="B98" s="1068"/>
      <c r="C98" s="1068"/>
      <c r="D98" s="1068"/>
      <c r="E98" s="1068"/>
      <c r="F98" s="106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7"/>
      <c r="B99" s="1068"/>
      <c r="C99" s="1068"/>
      <c r="D99" s="1068"/>
      <c r="E99" s="1068"/>
      <c r="F99" s="106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7"/>
      <c r="B100" s="1068"/>
      <c r="C100" s="1068"/>
      <c r="D100" s="1068"/>
      <c r="E100" s="1068"/>
      <c r="F100" s="106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7"/>
      <c r="B101" s="1068"/>
      <c r="C101" s="1068"/>
      <c r="D101" s="1068"/>
      <c r="E101" s="1068"/>
      <c r="F101" s="106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7"/>
      <c r="B102" s="1068"/>
      <c r="C102" s="1068"/>
      <c r="D102" s="1068"/>
      <c r="E102" s="1068"/>
      <c r="F102" s="106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7"/>
      <c r="B103" s="1068"/>
      <c r="C103" s="1068"/>
      <c r="D103" s="1068"/>
      <c r="E103" s="1068"/>
      <c r="F103" s="106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7"/>
      <c r="B104" s="1068"/>
      <c r="C104" s="1068"/>
      <c r="D104" s="1068"/>
      <c r="E104" s="1068"/>
      <c r="F104" s="106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7"/>
      <c r="B105" s="1068"/>
      <c r="C105" s="1068"/>
      <c r="D105" s="1068"/>
      <c r="E105" s="1068"/>
      <c r="F105" s="106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67"/>
      <c r="B109" s="1068"/>
      <c r="C109" s="1068"/>
      <c r="D109" s="1068"/>
      <c r="E109" s="1068"/>
      <c r="F109" s="106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67"/>
      <c r="B110" s="1068"/>
      <c r="C110" s="1068"/>
      <c r="D110" s="1068"/>
      <c r="E110" s="1068"/>
      <c r="F110" s="106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67"/>
      <c r="B111" s="1068"/>
      <c r="C111" s="1068"/>
      <c r="D111" s="1068"/>
      <c r="E111" s="1068"/>
      <c r="F111" s="106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7"/>
      <c r="B112" s="1068"/>
      <c r="C112" s="1068"/>
      <c r="D112" s="1068"/>
      <c r="E112" s="1068"/>
      <c r="F112" s="106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7"/>
      <c r="B113" s="1068"/>
      <c r="C113" s="1068"/>
      <c r="D113" s="1068"/>
      <c r="E113" s="1068"/>
      <c r="F113" s="106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7"/>
      <c r="B114" s="1068"/>
      <c r="C114" s="1068"/>
      <c r="D114" s="1068"/>
      <c r="E114" s="1068"/>
      <c r="F114" s="106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7"/>
      <c r="B115" s="1068"/>
      <c r="C115" s="1068"/>
      <c r="D115" s="1068"/>
      <c r="E115" s="1068"/>
      <c r="F115" s="106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7"/>
      <c r="B116" s="1068"/>
      <c r="C116" s="1068"/>
      <c r="D116" s="1068"/>
      <c r="E116" s="1068"/>
      <c r="F116" s="106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7"/>
      <c r="B117" s="1068"/>
      <c r="C117" s="1068"/>
      <c r="D117" s="1068"/>
      <c r="E117" s="1068"/>
      <c r="F117" s="106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7"/>
      <c r="B118" s="1068"/>
      <c r="C118" s="1068"/>
      <c r="D118" s="1068"/>
      <c r="E118" s="1068"/>
      <c r="F118" s="106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7"/>
      <c r="B119" s="1068"/>
      <c r="C119" s="1068"/>
      <c r="D119" s="1068"/>
      <c r="E119" s="1068"/>
      <c r="F119" s="106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7"/>
      <c r="B120" s="1068"/>
      <c r="C120" s="1068"/>
      <c r="D120" s="1068"/>
      <c r="E120" s="1068"/>
      <c r="F120" s="106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7"/>
      <c r="B121" s="1068"/>
      <c r="C121" s="1068"/>
      <c r="D121" s="1068"/>
      <c r="E121" s="1068"/>
      <c r="F121" s="1069"/>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67"/>
      <c r="B122" s="1068"/>
      <c r="C122" s="1068"/>
      <c r="D122" s="1068"/>
      <c r="E122" s="1068"/>
      <c r="F122" s="106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67"/>
      <c r="B123" s="1068"/>
      <c r="C123" s="1068"/>
      <c r="D123" s="1068"/>
      <c r="E123" s="1068"/>
      <c r="F123" s="106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67"/>
      <c r="B124" s="1068"/>
      <c r="C124" s="1068"/>
      <c r="D124" s="1068"/>
      <c r="E124" s="1068"/>
      <c r="F124" s="106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7"/>
      <c r="B125" s="1068"/>
      <c r="C125" s="1068"/>
      <c r="D125" s="1068"/>
      <c r="E125" s="1068"/>
      <c r="F125" s="106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7"/>
      <c r="B126" s="1068"/>
      <c r="C126" s="1068"/>
      <c r="D126" s="1068"/>
      <c r="E126" s="1068"/>
      <c r="F126" s="106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7"/>
      <c r="B127" s="1068"/>
      <c r="C127" s="1068"/>
      <c r="D127" s="1068"/>
      <c r="E127" s="1068"/>
      <c r="F127" s="106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7"/>
      <c r="B128" s="1068"/>
      <c r="C128" s="1068"/>
      <c r="D128" s="1068"/>
      <c r="E128" s="1068"/>
      <c r="F128" s="106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7"/>
      <c r="B129" s="1068"/>
      <c r="C129" s="1068"/>
      <c r="D129" s="1068"/>
      <c r="E129" s="1068"/>
      <c r="F129" s="106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7"/>
      <c r="B130" s="1068"/>
      <c r="C130" s="1068"/>
      <c r="D130" s="1068"/>
      <c r="E130" s="1068"/>
      <c r="F130" s="106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7"/>
      <c r="B131" s="1068"/>
      <c r="C131" s="1068"/>
      <c r="D131" s="1068"/>
      <c r="E131" s="1068"/>
      <c r="F131" s="106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7"/>
      <c r="B132" s="1068"/>
      <c r="C132" s="1068"/>
      <c r="D132" s="1068"/>
      <c r="E132" s="1068"/>
      <c r="F132" s="106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7"/>
      <c r="B133" s="1068"/>
      <c r="C133" s="1068"/>
      <c r="D133" s="1068"/>
      <c r="E133" s="1068"/>
      <c r="F133" s="106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7"/>
      <c r="B134" s="1068"/>
      <c r="C134" s="1068"/>
      <c r="D134" s="1068"/>
      <c r="E134" s="1068"/>
      <c r="F134" s="1069"/>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67"/>
      <c r="B135" s="1068"/>
      <c r="C135" s="1068"/>
      <c r="D135" s="1068"/>
      <c r="E135" s="1068"/>
      <c r="F135" s="106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67"/>
      <c r="B136" s="1068"/>
      <c r="C136" s="1068"/>
      <c r="D136" s="1068"/>
      <c r="E136" s="1068"/>
      <c r="F136" s="106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67"/>
      <c r="B137" s="1068"/>
      <c r="C137" s="1068"/>
      <c r="D137" s="1068"/>
      <c r="E137" s="1068"/>
      <c r="F137" s="106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7"/>
      <c r="B138" s="1068"/>
      <c r="C138" s="1068"/>
      <c r="D138" s="1068"/>
      <c r="E138" s="1068"/>
      <c r="F138" s="106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7"/>
      <c r="B139" s="1068"/>
      <c r="C139" s="1068"/>
      <c r="D139" s="1068"/>
      <c r="E139" s="1068"/>
      <c r="F139" s="106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7"/>
      <c r="B140" s="1068"/>
      <c r="C140" s="1068"/>
      <c r="D140" s="1068"/>
      <c r="E140" s="1068"/>
      <c r="F140" s="106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7"/>
      <c r="B141" s="1068"/>
      <c r="C141" s="1068"/>
      <c r="D141" s="1068"/>
      <c r="E141" s="1068"/>
      <c r="F141" s="106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7"/>
      <c r="B142" s="1068"/>
      <c r="C142" s="1068"/>
      <c r="D142" s="1068"/>
      <c r="E142" s="1068"/>
      <c r="F142" s="106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7"/>
      <c r="B143" s="1068"/>
      <c r="C143" s="1068"/>
      <c r="D143" s="1068"/>
      <c r="E143" s="1068"/>
      <c r="F143" s="106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7"/>
      <c r="B144" s="1068"/>
      <c r="C144" s="1068"/>
      <c r="D144" s="1068"/>
      <c r="E144" s="1068"/>
      <c r="F144" s="106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7"/>
      <c r="B145" s="1068"/>
      <c r="C145" s="1068"/>
      <c r="D145" s="1068"/>
      <c r="E145" s="1068"/>
      <c r="F145" s="106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7"/>
      <c r="B146" s="1068"/>
      <c r="C146" s="1068"/>
      <c r="D146" s="1068"/>
      <c r="E146" s="1068"/>
      <c r="F146" s="106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7"/>
      <c r="B147" s="1068"/>
      <c r="C147" s="1068"/>
      <c r="D147" s="1068"/>
      <c r="E147" s="1068"/>
      <c r="F147" s="1069"/>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67"/>
      <c r="B148" s="1068"/>
      <c r="C148" s="1068"/>
      <c r="D148" s="1068"/>
      <c r="E148" s="1068"/>
      <c r="F148" s="106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67"/>
      <c r="B149" s="1068"/>
      <c r="C149" s="1068"/>
      <c r="D149" s="1068"/>
      <c r="E149" s="1068"/>
      <c r="F149" s="106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67"/>
      <c r="B150" s="1068"/>
      <c r="C150" s="1068"/>
      <c r="D150" s="1068"/>
      <c r="E150" s="1068"/>
      <c r="F150" s="106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7"/>
      <c r="B151" s="1068"/>
      <c r="C151" s="1068"/>
      <c r="D151" s="1068"/>
      <c r="E151" s="1068"/>
      <c r="F151" s="106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7"/>
      <c r="B152" s="1068"/>
      <c r="C152" s="1068"/>
      <c r="D152" s="1068"/>
      <c r="E152" s="1068"/>
      <c r="F152" s="106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7"/>
      <c r="B153" s="1068"/>
      <c r="C153" s="1068"/>
      <c r="D153" s="1068"/>
      <c r="E153" s="1068"/>
      <c r="F153" s="106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7"/>
      <c r="B154" s="1068"/>
      <c r="C154" s="1068"/>
      <c r="D154" s="1068"/>
      <c r="E154" s="1068"/>
      <c r="F154" s="106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7"/>
      <c r="B155" s="1068"/>
      <c r="C155" s="1068"/>
      <c r="D155" s="1068"/>
      <c r="E155" s="1068"/>
      <c r="F155" s="106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7"/>
      <c r="B156" s="1068"/>
      <c r="C156" s="1068"/>
      <c r="D156" s="1068"/>
      <c r="E156" s="1068"/>
      <c r="F156" s="106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7"/>
      <c r="B157" s="1068"/>
      <c r="C157" s="1068"/>
      <c r="D157" s="1068"/>
      <c r="E157" s="1068"/>
      <c r="F157" s="106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7"/>
      <c r="B158" s="1068"/>
      <c r="C158" s="1068"/>
      <c r="D158" s="1068"/>
      <c r="E158" s="1068"/>
      <c r="F158" s="106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67"/>
      <c r="B162" s="1068"/>
      <c r="C162" s="1068"/>
      <c r="D162" s="1068"/>
      <c r="E162" s="1068"/>
      <c r="F162" s="106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67"/>
      <c r="B163" s="1068"/>
      <c r="C163" s="1068"/>
      <c r="D163" s="1068"/>
      <c r="E163" s="1068"/>
      <c r="F163" s="106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67"/>
      <c r="B164" s="1068"/>
      <c r="C164" s="1068"/>
      <c r="D164" s="1068"/>
      <c r="E164" s="1068"/>
      <c r="F164" s="106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7"/>
      <c r="B165" s="1068"/>
      <c r="C165" s="1068"/>
      <c r="D165" s="1068"/>
      <c r="E165" s="1068"/>
      <c r="F165" s="106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7"/>
      <c r="B166" s="1068"/>
      <c r="C166" s="1068"/>
      <c r="D166" s="1068"/>
      <c r="E166" s="1068"/>
      <c r="F166" s="106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7"/>
      <c r="B167" s="1068"/>
      <c r="C167" s="1068"/>
      <c r="D167" s="1068"/>
      <c r="E167" s="1068"/>
      <c r="F167" s="106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7"/>
      <c r="B168" s="1068"/>
      <c r="C168" s="1068"/>
      <c r="D168" s="1068"/>
      <c r="E168" s="1068"/>
      <c r="F168" s="106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7"/>
      <c r="B169" s="1068"/>
      <c r="C169" s="1068"/>
      <c r="D169" s="1068"/>
      <c r="E169" s="1068"/>
      <c r="F169" s="106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7"/>
      <c r="B170" s="1068"/>
      <c r="C170" s="1068"/>
      <c r="D170" s="1068"/>
      <c r="E170" s="1068"/>
      <c r="F170" s="106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7"/>
      <c r="B171" s="1068"/>
      <c r="C171" s="1068"/>
      <c r="D171" s="1068"/>
      <c r="E171" s="1068"/>
      <c r="F171" s="106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7"/>
      <c r="B172" s="1068"/>
      <c r="C172" s="1068"/>
      <c r="D172" s="1068"/>
      <c r="E172" s="1068"/>
      <c r="F172" s="106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7"/>
      <c r="B173" s="1068"/>
      <c r="C173" s="1068"/>
      <c r="D173" s="1068"/>
      <c r="E173" s="1068"/>
      <c r="F173" s="106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7"/>
      <c r="B174" s="1068"/>
      <c r="C174" s="1068"/>
      <c r="D174" s="1068"/>
      <c r="E174" s="1068"/>
      <c r="F174" s="1069"/>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67"/>
      <c r="B175" s="1068"/>
      <c r="C175" s="1068"/>
      <c r="D175" s="1068"/>
      <c r="E175" s="1068"/>
      <c r="F175" s="106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67"/>
      <c r="B176" s="1068"/>
      <c r="C176" s="1068"/>
      <c r="D176" s="1068"/>
      <c r="E176" s="1068"/>
      <c r="F176" s="106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67"/>
      <c r="B177" s="1068"/>
      <c r="C177" s="1068"/>
      <c r="D177" s="1068"/>
      <c r="E177" s="1068"/>
      <c r="F177" s="106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7"/>
      <c r="B178" s="1068"/>
      <c r="C178" s="1068"/>
      <c r="D178" s="1068"/>
      <c r="E178" s="1068"/>
      <c r="F178" s="106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7"/>
      <c r="B179" s="1068"/>
      <c r="C179" s="1068"/>
      <c r="D179" s="1068"/>
      <c r="E179" s="1068"/>
      <c r="F179" s="106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7"/>
      <c r="B180" s="1068"/>
      <c r="C180" s="1068"/>
      <c r="D180" s="1068"/>
      <c r="E180" s="1068"/>
      <c r="F180" s="106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7"/>
      <c r="B181" s="1068"/>
      <c r="C181" s="1068"/>
      <c r="D181" s="1068"/>
      <c r="E181" s="1068"/>
      <c r="F181" s="106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7"/>
      <c r="B182" s="1068"/>
      <c r="C182" s="1068"/>
      <c r="D182" s="1068"/>
      <c r="E182" s="1068"/>
      <c r="F182" s="106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7"/>
      <c r="B183" s="1068"/>
      <c r="C183" s="1068"/>
      <c r="D183" s="1068"/>
      <c r="E183" s="1068"/>
      <c r="F183" s="106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7"/>
      <c r="B184" s="1068"/>
      <c r="C184" s="1068"/>
      <c r="D184" s="1068"/>
      <c r="E184" s="1068"/>
      <c r="F184" s="106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7"/>
      <c r="B185" s="1068"/>
      <c r="C185" s="1068"/>
      <c r="D185" s="1068"/>
      <c r="E185" s="1068"/>
      <c r="F185" s="106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7"/>
      <c r="B186" s="1068"/>
      <c r="C186" s="1068"/>
      <c r="D186" s="1068"/>
      <c r="E186" s="1068"/>
      <c r="F186" s="106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7"/>
      <c r="B187" s="1068"/>
      <c r="C187" s="1068"/>
      <c r="D187" s="1068"/>
      <c r="E187" s="1068"/>
      <c r="F187" s="1069"/>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67"/>
      <c r="B188" s="1068"/>
      <c r="C188" s="1068"/>
      <c r="D188" s="1068"/>
      <c r="E188" s="1068"/>
      <c r="F188" s="106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67"/>
      <c r="B189" s="1068"/>
      <c r="C189" s="1068"/>
      <c r="D189" s="1068"/>
      <c r="E189" s="1068"/>
      <c r="F189" s="106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67"/>
      <c r="B190" s="1068"/>
      <c r="C190" s="1068"/>
      <c r="D190" s="1068"/>
      <c r="E190" s="1068"/>
      <c r="F190" s="106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7"/>
      <c r="B191" s="1068"/>
      <c r="C191" s="1068"/>
      <c r="D191" s="1068"/>
      <c r="E191" s="1068"/>
      <c r="F191" s="106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7"/>
      <c r="B192" s="1068"/>
      <c r="C192" s="1068"/>
      <c r="D192" s="1068"/>
      <c r="E192" s="1068"/>
      <c r="F192" s="106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7"/>
      <c r="B193" s="1068"/>
      <c r="C193" s="1068"/>
      <c r="D193" s="1068"/>
      <c r="E193" s="1068"/>
      <c r="F193" s="106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7"/>
      <c r="B194" s="1068"/>
      <c r="C194" s="1068"/>
      <c r="D194" s="1068"/>
      <c r="E194" s="1068"/>
      <c r="F194" s="106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7"/>
      <c r="B195" s="1068"/>
      <c r="C195" s="1068"/>
      <c r="D195" s="1068"/>
      <c r="E195" s="1068"/>
      <c r="F195" s="106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7"/>
      <c r="B196" s="1068"/>
      <c r="C196" s="1068"/>
      <c r="D196" s="1068"/>
      <c r="E196" s="1068"/>
      <c r="F196" s="106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7"/>
      <c r="B197" s="1068"/>
      <c r="C197" s="1068"/>
      <c r="D197" s="1068"/>
      <c r="E197" s="1068"/>
      <c r="F197" s="106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7"/>
      <c r="B198" s="1068"/>
      <c r="C198" s="1068"/>
      <c r="D198" s="1068"/>
      <c r="E198" s="1068"/>
      <c r="F198" s="106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7"/>
      <c r="B199" s="1068"/>
      <c r="C199" s="1068"/>
      <c r="D199" s="1068"/>
      <c r="E199" s="1068"/>
      <c r="F199" s="106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7"/>
      <c r="B200" s="1068"/>
      <c r="C200" s="1068"/>
      <c r="D200" s="1068"/>
      <c r="E200" s="1068"/>
      <c r="F200" s="1069"/>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67"/>
      <c r="B201" s="1068"/>
      <c r="C201" s="1068"/>
      <c r="D201" s="1068"/>
      <c r="E201" s="1068"/>
      <c r="F201" s="106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67"/>
      <c r="B202" s="1068"/>
      <c r="C202" s="1068"/>
      <c r="D202" s="1068"/>
      <c r="E202" s="1068"/>
      <c r="F202" s="106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67"/>
      <c r="B203" s="1068"/>
      <c r="C203" s="1068"/>
      <c r="D203" s="1068"/>
      <c r="E203" s="1068"/>
      <c r="F203" s="106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7"/>
      <c r="B204" s="1068"/>
      <c r="C204" s="1068"/>
      <c r="D204" s="1068"/>
      <c r="E204" s="1068"/>
      <c r="F204" s="106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7"/>
      <c r="B205" s="1068"/>
      <c r="C205" s="1068"/>
      <c r="D205" s="1068"/>
      <c r="E205" s="1068"/>
      <c r="F205" s="106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7"/>
      <c r="B206" s="1068"/>
      <c r="C206" s="1068"/>
      <c r="D206" s="1068"/>
      <c r="E206" s="1068"/>
      <c r="F206" s="106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7"/>
      <c r="B207" s="1068"/>
      <c r="C207" s="1068"/>
      <c r="D207" s="1068"/>
      <c r="E207" s="1068"/>
      <c r="F207" s="106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7"/>
      <c r="B208" s="1068"/>
      <c r="C208" s="1068"/>
      <c r="D208" s="1068"/>
      <c r="E208" s="1068"/>
      <c r="F208" s="106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7"/>
      <c r="B209" s="1068"/>
      <c r="C209" s="1068"/>
      <c r="D209" s="1068"/>
      <c r="E209" s="1068"/>
      <c r="F209" s="106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7"/>
      <c r="B210" s="1068"/>
      <c r="C210" s="1068"/>
      <c r="D210" s="1068"/>
      <c r="E210" s="1068"/>
      <c r="F210" s="106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7"/>
      <c r="B211" s="1068"/>
      <c r="C211" s="1068"/>
      <c r="D211" s="1068"/>
      <c r="E211" s="1068"/>
      <c r="F211" s="106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67"/>
      <c r="B215" s="1068"/>
      <c r="C215" s="1068"/>
      <c r="D215" s="1068"/>
      <c r="E215" s="1068"/>
      <c r="F215" s="106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67"/>
      <c r="B216" s="1068"/>
      <c r="C216" s="1068"/>
      <c r="D216" s="1068"/>
      <c r="E216" s="1068"/>
      <c r="F216" s="106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67"/>
      <c r="B217" s="1068"/>
      <c r="C217" s="1068"/>
      <c r="D217" s="1068"/>
      <c r="E217" s="1068"/>
      <c r="F217" s="106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7"/>
      <c r="B218" s="1068"/>
      <c r="C218" s="1068"/>
      <c r="D218" s="1068"/>
      <c r="E218" s="1068"/>
      <c r="F218" s="106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7"/>
      <c r="B219" s="1068"/>
      <c r="C219" s="1068"/>
      <c r="D219" s="1068"/>
      <c r="E219" s="1068"/>
      <c r="F219" s="106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7"/>
      <c r="B220" s="1068"/>
      <c r="C220" s="1068"/>
      <c r="D220" s="1068"/>
      <c r="E220" s="1068"/>
      <c r="F220" s="106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7"/>
      <c r="B221" s="1068"/>
      <c r="C221" s="1068"/>
      <c r="D221" s="1068"/>
      <c r="E221" s="1068"/>
      <c r="F221" s="106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7"/>
      <c r="B222" s="1068"/>
      <c r="C222" s="1068"/>
      <c r="D222" s="1068"/>
      <c r="E222" s="1068"/>
      <c r="F222" s="106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7"/>
      <c r="B223" s="1068"/>
      <c r="C223" s="1068"/>
      <c r="D223" s="1068"/>
      <c r="E223" s="1068"/>
      <c r="F223" s="106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7"/>
      <c r="B224" s="1068"/>
      <c r="C224" s="1068"/>
      <c r="D224" s="1068"/>
      <c r="E224" s="1068"/>
      <c r="F224" s="106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7"/>
      <c r="B225" s="1068"/>
      <c r="C225" s="1068"/>
      <c r="D225" s="1068"/>
      <c r="E225" s="1068"/>
      <c r="F225" s="106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7"/>
      <c r="B226" s="1068"/>
      <c r="C226" s="1068"/>
      <c r="D226" s="1068"/>
      <c r="E226" s="1068"/>
      <c r="F226" s="106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7"/>
      <c r="B227" s="1068"/>
      <c r="C227" s="1068"/>
      <c r="D227" s="1068"/>
      <c r="E227" s="1068"/>
      <c r="F227" s="1069"/>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67"/>
      <c r="B228" s="1068"/>
      <c r="C228" s="1068"/>
      <c r="D228" s="1068"/>
      <c r="E228" s="1068"/>
      <c r="F228" s="106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67"/>
      <c r="B229" s="1068"/>
      <c r="C229" s="1068"/>
      <c r="D229" s="1068"/>
      <c r="E229" s="1068"/>
      <c r="F229" s="106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67"/>
      <c r="B230" s="1068"/>
      <c r="C230" s="1068"/>
      <c r="D230" s="1068"/>
      <c r="E230" s="1068"/>
      <c r="F230" s="106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7"/>
      <c r="B231" s="1068"/>
      <c r="C231" s="1068"/>
      <c r="D231" s="1068"/>
      <c r="E231" s="1068"/>
      <c r="F231" s="106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7"/>
      <c r="B232" s="1068"/>
      <c r="C232" s="1068"/>
      <c r="D232" s="1068"/>
      <c r="E232" s="1068"/>
      <c r="F232" s="106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7"/>
      <c r="B233" s="1068"/>
      <c r="C233" s="1068"/>
      <c r="D233" s="1068"/>
      <c r="E233" s="1068"/>
      <c r="F233" s="106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7"/>
      <c r="B234" s="1068"/>
      <c r="C234" s="1068"/>
      <c r="D234" s="1068"/>
      <c r="E234" s="1068"/>
      <c r="F234" s="106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7"/>
      <c r="B235" s="1068"/>
      <c r="C235" s="1068"/>
      <c r="D235" s="1068"/>
      <c r="E235" s="1068"/>
      <c r="F235" s="106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7"/>
      <c r="B236" s="1068"/>
      <c r="C236" s="1068"/>
      <c r="D236" s="1068"/>
      <c r="E236" s="1068"/>
      <c r="F236" s="106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7"/>
      <c r="B237" s="1068"/>
      <c r="C237" s="1068"/>
      <c r="D237" s="1068"/>
      <c r="E237" s="1068"/>
      <c r="F237" s="106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7"/>
      <c r="B238" s="1068"/>
      <c r="C238" s="1068"/>
      <c r="D238" s="1068"/>
      <c r="E238" s="1068"/>
      <c r="F238" s="106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7"/>
      <c r="B239" s="1068"/>
      <c r="C239" s="1068"/>
      <c r="D239" s="1068"/>
      <c r="E239" s="1068"/>
      <c r="F239" s="106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7"/>
      <c r="B240" s="1068"/>
      <c r="C240" s="1068"/>
      <c r="D240" s="1068"/>
      <c r="E240" s="1068"/>
      <c r="F240" s="1069"/>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67"/>
      <c r="B241" s="1068"/>
      <c r="C241" s="1068"/>
      <c r="D241" s="1068"/>
      <c r="E241" s="1068"/>
      <c r="F241" s="106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67"/>
      <c r="B242" s="1068"/>
      <c r="C242" s="1068"/>
      <c r="D242" s="1068"/>
      <c r="E242" s="1068"/>
      <c r="F242" s="106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67"/>
      <c r="B243" s="1068"/>
      <c r="C243" s="1068"/>
      <c r="D243" s="1068"/>
      <c r="E243" s="1068"/>
      <c r="F243" s="106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7"/>
      <c r="B244" s="1068"/>
      <c r="C244" s="1068"/>
      <c r="D244" s="1068"/>
      <c r="E244" s="1068"/>
      <c r="F244" s="106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7"/>
      <c r="B245" s="1068"/>
      <c r="C245" s="1068"/>
      <c r="D245" s="1068"/>
      <c r="E245" s="1068"/>
      <c r="F245" s="106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7"/>
      <c r="B246" s="1068"/>
      <c r="C246" s="1068"/>
      <c r="D246" s="1068"/>
      <c r="E246" s="1068"/>
      <c r="F246" s="106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7"/>
      <c r="B247" s="1068"/>
      <c r="C247" s="1068"/>
      <c r="D247" s="1068"/>
      <c r="E247" s="1068"/>
      <c r="F247" s="106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7"/>
      <c r="B248" s="1068"/>
      <c r="C248" s="1068"/>
      <c r="D248" s="1068"/>
      <c r="E248" s="1068"/>
      <c r="F248" s="106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7"/>
      <c r="B249" s="1068"/>
      <c r="C249" s="1068"/>
      <c r="D249" s="1068"/>
      <c r="E249" s="1068"/>
      <c r="F249" s="106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7"/>
      <c r="B250" s="1068"/>
      <c r="C250" s="1068"/>
      <c r="D250" s="1068"/>
      <c r="E250" s="1068"/>
      <c r="F250" s="106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7"/>
      <c r="B251" s="1068"/>
      <c r="C251" s="1068"/>
      <c r="D251" s="1068"/>
      <c r="E251" s="1068"/>
      <c r="F251" s="106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7"/>
      <c r="B252" s="1068"/>
      <c r="C252" s="1068"/>
      <c r="D252" s="1068"/>
      <c r="E252" s="1068"/>
      <c r="F252" s="106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7"/>
      <c r="B253" s="1068"/>
      <c r="C253" s="1068"/>
      <c r="D253" s="1068"/>
      <c r="E253" s="1068"/>
      <c r="F253" s="1069"/>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67"/>
      <c r="B254" s="1068"/>
      <c r="C254" s="1068"/>
      <c r="D254" s="1068"/>
      <c r="E254" s="1068"/>
      <c r="F254" s="106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67"/>
      <c r="B255" s="1068"/>
      <c r="C255" s="1068"/>
      <c r="D255" s="1068"/>
      <c r="E255" s="1068"/>
      <c r="F255" s="106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67"/>
      <c r="B256" s="1068"/>
      <c r="C256" s="1068"/>
      <c r="D256" s="1068"/>
      <c r="E256" s="1068"/>
      <c r="F256" s="106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7"/>
      <c r="B257" s="1068"/>
      <c r="C257" s="1068"/>
      <c r="D257" s="1068"/>
      <c r="E257" s="1068"/>
      <c r="F257" s="106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7"/>
      <c r="B258" s="1068"/>
      <c r="C258" s="1068"/>
      <c r="D258" s="1068"/>
      <c r="E258" s="1068"/>
      <c r="F258" s="106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7"/>
      <c r="B259" s="1068"/>
      <c r="C259" s="1068"/>
      <c r="D259" s="1068"/>
      <c r="E259" s="1068"/>
      <c r="F259" s="106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7"/>
      <c r="B260" s="1068"/>
      <c r="C260" s="1068"/>
      <c r="D260" s="1068"/>
      <c r="E260" s="1068"/>
      <c r="F260" s="106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7"/>
      <c r="B261" s="1068"/>
      <c r="C261" s="1068"/>
      <c r="D261" s="1068"/>
      <c r="E261" s="1068"/>
      <c r="F261" s="106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7"/>
      <c r="B262" s="1068"/>
      <c r="C262" s="1068"/>
      <c r="D262" s="1068"/>
      <c r="E262" s="1068"/>
      <c r="F262" s="106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7"/>
      <c r="B263" s="1068"/>
      <c r="C263" s="1068"/>
      <c r="D263" s="1068"/>
      <c r="E263" s="1068"/>
      <c r="F263" s="106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7"/>
      <c r="B264" s="1068"/>
      <c r="C264" s="1068"/>
      <c r="D264" s="1068"/>
      <c r="E264" s="1068"/>
      <c r="F264" s="106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432</v>
      </c>
      <c r="K3" s="115"/>
      <c r="L3" s="115"/>
      <c r="M3" s="115"/>
      <c r="N3" s="115"/>
      <c r="O3" s="115"/>
      <c r="P3" s="350" t="s">
        <v>27</v>
      </c>
      <c r="Q3" s="350"/>
      <c r="R3" s="350"/>
      <c r="S3" s="350"/>
      <c r="T3" s="350"/>
      <c r="U3" s="350"/>
      <c r="V3" s="350"/>
      <c r="W3" s="350"/>
      <c r="X3" s="350"/>
      <c r="Y3" s="347" t="s">
        <v>496</v>
      </c>
      <c r="Z3" s="348"/>
      <c r="AA3" s="348"/>
      <c r="AB3" s="348"/>
      <c r="AC3" s="278" t="s">
        <v>479</v>
      </c>
      <c r="AD3" s="278"/>
      <c r="AE3" s="278"/>
      <c r="AF3" s="278"/>
      <c r="AG3" s="278"/>
      <c r="AH3" s="347" t="s">
        <v>391</v>
      </c>
      <c r="AI3" s="349"/>
      <c r="AJ3" s="349"/>
      <c r="AK3" s="349"/>
      <c r="AL3" s="349" t="s">
        <v>21</v>
      </c>
      <c r="AM3" s="349"/>
      <c r="AN3" s="349"/>
      <c r="AO3" s="430"/>
      <c r="AP3" s="431" t="s">
        <v>433</v>
      </c>
      <c r="AQ3" s="431"/>
      <c r="AR3" s="431"/>
      <c r="AS3" s="431"/>
      <c r="AT3" s="431"/>
      <c r="AU3" s="431"/>
      <c r="AV3" s="431"/>
      <c r="AW3" s="431"/>
      <c r="AX3" s="431"/>
    </row>
    <row r="4" spans="1:50" ht="26.25" customHeight="1" x14ac:dyDescent="0.15">
      <c r="A4" s="1087">
        <v>1</v>
      </c>
      <c r="B4" s="108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7">
        <v>2</v>
      </c>
      <c r="B5" s="108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7">
        <v>3</v>
      </c>
      <c r="B6" s="108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7">
        <v>4</v>
      </c>
      <c r="B7" s="108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7">
        <v>5</v>
      </c>
      <c r="B8" s="108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7">
        <v>6</v>
      </c>
      <c r="B9" s="108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7">
        <v>7</v>
      </c>
      <c r="B10" s="108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7">
        <v>8</v>
      </c>
      <c r="B11" s="108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7">
        <v>9</v>
      </c>
      <c r="B12" s="108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7">
        <v>10</v>
      </c>
      <c r="B13" s="108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7">
        <v>11</v>
      </c>
      <c r="B14" s="108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7">
        <v>12</v>
      </c>
      <c r="B15" s="108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7">
        <v>13</v>
      </c>
      <c r="B16" s="108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7">
        <v>14</v>
      </c>
      <c r="B17" s="108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7">
        <v>15</v>
      </c>
      <c r="B18" s="108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7">
        <v>16</v>
      </c>
      <c r="B19" s="108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7">
        <v>17</v>
      </c>
      <c r="B20" s="108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7">
        <v>18</v>
      </c>
      <c r="B21" s="108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7">
        <v>19</v>
      </c>
      <c r="B22" s="108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7">
        <v>20</v>
      </c>
      <c r="B23" s="108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7">
        <v>21</v>
      </c>
      <c r="B24" s="108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7">
        <v>22</v>
      </c>
      <c r="B25" s="108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7">
        <v>23</v>
      </c>
      <c r="B26" s="108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7">
        <v>24</v>
      </c>
      <c r="B27" s="108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7">
        <v>25</v>
      </c>
      <c r="B28" s="108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7">
        <v>26</v>
      </c>
      <c r="B29" s="108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7">
        <v>27</v>
      </c>
      <c r="B30" s="108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7">
        <v>28</v>
      </c>
      <c r="B31" s="108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7">
        <v>29</v>
      </c>
      <c r="B32" s="108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7">
        <v>30</v>
      </c>
      <c r="B33" s="108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432</v>
      </c>
      <c r="K36" s="115"/>
      <c r="L36" s="115"/>
      <c r="M36" s="115"/>
      <c r="N36" s="115"/>
      <c r="O36" s="115"/>
      <c r="P36" s="350" t="s">
        <v>27</v>
      </c>
      <c r="Q36" s="350"/>
      <c r="R36" s="350"/>
      <c r="S36" s="350"/>
      <c r="T36" s="350"/>
      <c r="U36" s="350"/>
      <c r="V36" s="350"/>
      <c r="W36" s="350"/>
      <c r="X36" s="350"/>
      <c r="Y36" s="347" t="s">
        <v>496</v>
      </c>
      <c r="Z36" s="348"/>
      <c r="AA36" s="348"/>
      <c r="AB36" s="348"/>
      <c r="AC36" s="278" t="s">
        <v>479</v>
      </c>
      <c r="AD36" s="278"/>
      <c r="AE36" s="278"/>
      <c r="AF36" s="278"/>
      <c r="AG36" s="278"/>
      <c r="AH36" s="347" t="s">
        <v>391</v>
      </c>
      <c r="AI36" s="349"/>
      <c r="AJ36" s="349"/>
      <c r="AK36" s="349"/>
      <c r="AL36" s="349" t="s">
        <v>21</v>
      </c>
      <c r="AM36" s="349"/>
      <c r="AN36" s="349"/>
      <c r="AO36" s="430"/>
      <c r="AP36" s="431" t="s">
        <v>433</v>
      </c>
      <c r="AQ36" s="431"/>
      <c r="AR36" s="431"/>
      <c r="AS36" s="431"/>
      <c r="AT36" s="431"/>
      <c r="AU36" s="431"/>
      <c r="AV36" s="431"/>
      <c r="AW36" s="431"/>
      <c r="AX36" s="431"/>
    </row>
    <row r="37" spans="1:50" ht="26.25" customHeight="1" x14ac:dyDescent="0.15">
      <c r="A37" s="1087">
        <v>1</v>
      </c>
      <c r="B37" s="108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7">
        <v>2</v>
      </c>
      <c r="B38" s="108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7">
        <v>3</v>
      </c>
      <c r="B39" s="108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7">
        <v>4</v>
      </c>
      <c r="B40" s="108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7">
        <v>5</v>
      </c>
      <c r="B41" s="108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7">
        <v>6</v>
      </c>
      <c r="B42" s="108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7">
        <v>7</v>
      </c>
      <c r="B43" s="108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7">
        <v>8</v>
      </c>
      <c r="B44" s="108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7">
        <v>9</v>
      </c>
      <c r="B45" s="108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7">
        <v>10</v>
      </c>
      <c r="B46" s="108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7">
        <v>11</v>
      </c>
      <c r="B47" s="108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7">
        <v>12</v>
      </c>
      <c r="B48" s="108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7">
        <v>13</v>
      </c>
      <c r="B49" s="108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7">
        <v>14</v>
      </c>
      <c r="B50" s="108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7">
        <v>15</v>
      </c>
      <c r="B51" s="108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7">
        <v>16</v>
      </c>
      <c r="B52" s="108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7">
        <v>17</v>
      </c>
      <c r="B53" s="108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7">
        <v>18</v>
      </c>
      <c r="B54" s="108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7">
        <v>19</v>
      </c>
      <c r="B55" s="108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7">
        <v>20</v>
      </c>
      <c r="B56" s="108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7">
        <v>21</v>
      </c>
      <c r="B57" s="108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7">
        <v>22</v>
      </c>
      <c r="B58" s="108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7">
        <v>23</v>
      </c>
      <c r="B59" s="108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7">
        <v>24</v>
      </c>
      <c r="B60" s="108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7">
        <v>25</v>
      </c>
      <c r="B61" s="108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7">
        <v>26</v>
      </c>
      <c r="B62" s="108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7">
        <v>27</v>
      </c>
      <c r="B63" s="108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7">
        <v>28</v>
      </c>
      <c r="B64" s="108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7">
        <v>29</v>
      </c>
      <c r="B65" s="108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7">
        <v>30</v>
      </c>
      <c r="B66" s="108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432</v>
      </c>
      <c r="K69" s="115"/>
      <c r="L69" s="115"/>
      <c r="M69" s="115"/>
      <c r="N69" s="115"/>
      <c r="O69" s="115"/>
      <c r="P69" s="350" t="s">
        <v>27</v>
      </c>
      <c r="Q69" s="350"/>
      <c r="R69" s="350"/>
      <c r="S69" s="350"/>
      <c r="T69" s="350"/>
      <c r="U69" s="350"/>
      <c r="V69" s="350"/>
      <c r="W69" s="350"/>
      <c r="X69" s="350"/>
      <c r="Y69" s="347" t="s">
        <v>496</v>
      </c>
      <c r="Z69" s="348"/>
      <c r="AA69" s="348"/>
      <c r="AB69" s="348"/>
      <c r="AC69" s="278" t="s">
        <v>479</v>
      </c>
      <c r="AD69" s="278"/>
      <c r="AE69" s="278"/>
      <c r="AF69" s="278"/>
      <c r="AG69" s="278"/>
      <c r="AH69" s="347" t="s">
        <v>391</v>
      </c>
      <c r="AI69" s="349"/>
      <c r="AJ69" s="349"/>
      <c r="AK69" s="349"/>
      <c r="AL69" s="349" t="s">
        <v>21</v>
      </c>
      <c r="AM69" s="349"/>
      <c r="AN69" s="349"/>
      <c r="AO69" s="430"/>
      <c r="AP69" s="431" t="s">
        <v>433</v>
      </c>
      <c r="AQ69" s="431"/>
      <c r="AR69" s="431"/>
      <c r="AS69" s="431"/>
      <c r="AT69" s="431"/>
      <c r="AU69" s="431"/>
      <c r="AV69" s="431"/>
      <c r="AW69" s="431"/>
      <c r="AX69" s="431"/>
    </row>
    <row r="70" spans="1:50" ht="26.25" customHeight="1" x14ac:dyDescent="0.15">
      <c r="A70" s="1087">
        <v>1</v>
      </c>
      <c r="B70" s="108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7">
        <v>2</v>
      </c>
      <c r="B71" s="108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7">
        <v>3</v>
      </c>
      <c r="B72" s="108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7">
        <v>4</v>
      </c>
      <c r="B73" s="108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7">
        <v>5</v>
      </c>
      <c r="B74" s="108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7">
        <v>6</v>
      </c>
      <c r="B75" s="108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7">
        <v>7</v>
      </c>
      <c r="B76" s="108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7">
        <v>8</v>
      </c>
      <c r="B77" s="108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7">
        <v>9</v>
      </c>
      <c r="B78" s="108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7">
        <v>10</v>
      </c>
      <c r="B79" s="108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7">
        <v>11</v>
      </c>
      <c r="B80" s="108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7">
        <v>12</v>
      </c>
      <c r="B81" s="108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7">
        <v>13</v>
      </c>
      <c r="B82" s="108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7">
        <v>14</v>
      </c>
      <c r="B83" s="108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7">
        <v>15</v>
      </c>
      <c r="B84" s="108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7">
        <v>16</v>
      </c>
      <c r="B85" s="108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7">
        <v>17</v>
      </c>
      <c r="B86" s="108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7">
        <v>18</v>
      </c>
      <c r="B87" s="108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7">
        <v>19</v>
      </c>
      <c r="B88" s="108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7">
        <v>20</v>
      </c>
      <c r="B89" s="108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7">
        <v>21</v>
      </c>
      <c r="B90" s="108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7">
        <v>22</v>
      </c>
      <c r="B91" s="108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7">
        <v>23</v>
      </c>
      <c r="B92" s="108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7">
        <v>24</v>
      </c>
      <c r="B93" s="108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7">
        <v>25</v>
      </c>
      <c r="B94" s="108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7">
        <v>26</v>
      </c>
      <c r="B95" s="108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7">
        <v>27</v>
      </c>
      <c r="B96" s="108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7">
        <v>28</v>
      </c>
      <c r="B97" s="108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7">
        <v>29</v>
      </c>
      <c r="B98" s="108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7">
        <v>30</v>
      </c>
      <c r="B99" s="108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432</v>
      </c>
      <c r="K102" s="115"/>
      <c r="L102" s="115"/>
      <c r="M102" s="115"/>
      <c r="N102" s="115"/>
      <c r="O102" s="115"/>
      <c r="P102" s="350" t="s">
        <v>27</v>
      </c>
      <c r="Q102" s="350"/>
      <c r="R102" s="350"/>
      <c r="S102" s="350"/>
      <c r="T102" s="350"/>
      <c r="U102" s="350"/>
      <c r="V102" s="350"/>
      <c r="W102" s="350"/>
      <c r="X102" s="350"/>
      <c r="Y102" s="347" t="s">
        <v>496</v>
      </c>
      <c r="Z102" s="348"/>
      <c r="AA102" s="348"/>
      <c r="AB102" s="348"/>
      <c r="AC102" s="278" t="s">
        <v>479</v>
      </c>
      <c r="AD102" s="278"/>
      <c r="AE102" s="278"/>
      <c r="AF102" s="278"/>
      <c r="AG102" s="278"/>
      <c r="AH102" s="347" t="s">
        <v>391</v>
      </c>
      <c r="AI102" s="349"/>
      <c r="AJ102" s="349"/>
      <c r="AK102" s="349"/>
      <c r="AL102" s="349" t="s">
        <v>21</v>
      </c>
      <c r="AM102" s="349"/>
      <c r="AN102" s="349"/>
      <c r="AO102" s="430"/>
      <c r="AP102" s="431" t="s">
        <v>433</v>
      </c>
      <c r="AQ102" s="431"/>
      <c r="AR102" s="431"/>
      <c r="AS102" s="431"/>
      <c r="AT102" s="431"/>
      <c r="AU102" s="431"/>
      <c r="AV102" s="431"/>
      <c r="AW102" s="431"/>
      <c r="AX102" s="431"/>
    </row>
    <row r="103" spans="1:50" ht="26.25" customHeight="1" x14ac:dyDescent="0.15">
      <c r="A103" s="1087">
        <v>1</v>
      </c>
      <c r="B103" s="108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7">
        <v>2</v>
      </c>
      <c r="B104" s="108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7">
        <v>3</v>
      </c>
      <c r="B105" s="108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7">
        <v>4</v>
      </c>
      <c r="B106" s="108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7">
        <v>5</v>
      </c>
      <c r="B107" s="108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7">
        <v>6</v>
      </c>
      <c r="B108" s="108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7">
        <v>7</v>
      </c>
      <c r="B109" s="108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7">
        <v>8</v>
      </c>
      <c r="B110" s="108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7">
        <v>9</v>
      </c>
      <c r="B111" s="108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7">
        <v>10</v>
      </c>
      <c r="B112" s="108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7">
        <v>11</v>
      </c>
      <c r="B113" s="108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7">
        <v>12</v>
      </c>
      <c r="B114" s="108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7">
        <v>13</v>
      </c>
      <c r="B115" s="108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7">
        <v>14</v>
      </c>
      <c r="B116" s="108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7">
        <v>15</v>
      </c>
      <c r="B117" s="108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7">
        <v>16</v>
      </c>
      <c r="B118" s="108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7">
        <v>17</v>
      </c>
      <c r="B119" s="108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7">
        <v>18</v>
      </c>
      <c r="B120" s="108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7">
        <v>19</v>
      </c>
      <c r="B121" s="108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7">
        <v>20</v>
      </c>
      <c r="B122" s="108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7">
        <v>21</v>
      </c>
      <c r="B123" s="108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7">
        <v>22</v>
      </c>
      <c r="B124" s="108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7">
        <v>23</v>
      </c>
      <c r="B125" s="108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7">
        <v>24</v>
      </c>
      <c r="B126" s="108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7">
        <v>25</v>
      </c>
      <c r="B127" s="108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7">
        <v>26</v>
      </c>
      <c r="B128" s="108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7">
        <v>27</v>
      </c>
      <c r="B129" s="108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7">
        <v>28</v>
      </c>
      <c r="B130" s="108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7">
        <v>29</v>
      </c>
      <c r="B131" s="108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7">
        <v>30</v>
      </c>
      <c r="B132" s="108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432</v>
      </c>
      <c r="K135" s="115"/>
      <c r="L135" s="115"/>
      <c r="M135" s="115"/>
      <c r="N135" s="115"/>
      <c r="O135" s="115"/>
      <c r="P135" s="350" t="s">
        <v>27</v>
      </c>
      <c r="Q135" s="350"/>
      <c r="R135" s="350"/>
      <c r="S135" s="350"/>
      <c r="T135" s="350"/>
      <c r="U135" s="350"/>
      <c r="V135" s="350"/>
      <c r="W135" s="350"/>
      <c r="X135" s="350"/>
      <c r="Y135" s="347" t="s">
        <v>496</v>
      </c>
      <c r="Z135" s="348"/>
      <c r="AA135" s="348"/>
      <c r="AB135" s="348"/>
      <c r="AC135" s="278" t="s">
        <v>479</v>
      </c>
      <c r="AD135" s="278"/>
      <c r="AE135" s="278"/>
      <c r="AF135" s="278"/>
      <c r="AG135" s="278"/>
      <c r="AH135" s="347" t="s">
        <v>391</v>
      </c>
      <c r="AI135" s="349"/>
      <c r="AJ135" s="349"/>
      <c r="AK135" s="349"/>
      <c r="AL135" s="349" t="s">
        <v>21</v>
      </c>
      <c r="AM135" s="349"/>
      <c r="AN135" s="349"/>
      <c r="AO135" s="430"/>
      <c r="AP135" s="431" t="s">
        <v>433</v>
      </c>
      <c r="AQ135" s="431"/>
      <c r="AR135" s="431"/>
      <c r="AS135" s="431"/>
      <c r="AT135" s="431"/>
      <c r="AU135" s="431"/>
      <c r="AV135" s="431"/>
      <c r="AW135" s="431"/>
      <c r="AX135" s="431"/>
    </row>
    <row r="136" spans="1:50" ht="26.25" customHeight="1" x14ac:dyDescent="0.15">
      <c r="A136" s="1087">
        <v>1</v>
      </c>
      <c r="B136" s="108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7">
        <v>2</v>
      </c>
      <c r="B137" s="108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7">
        <v>3</v>
      </c>
      <c r="B138" s="108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7">
        <v>4</v>
      </c>
      <c r="B139" s="108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7">
        <v>5</v>
      </c>
      <c r="B140" s="108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7">
        <v>6</v>
      </c>
      <c r="B141" s="108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7">
        <v>7</v>
      </c>
      <c r="B142" s="108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7">
        <v>8</v>
      </c>
      <c r="B143" s="108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7">
        <v>9</v>
      </c>
      <c r="B144" s="108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7">
        <v>10</v>
      </c>
      <c r="B145" s="108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7">
        <v>11</v>
      </c>
      <c r="B146" s="108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7">
        <v>12</v>
      </c>
      <c r="B147" s="108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7">
        <v>13</v>
      </c>
      <c r="B148" s="108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7">
        <v>14</v>
      </c>
      <c r="B149" s="108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7">
        <v>15</v>
      </c>
      <c r="B150" s="108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7">
        <v>16</v>
      </c>
      <c r="B151" s="108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7">
        <v>17</v>
      </c>
      <c r="B152" s="108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7">
        <v>18</v>
      </c>
      <c r="B153" s="108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7">
        <v>19</v>
      </c>
      <c r="B154" s="108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7">
        <v>20</v>
      </c>
      <c r="B155" s="108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7">
        <v>21</v>
      </c>
      <c r="B156" s="108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7">
        <v>22</v>
      </c>
      <c r="B157" s="108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7">
        <v>23</v>
      </c>
      <c r="B158" s="108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7">
        <v>24</v>
      </c>
      <c r="B159" s="108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7">
        <v>25</v>
      </c>
      <c r="B160" s="108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7">
        <v>26</v>
      </c>
      <c r="B161" s="108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7">
        <v>27</v>
      </c>
      <c r="B162" s="108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7">
        <v>28</v>
      </c>
      <c r="B163" s="108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7">
        <v>29</v>
      </c>
      <c r="B164" s="108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7">
        <v>30</v>
      </c>
      <c r="B165" s="108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432</v>
      </c>
      <c r="K168" s="115"/>
      <c r="L168" s="115"/>
      <c r="M168" s="115"/>
      <c r="N168" s="115"/>
      <c r="O168" s="115"/>
      <c r="P168" s="350" t="s">
        <v>27</v>
      </c>
      <c r="Q168" s="350"/>
      <c r="R168" s="350"/>
      <c r="S168" s="350"/>
      <c r="T168" s="350"/>
      <c r="U168" s="350"/>
      <c r="V168" s="350"/>
      <c r="W168" s="350"/>
      <c r="X168" s="350"/>
      <c r="Y168" s="347" t="s">
        <v>496</v>
      </c>
      <c r="Z168" s="348"/>
      <c r="AA168" s="348"/>
      <c r="AB168" s="348"/>
      <c r="AC168" s="278" t="s">
        <v>479</v>
      </c>
      <c r="AD168" s="278"/>
      <c r="AE168" s="278"/>
      <c r="AF168" s="278"/>
      <c r="AG168" s="278"/>
      <c r="AH168" s="347" t="s">
        <v>391</v>
      </c>
      <c r="AI168" s="349"/>
      <c r="AJ168" s="349"/>
      <c r="AK168" s="349"/>
      <c r="AL168" s="349" t="s">
        <v>21</v>
      </c>
      <c r="AM168" s="349"/>
      <c r="AN168" s="349"/>
      <c r="AO168" s="430"/>
      <c r="AP168" s="431" t="s">
        <v>433</v>
      </c>
      <c r="AQ168" s="431"/>
      <c r="AR168" s="431"/>
      <c r="AS168" s="431"/>
      <c r="AT168" s="431"/>
      <c r="AU168" s="431"/>
      <c r="AV168" s="431"/>
      <c r="AW168" s="431"/>
      <c r="AX168" s="431"/>
    </row>
    <row r="169" spans="1:50" ht="26.25" customHeight="1" x14ac:dyDescent="0.15">
      <c r="A169" s="1087">
        <v>1</v>
      </c>
      <c r="B169" s="108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7">
        <v>2</v>
      </c>
      <c r="B170" s="108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7">
        <v>3</v>
      </c>
      <c r="B171" s="108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7">
        <v>4</v>
      </c>
      <c r="B172" s="108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7">
        <v>5</v>
      </c>
      <c r="B173" s="108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7">
        <v>6</v>
      </c>
      <c r="B174" s="108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7">
        <v>7</v>
      </c>
      <c r="B175" s="108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7">
        <v>8</v>
      </c>
      <c r="B176" s="108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7">
        <v>9</v>
      </c>
      <c r="B177" s="108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7">
        <v>10</v>
      </c>
      <c r="B178" s="108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7">
        <v>11</v>
      </c>
      <c r="B179" s="108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7">
        <v>12</v>
      </c>
      <c r="B180" s="108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7">
        <v>13</v>
      </c>
      <c r="B181" s="108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7">
        <v>14</v>
      </c>
      <c r="B182" s="108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7">
        <v>15</v>
      </c>
      <c r="B183" s="108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7">
        <v>16</v>
      </c>
      <c r="B184" s="108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7">
        <v>17</v>
      </c>
      <c r="B185" s="108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7">
        <v>18</v>
      </c>
      <c r="B186" s="108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7">
        <v>19</v>
      </c>
      <c r="B187" s="108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7">
        <v>20</v>
      </c>
      <c r="B188" s="108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7">
        <v>21</v>
      </c>
      <c r="B189" s="108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7">
        <v>22</v>
      </c>
      <c r="B190" s="108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7">
        <v>23</v>
      </c>
      <c r="B191" s="108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7">
        <v>24</v>
      </c>
      <c r="B192" s="108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7">
        <v>25</v>
      </c>
      <c r="B193" s="108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7">
        <v>26</v>
      </c>
      <c r="B194" s="108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7">
        <v>27</v>
      </c>
      <c r="B195" s="108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7">
        <v>28</v>
      </c>
      <c r="B196" s="108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7">
        <v>29</v>
      </c>
      <c r="B197" s="108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7">
        <v>30</v>
      </c>
      <c r="B198" s="108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432</v>
      </c>
      <c r="K201" s="115"/>
      <c r="L201" s="115"/>
      <c r="M201" s="115"/>
      <c r="N201" s="115"/>
      <c r="O201" s="115"/>
      <c r="P201" s="350" t="s">
        <v>27</v>
      </c>
      <c r="Q201" s="350"/>
      <c r="R201" s="350"/>
      <c r="S201" s="350"/>
      <c r="T201" s="350"/>
      <c r="U201" s="350"/>
      <c r="V201" s="350"/>
      <c r="W201" s="350"/>
      <c r="X201" s="350"/>
      <c r="Y201" s="347" t="s">
        <v>496</v>
      </c>
      <c r="Z201" s="348"/>
      <c r="AA201" s="348"/>
      <c r="AB201" s="348"/>
      <c r="AC201" s="278" t="s">
        <v>479</v>
      </c>
      <c r="AD201" s="278"/>
      <c r="AE201" s="278"/>
      <c r="AF201" s="278"/>
      <c r="AG201" s="278"/>
      <c r="AH201" s="347" t="s">
        <v>391</v>
      </c>
      <c r="AI201" s="349"/>
      <c r="AJ201" s="349"/>
      <c r="AK201" s="349"/>
      <c r="AL201" s="349" t="s">
        <v>21</v>
      </c>
      <c r="AM201" s="349"/>
      <c r="AN201" s="349"/>
      <c r="AO201" s="430"/>
      <c r="AP201" s="431" t="s">
        <v>433</v>
      </c>
      <c r="AQ201" s="431"/>
      <c r="AR201" s="431"/>
      <c r="AS201" s="431"/>
      <c r="AT201" s="431"/>
      <c r="AU201" s="431"/>
      <c r="AV201" s="431"/>
      <c r="AW201" s="431"/>
      <c r="AX201" s="431"/>
    </row>
    <row r="202" spans="1:50" ht="26.25" customHeight="1" x14ac:dyDescent="0.15">
      <c r="A202" s="1087">
        <v>1</v>
      </c>
      <c r="B202" s="108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7">
        <v>2</v>
      </c>
      <c r="B203" s="108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7">
        <v>3</v>
      </c>
      <c r="B204" s="108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7">
        <v>4</v>
      </c>
      <c r="B205" s="108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7">
        <v>5</v>
      </c>
      <c r="B206" s="108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7">
        <v>6</v>
      </c>
      <c r="B207" s="108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7">
        <v>7</v>
      </c>
      <c r="B208" s="108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7">
        <v>8</v>
      </c>
      <c r="B209" s="108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7">
        <v>9</v>
      </c>
      <c r="B210" s="108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7">
        <v>10</v>
      </c>
      <c r="B211" s="108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7">
        <v>11</v>
      </c>
      <c r="B212" s="108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7">
        <v>12</v>
      </c>
      <c r="B213" s="108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7">
        <v>13</v>
      </c>
      <c r="B214" s="108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7">
        <v>14</v>
      </c>
      <c r="B215" s="108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7">
        <v>15</v>
      </c>
      <c r="B216" s="108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7">
        <v>16</v>
      </c>
      <c r="B217" s="108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7">
        <v>17</v>
      </c>
      <c r="B218" s="108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7">
        <v>18</v>
      </c>
      <c r="B219" s="108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7">
        <v>19</v>
      </c>
      <c r="B220" s="108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7">
        <v>20</v>
      </c>
      <c r="B221" s="108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7">
        <v>21</v>
      </c>
      <c r="B222" s="108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7">
        <v>22</v>
      </c>
      <c r="B223" s="108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7">
        <v>23</v>
      </c>
      <c r="B224" s="108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7">
        <v>24</v>
      </c>
      <c r="B225" s="108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7">
        <v>25</v>
      </c>
      <c r="B226" s="108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7">
        <v>26</v>
      </c>
      <c r="B227" s="108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7">
        <v>27</v>
      </c>
      <c r="B228" s="108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7">
        <v>28</v>
      </c>
      <c r="B229" s="108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7">
        <v>29</v>
      </c>
      <c r="B230" s="108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7">
        <v>30</v>
      </c>
      <c r="B231" s="108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432</v>
      </c>
      <c r="K234" s="115"/>
      <c r="L234" s="115"/>
      <c r="M234" s="115"/>
      <c r="N234" s="115"/>
      <c r="O234" s="115"/>
      <c r="P234" s="350" t="s">
        <v>27</v>
      </c>
      <c r="Q234" s="350"/>
      <c r="R234" s="350"/>
      <c r="S234" s="350"/>
      <c r="T234" s="350"/>
      <c r="U234" s="350"/>
      <c r="V234" s="350"/>
      <c r="W234" s="350"/>
      <c r="X234" s="350"/>
      <c r="Y234" s="347" t="s">
        <v>496</v>
      </c>
      <c r="Z234" s="348"/>
      <c r="AA234" s="348"/>
      <c r="AB234" s="348"/>
      <c r="AC234" s="278" t="s">
        <v>479</v>
      </c>
      <c r="AD234" s="278"/>
      <c r="AE234" s="278"/>
      <c r="AF234" s="278"/>
      <c r="AG234" s="278"/>
      <c r="AH234" s="347" t="s">
        <v>391</v>
      </c>
      <c r="AI234" s="349"/>
      <c r="AJ234" s="349"/>
      <c r="AK234" s="349"/>
      <c r="AL234" s="349" t="s">
        <v>21</v>
      </c>
      <c r="AM234" s="349"/>
      <c r="AN234" s="349"/>
      <c r="AO234" s="430"/>
      <c r="AP234" s="431" t="s">
        <v>433</v>
      </c>
      <c r="AQ234" s="431"/>
      <c r="AR234" s="431"/>
      <c r="AS234" s="431"/>
      <c r="AT234" s="431"/>
      <c r="AU234" s="431"/>
      <c r="AV234" s="431"/>
      <c r="AW234" s="431"/>
      <c r="AX234" s="431"/>
    </row>
    <row r="235" spans="1:50" ht="26.25" customHeight="1" x14ac:dyDescent="0.15">
      <c r="A235" s="1087">
        <v>1</v>
      </c>
      <c r="B235" s="108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7">
        <v>2</v>
      </c>
      <c r="B236" s="108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7">
        <v>3</v>
      </c>
      <c r="B237" s="108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7">
        <v>4</v>
      </c>
      <c r="B238" s="108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7">
        <v>5</v>
      </c>
      <c r="B239" s="108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7">
        <v>6</v>
      </c>
      <c r="B240" s="108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7">
        <v>7</v>
      </c>
      <c r="B241" s="108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7">
        <v>8</v>
      </c>
      <c r="B242" s="108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7">
        <v>9</v>
      </c>
      <c r="B243" s="108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7">
        <v>10</v>
      </c>
      <c r="B244" s="108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7">
        <v>11</v>
      </c>
      <c r="B245" s="108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7">
        <v>12</v>
      </c>
      <c r="B246" s="108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7">
        <v>13</v>
      </c>
      <c r="B247" s="108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7">
        <v>14</v>
      </c>
      <c r="B248" s="108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7">
        <v>15</v>
      </c>
      <c r="B249" s="108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7">
        <v>16</v>
      </c>
      <c r="B250" s="108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7">
        <v>17</v>
      </c>
      <c r="B251" s="108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7">
        <v>18</v>
      </c>
      <c r="B252" s="108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7">
        <v>19</v>
      </c>
      <c r="B253" s="108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7">
        <v>20</v>
      </c>
      <c r="B254" s="108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7">
        <v>21</v>
      </c>
      <c r="B255" s="108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7">
        <v>22</v>
      </c>
      <c r="B256" s="108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7">
        <v>23</v>
      </c>
      <c r="B257" s="108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7">
        <v>24</v>
      </c>
      <c r="B258" s="108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7">
        <v>25</v>
      </c>
      <c r="B259" s="108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7">
        <v>26</v>
      </c>
      <c r="B260" s="108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7">
        <v>27</v>
      </c>
      <c r="B261" s="108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7">
        <v>28</v>
      </c>
      <c r="B262" s="108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7">
        <v>29</v>
      </c>
      <c r="B263" s="108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7">
        <v>30</v>
      </c>
      <c r="B264" s="108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432</v>
      </c>
      <c r="K267" s="115"/>
      <c r="L267" s="115"/>
      <c r="M267" s="115"/>
      <c r="N267" s="115"/>
      <c r="O267" s="115"/>
      <c r="P267" s="350" t="s">
        <v>27</v>
      </c>
      <c r="Q267" s="350"/>
      <c r="R267" s="350"/>
      <c r="S267" s="350"/>
      <c r="T267" s="350"/>
      <c r="U267" s="350"/>
      <c r="V267" s="350"/>
      <c r="W267" s="350"/>
      <c r="X267" s="350"/>
      <c r="Y267" s="347" t="s">
        <v>496</v>
      </c>
      <c r="Z267" s="348"/>
      <c r="AA267" s="348"/>
      <c r="AB267" s="348"/>
      <c r="AC267" s="278" t="s">
        <v>479</v>
      </c>
      <c r="AD267" s="278"/>
      <c r="AE267" s="278"/>
      <c r="AF267" s="278"/>
      <c r="AG267" s="278"/>
      <c r="AH267" s="347" t="s">
        <v>391</v>
      </c>
      <c r="AI267" s="349"/>
      <c r="AJ267" s="349"/>
      <c r="AK267" s="349"/>
      <c r="AL267" s="349" t="s">
        <v>21</v>
      </c>
      <c r="AM267" s="349"/>
      <c r="AN267" s="349"/>
      <c r="AO267" s="430"/>
      <c r="AP267" s="431" t="s">
        <v>433</v>
      </c>
      <c r="AQ267" s="431"/>
      <c r="AR267" s="431"/>
      <c r="AS267" s="431"/>
      <c r="AT267" s="431"/>
      <c r="AU267" s="431"/>
      <c r="AV267" s="431"/>
      <c r="AW267" s="431"/>
      <c r="AX267" s="431"/>
    </row>
    <row r="268" spans="1:50" ht="26.25" customHeight="1" x14ac:dyDescent="0.15">
      <c r="A268" s="1087">
        <v>1</v>
      </c>
      <c r="B268" s="108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7">
        <v>2</v>
      </c>
      <c r="B269" s="108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7">
        <v>3</v>
      </c>
      <c r="B270" s="108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7">
        <v>4</v>
      </c>
      <c r="B271" s="108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7">
        <v>5</v>
      </c>
      <c r="B272" s="108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7">
        <v>6</v>
      </c>
      <c r="B273" s="108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7">
        <v>7</v>
      </c>
      <c r="B274" s="108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7">
        <v>8</v>
      </c>
      <c r="B275" s="108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7">
        <v>9</v>
      </c>
      <c r="B276" s="108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7">
        <v>10</v>
      </c>
      <c r="B277" s="108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7">
        <v>11</v>
      </c>
      <c r="B278" s="108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7">
        <v>12</v>
      </c>
      <c r="B279" s="108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7">
        <v>13</v>
      </c>
      <c r="B280" s="108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7">
        <v>14</v>
      </c>
      <c r="B281" s="108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7">
        <v>15</v>
      </c>
      <c r="B282" s="108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7">
        <v>16</v>
      </c>
      <c r="B283" s="108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7">
        <v>17</v>
      </c>
      <c r="B284" s="108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7">
        <v>18</v>
      </c>
      <c r="B285" s="108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7">
        <v>19</v>
      </c>
      <c r="B286" s="108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7">
        <v>20</v>
      </c>
      <c r="B287" s="108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7">
        <v>21</v>
      </c>
      <c r="B288" s="108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7">
        <v>22</v>
      </c>
      <c r="B289" s="108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7">
        <v>23</v>
      </c>
      <c r="B290" s="108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7">
        <v>24</v>
      </c>
      <c r="B291" s="108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7">
        <v>25</v>
      </c>
      <c r="B292" s="108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7">
        <v>26</v>
      </c>
      <c r="B293" s="108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7">
        <v>27</v>
      </c>
      <c r="B294" s="108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7">
        <v>28</v>
      </c>
      <c r="B295" s="108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7">
        <v>29</v>
      </c>
      <c r="B296" s="108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7">
        <v>30</v>
      </c>
      <c r="B297" s="108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432</v>
      </c>
      <c r="K300" s="115"/>
      <c r="L300" s="115"/>
      <c r="M300" s="115"/>
      <c r="N300" s="115"/>
      <c r="O300" s="115"/>
      <c r="P300" s="350" t="s">
        <v>27</v>
      </c>
      <c r="Q300" s="350"/>
      <c r="R300" s="350"/>
      <c r="S300" s="350"/>
      <c r="T300" s="350"/>
      <c r="U300" s="350"/>
      <c r="V300" s="350"/>
      <c r="W300" s="350"/>
      <c r="X300" s="350"/>
      <c r="Y300" s="347" t="s">
        <v>496</v>
      </c>
      <c r="Z300" s="348"/>
      <c r="AA300" s="348"/>
      <c r="AB300" s="348"/>
      <c r="AC300" s="278" t="s">
        <v>479</v>
      </c>
      <c r="AD300" s="278"/>
      <c r="AE300" s="278"/>
      <c r="AF300" s="278"/>
      <c r="AG300" s="278"/>
      <c r="AH300" s="347" t="s">
        <v>391</v>
      </c>
      <c r="AI300" s="349"/>
      <c r="AJ300" s="349"/>
      <c r="AK300" s="349"/>
      <c r="AL300" s="349" t="s">
        <v>21</v>
      </c>
      <c r="AM300" s="349"/>
      <c r="AN300" s="349"/>
      <c r="AO300" s="430"/>
      <c r="AP300" s="431" t="s">
        <v>433</v>
      </c>
      <c r="AQ300" s="431"/>
      <c r="AR300" s="431"/>
      <c r="AS300" s="431"/>
      <c r="AT300" s="431"/>
      <c r="AU300" s="431"/>
      <c r="AV300" s="431"/>
      <c r="AW300" s="431"/>
      <c r="AX300" s="431"/>
    </row>
    <row r="301" spans="1:50" ht="26.25" customHeight="1" x14ac:dyDescent="0.15">
      <c r="A301" s="1087">
        <v>1</v>
      </c>
      <c r="B301" s="108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7">
        <v>2</v>
      </c>
      <c r="B302" s="108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7">
        <v>3</v>
      </c>
      <c r="B303" s="108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7">
        <v>4</v>
      </c>
      <c r="B304" s="108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7">
        <v>5</v>
      </c>
      <c r="B305" s="108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7">
        <v>6</v>
      </c>
      <c r="B306" s="108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7">
        <v>7</v>
      </c>
      <c r="B307" s="108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7">
        <v>8</v>
      </c>
      <c r="B308" s="108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7">
        <v>9</v>
      </c>
      <c r="B309" s="108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7">
        <v>10</v>
      </c>
      <c r="B310" s="108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7">
        <v>11</v>
      </c>
      <c r="B311" s="108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7">
        <v>12</v>
      </c>
      <c r="B312" s="108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7">
        <v>13</v>
      </c>
      <c r="B313" s="108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7">
        <v>14</v>
      </c>
      <c r="B314" s="108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7">
        <v>15</v>
      </c>
      <c r="B315" s="108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7">
        <v>16</v>
      </c>
      <c r="B316" s="108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7">
        <v>17</v>
      </c>
      <c r="B317" s="108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7">
        <v>18</v>
      </c>
      <c r="B318" s="108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7">
        <v>19</v>
      </c>
      <c r="B319" s="108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7">
        <v>20</v>
      </c>
      <c r="B320" s="108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7">
        <v>21</v>
      </c>
      <c r="B321" s="108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7">
        <v>22</v>
      </c>
      <c r="B322" s="108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7">
        <v>23</v>
      </c>
      <c r="B323" s="108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7">
        <v>24</v>
      </c>
      <c r="B324" s="108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7">
        <v>25</v>
      </c>
      <c r="B325" s="108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7">
        <v>26</v>
      </c>
      <c r="B326" s="108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7">
        <v>27</v>
      </c>
      <c r="B327" s="108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7">
        <v>28</v>
      </c>
      <c r="B328" s="108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7">
        <v>29</v>
      </c>
      <c r="B329" s="108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7">
        <v>30</v>
      </c>
      <c r="B330" s="108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432</v>
      </c>
      <c r="K333" s="115"/>
      <c r="L333" s="115"/>
      <c r="M333" s="115"/>
      <c r="N333" s="115"/>
      <c r="O333" s="115"/>
      <c r="P333" s="350" t="s">
        <v>27</v>
      </c>
      <c r="Q333" s="350"/>
      <c r="R333" s="350"/>
      <c r="S333" s="350"/>
      <c r="T333" s="350"/>
      <c r="U333" s="350"/>
      <c r="V333" s="350"/>
      <c r="W333" s="350"/>
      <c r="X333" s="350"/>
      <c r="Y333" s="347" t="s">
        <v>496</v>
      </c>
      <c r="Z333" s="348"/>
      <c r="AA333" s="348"/>
      <c r="AB333" s="348"/>
      <c r="AC333" s="278" t="s">
        <v>479</v>
      </c>
      <c r="AD333" s="278"/>
      <c r="AE333" s="278"/>
      <c r="AF333" s="278"/>
      <c r="AG333" s="278"/>
      <c r="AH333" s="347" t="s">
        <v>391</v>
      </c>
      <c r="AI333" s="349"/>
      <c r="AJ333" s="349"/>
      <c r="AK333" s="349"/>
      <c r="AL333" s="349" t="s">
        <v>21</v>
      </c>
      <c r="AM333" s="349"/>
      <c r="AN333" s="349"/>
      <c r="AO333" s="430"/>
      <c r="AP333" s="431" t="s">
        <v>433</v>
      </c>
      <c r="AQ333" s="431"/>
      <c r="AR333" s="431"/>
      <c r="AS333" s="431"/>
      <c r="AT333" s="431"/>
      <c r="AU333" s="431"/>
      <c r="AV333" s="431"/>
      <c r="AW333" s="431"/>
      <c r="AX333" s="431"/>
    </row>
    <row r="334" spans="1:50" ht="26.25" customHeight="1" x14ac:dyDescent="0.15">
      <c r="A334" s="1087">
        <v>1</v>
      </c>
      <c r="B334" s="108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7">
        <v>2</v>
      </c>
      <c r="B335" s="108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7">
        <v>3</v>
      </c>
      <c r="B336" s="108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7">
        <v>4</v>
      </c>
      <c r="B337" s="108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7">
        <v>5</v>
      </c>
      <c r="B338" s="108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7">
        <v>6</v>
      </c>
      <c r="B339" s="108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7">
        <v>7</v>
      </c>
      <c r="B340" s="108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7">
        <v>8</v>
      </c>
      <c r="B341" s="108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7">
        <v>9</v>
      </c>
      <c r="B342" s="108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7">
        <v>10</v>
      </c>
      <c r="B343" s="108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7">
        <v>11</v>
      </c>
      <c r="B344" s="108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7">
        <v>12</v>
      </c>
      <c r="B345" s="108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7">
        <v>13</v>
      </c>
      <c r="B346" s="108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7">
        <v>14</v>
      </c>
      <c r="B347" s="108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7">
        <v>15</v>
      </c>
      <c r="B348" s="108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7">
        <v>16</v>
      </c>
      <c r="B349" s="108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7">
        <v>17</v>
      </c>
      <c r="B350" s="108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7">
        <v>18</v>
      </c>
      <c r="B351" s="108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7">
        <v>19</v>
      </c>
      <c r="B352" s="108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7">
        <v>20</v>
      </c>
      <c r="B353" s="108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7">
        <v>21</v>
      </c>
      <c r="B354" s="108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7">
        <v>22</v>
      </c>
      <c r="B355" s="108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7">
        <v>23</v>
      </c>
      <c r="B356" s="108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7">
        <v>24</v>
      </c>
      <c r="B357" s="108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7">
        <v>25</v>
      </c>
      <c r="B358" s="108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7">
        <v>26</v>
      </c>
      <c r="B359" s="108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7">
        <v>27</v>
      </c>
      <c r="B360" s="108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7">
        <v>28</v>
      </c>
      <c r="B361" s="108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7">
        <v>29</v>
      </c>
      <c r="B362" s="108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7">
        <v>30</v>
      </c>
      <c r="B363" s="108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432</v>
      </c>
      <c r="K366" s="115"/>
      <c r="L366" s="115"/>
      <c r="M366" s="115"/>
      <c r="N366" s="115"/>
      <c r="O366" s="115"/>
      <c r="P366" s="350" t="s">
        <v>27</v>
      </c>
      <c r="Q366" s="350"/>
      <c r="R366" s="350"/>
      <c r="S366" s="350"/>
      <c r="T366" s="350"/>
      <c r="U366" s="350"/>
      <c r="V366" s="350"/>
      <c r="W366" s="350"/>
      <c r="X366" s="350"/>
      <c r="Y366" s="347" t="s">
        <v>496</v>
      </c>
      <c r="Z366" s="348"/>
      <c r="AA366" s="348"/>
      <c r="AB366" s="348"/>
      <c r="AC366" s="278" t="s">
        <v>479</v>
      </c>
      <c r="AD366" s="278"/>
      <c r="AE366" s="278"/>
      <c r="AF366" s="278"/>
      <c r="AG366" s="278"/>
      <c r="AH366" s="347" t="s">
        <v>391</v>
      </c>
      <c r="AI366" s="349"/>
      <c r="AJ366" s="349"/>
      <c r="AK366" s="349"/>
      <c r="AL366" s="349" t="s">
        <v>21</v>
      </c>
      <c r="AM366" s="349"/>
      <c r="AN366" s="349"/>
      <c r="AO366" s="430"/>
      <c r="AP366" s="431" t="s">
        <v>433</v>
      </c>
      <c r="AQ366" s="431"/>
      <c r="AR366" s="431"/>
      <c r="AS366" s="431"/>
      <c r="AT366" s="431"/>
      <c r="AU366" s="431"/>
      <c r="AV366" s="431"/>
      <c r="AW366" s="431"/>
      <c r="AX366" s="431"/>
    </row>
    <row r="367" spans="1:50" ht="26.25" customHeight="1" x14ac:dyDescent="0.15">
      <c r="A367" s="1087">
        <v>1</v>
      </c>
      <c r="B367" s="108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7">
        <v>2</v>
      </c>
      <c r="B368" s="108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7">
        <v>3</v>
      </c>
      <c r="B369" s="108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7">
        <v>4</v>
      </c>
      <c r="B370" s="108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7">
        <v>5</v>
      </c>
      <c r="B371" s="108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7">
        <v>6</v>
      </c>
      <c r="B372" s="108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7">
        <v>7</v>
      </c>
      <c r="B373" s="108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7">
        <v>8</v>
      </c>
      <c r="B374" s="108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7">
        <v>9</v>
      </c>
      <c r="B375" s="108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7">
        <v>10</v>
      </c>
      <c r="B376" s="108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7">
        <v>11</v>
      </c>
      <c r="B377" s="108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7">
        <v>12</v>
      </c>
      <c r="B378" s="108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7">
        <v>13</v>
      </c>
      <c r="B379" s="108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7">
        <v>14</v>
      </c>
      <c r="B380" s="108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7">
        <v>15</v>
      </c>
      <c r="B381" s="108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7">
        <v>16</v>
      </c>
      <c r="B382" s="108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7">
        <v>17</v>
      </c>
      <c r="B383" s="108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7">
        <v>18</v>
      </c>
      <c r="B384" s="108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7">
        <v>19</v>
      </c>
      <c r="B385" s="108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7">
        <v>20</v>
      </c>
      <c r="B386" s="108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7">
        <v>21</v>
      </c>
      <c r="B387" s="108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7">
        <v>22</v>
      </c>
      <c r="B388" s="108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7">
        <v>23</v>
      </c>
      <c r="B389" s="108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7">
        <v>24</v>
      </c>
      <c r="B390" s="108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7">
        <v>25</v>
      </c>
      <c r="B391" s="108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7">
        <v>26</v>
      </c>
      <c r="B392" s="108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7">
        <v>27</v>
      </c>
      <c r="B393" s="108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7">
        <v>28</v>
      </c>
      <c r="B394" s="108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7">
        <v>29</v>
      </c>
      <c r="B395" s="108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7">
        <v>30</v>
      </c>
      <c r="B396" s="108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432</v>
      </c>
      <c r="K399" s="115"/>
      <c r="L399" s="115"/>
      <c r="M399" s="115"/>
      <c r="N399" s="115"/>
      <c r="O399" s="115"/>
      <c r="P399" s="350" t="s">
        <v>27</v>
      </c>
      <c r="Q399" s="350"/>
      <c r="R399" s="350"/>
      <c r="S399" s="350"/>
      <c r="T399" s="350"/>
      <c r="U399" s="350"/>
      <c r="V399" s="350"/>
      <c r="W399" s="350"/>
      <c r="X399" s="350"/>
      <c r="Y399" s="347" t="s">
        <v>496</v>
      </c>
      <c r="Z399" s="348"/>
      <c r="AA399" s="348"/>
      <c r="AB399" s="348"/>
      <c r="AC399" s="278" t="s">
        <v>479</v>
      </c>
      <c r="AD399" s="278"/>
      <c r="AE399" s="278"/>
      <c r="AF399" s="278"/>
      <c r="AG399" s="278"/>
      <c r="AH399" s="347" t="s">
        <v>391</v>
      </c>
      <c r="AI399" s="349"/>
      <c r="AJ399" s="349"/>
      <c r="AK399" s="349"/>
      <c r="AL399" s="349" t="s">
        <v>21</v>
      </c>
      <c r="AM399" s="349"/>
      <c r="AN399" s="349"/>
      <c r="AO399" s="430"/>
      <c r="AP399" s="431" t="s">
        <v>433</v>
      </c>
      <c r="AQ399" s="431"/>
      <c r="AR399" s="431"/>
      <c r="AS399" s="431"/>
      <c r="AT399" s="431"/>
      <c r="AU399" s="431"/>
      <c r="AV399" s="431"/>
      <c r="AW399" s="431"/>
      <c r="AX399" s="431"/>
    </row>
    <row r="400" spans="1:50" ht="26.25" customHeight="1" x14ac:dyDescent="0.15">
      <c r="A400" s="1087">
        <v>1</v>
      </c>
      <c r="B400" s="108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7">
        <v>2</v>
      </c>
      <c r="B401" s="108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7">
        <v>3</v>
      </c>
      <c r="B402" s="108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7">
        <v>4</v>
      </c>
      <c r="B403" s="108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7">
        <v>5</v>
      </c>
      <c r="B404" s="108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7">
        <v>6</v>
      </c>
      <c r="B405" s="108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7">
        <v>7</v>
      </c>
      <c r="B406" s="108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7">
        <v>8</v>
      </c>
      <c r="B407" s="108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7">
        <v>9</v>
      </c>
      <c r="B408" s="108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7">
        <v>10</v>
      </c>
      <c r="B409" s="108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7">
        <v>11</v>
      </c>
      <c r="B410" s="108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7">
        <v>12</v>
      </c>
      <c r="B411" s="108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7">
        <v>13</v>
      </c>
      <c r="B412" s="108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7">
        <v>14</v>
      </c>
      <c r="B413" s="108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7">
        <v>15</v>
      </c>
      <c r="B414" s="108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7">
        <v>16</v>
      </c>
      <c r="B415" s="108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7">
        <v>17</v>
      </c>
      <c r="B416" s="108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7">
        <v>18</v>
      </c>
      <c r="B417" s="108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7">
        <v>19</v>
      </c>
      <c r="B418" s="108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7">
        <v>20</v>
      </c>
      <c r="B419" s="108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7">
        <v>21</v>
      </c>
      <c r="B420" s="108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7">
        <v>22</v>
      </c>
      <c r="B421" s="108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7">
        <v>23</v>
      </c>
      <c r="B422" s="108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7">
        <v>24</v>
      </c>
      <c r="B423" s="108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7">
        <v>25</v>
      </c>
      <c r="B424" s="108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7">
        <v>26</v>
      </c>
      <c r="B425" s="108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7">
        <v>27</v>
      </c>
      <c r="B426" s="108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7">
        <v>28</v>
      </c>
      <c r="B427" s="108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7">
        <v>29</v>
      </c>
      <c r="B428" s="108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7">
        <v>30</v>
      </c>
      <c r="B429" s="108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432</v>
      </c>
      <c r="K432" s="115"/>
      <c r="L432" s="115"/>
      <c r="M432" s="115"/>
      <c r="N432" s="115"/>
      <c r="O432" s="115"/>
      <c r="P432" s="350" t="s">
        <v>27</v>
      </c>
      <c r="Q432" s="350"/>
      <c r="R432" s="350"/>
      <c r="S432" s="350"/>
      <c r="T432" s="350"/>
      <c r="U432" s="350"/>
      <c r="V432" s="350"/>
      <c r="W432" s="350"/>
      <c r="X432" s="350"/>
      <c r="Y432" s="347" t="s">
        <v>496</v>
      </c>
      <c r="Z432" s="348"/>
      <c r="AA432" s="348"/>
      <c r="AB432" s="348"/>
      <c r="AC432" s="278" t="s">
        <v>479</v>
      </c>
      <c r="AD432" s="278"/>
      <c r="AE432" s="278"/>
      <c r="AF432" s="278"/>
      <c r="AG432" s="278"/>
      <c r="AH432" s="347" t="s">
        <v>391</v>
      </c>
      <c r="AI432" s="349"/>
      <c r="AJ432" s="349"/>
      <c r="AK432" s="349"/>
      <c r="AL432" s="349" t="s">
        <v>21</v>
      </c>
      <c r="AM432" s="349"/>
      <c r="AN432" s="349"/>
      <c r="AO432" s="430"/>
      <c r="AP432" s="431" t="s">
        <v>433</v>
      </c>
      <c r="AQ432" s="431"/>
      <c r="AR432" s="431"/>
      <c r="AS432" s="431"/>
      <c r="AT432" s="431"/>
      <c r="AU432" s="431"/>
      <c r="AV432" s="431"/>
      <c r="AW432" s="431"/>
      <c r="AX432" s="431"/>
    </row>
    <row r="433" spans="1:50" ht="26.25" customHeight="1" x14ac:dyDescent="0.15">
      <c r="A433" s="1087">
        <v>1</v>
      </c>
      <c r="B433" s="108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7">
        <v>2</v>
      </c>
      <c r="B434" s="108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7">
        <v>3</v>
      </c>
      <c r="B435" s="108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7">
        <v>4</v>
      </c>
      <c r="B436" s="108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7">
        <v>5</v>
      </c>
      <c r="B437" s="108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7">
        <v>6</v>
      </c>
      <c r="B438" s="108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7">
        <v>7</v>
      </c>
      <c r="B439" s="108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7">
        <v>8</v>
      </c>
      <c r="B440" s="108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7">
        <v>9</v>
      </c>
      <c r="B441" s="108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7">
        <v>10</v>
      </c>
      <c r="B442" s="108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7">
        <v>11</v>
      </c>
      <c r="B443" s="108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7">
        <v>12</v>
      </c>
      <c r="B444" s="108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7">
        <v>13</v>
      </c>
      <c r="B445" s="108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7">
        <v>14</v>
      </c>
      <c r="B446" s="108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7">
        <v>15</v>
      </c>
      <c r="B447" s="108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7">
        <v>16</v>
      </c>
      <c r="B448" s="108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7">
        <v>17</v>
      </c>
      <c r="B449" s="108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7">
        <v>18</v>
      </c>
      <c r="B450" s="108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7">
        <v>19</v>
      </c>
      <c r="B451" s="108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7">
        <v>20</v>
      </c>
      <c r="B452" s="108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7">
        <v>21</v>
      </c>
      <c r="B453" s="108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7">
        <v>22</v>
      </c>
      <c r="B454" s="108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7">
        <v>23</v>
      </c>
      <c r="B455" s="108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7">
        <v>24</v>
      </c>
      <c r="B456" s="108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7">
        <v>25</v>
      </c>
      <c r="B457" s="108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7">
        <v>26</v>
      </c>
      <c r="B458" s="108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7">
        <v>27</v>
      </c>
      <c r="B459" s="108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7">
        <v>28</v>
      </c>
      <c r="B460" s="108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7">
        <v>29</v>
      </c>
      <c r="B461" s="108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7">
        <v>30</v>
      </c>
      <c r="B462" s="108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432</v>
      </c>
      <c r="K465" s="115"/>
      <c r="L465" s="115"/>
      <c r="M465" s="115"/>
      <c r="N465" s="115"/>
      <c r="O465" s="115"/>
      <c r="P465" s="350" t="s">
        <v>27</v>
      </c>
      <c r="Q465" s="350"/>
      <c r="R465" s="350"/>
      <c r="S465" s="350"/>
      <c r="T465" s="350"/>
      <c r="U465" s="350"/>
      <c r="V465" s="350"/>
      <c r="W465" s="350"/>
      <c r="X465" s="350"/>
      <c r="Y465" s="347" t="s">
        <v>496</v>
      </c>
      <c r="Z465" s="348"/>
      <c r="AA465" s="348"/>
      <c r="AB465" s="348"/>
      <c r="AC465" s="278" t="s">
        <v>479</v>
      </c>
      <c r="AD465" s="278"/>
      <c r="AE465" s="278"/>
      <c r="AF465" s="278"/>
      <c r="AG465" s="278"/>
      <c r="AH465" s="347" t="s">
        <v>391</v>
      </c>
      <c r="AI465" s="349"/>
      <c r="AJ465" s="349"/>
      <c r="AK465" s="349"/>
      <c r="AL465" s="349" t="s">
        <v>21</v>
      </c>
      <c r="AM465" s="349"/>
      <c r="AN465" s="349"/>
      <c r="AO465" s="430"/>
      <c r="AP465" s="431" t="s">
        <v>433</v>
      </c>
      <c r="AQ465" s="431"/>
      <c r="AR465" s="431"/>
      <c r="AS465" s="431"/>
      <c r="AT465" s="431"/>
      <c r="AU465" s="431"/>
      <c r="AV465" s="431"/>
      <c r="AW465" s="431"/>
      <c r="AX465" s="431"/>
    </row>
    <row r="466" spans="1:50" ht="26.25" customHeight="1" x14ac:dyDescent="0.15">
      <c r="A466" s="1087">
        <v>1</v>
      </c>
      <c r="B466" s="108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7">
        <v>2</v>
      </c>
      <c r="B467" s="108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7">
        <v>3</v>
      </c>
      <c r="B468" s="108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7">
        <v>4</v>
      </c>
      <c r="B469" s="108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7">
        <v>5</v>
      </c>
      <c r="B470" s="108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7">
        <v>6</v>
      </c>
      <c r="B471" s="108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7">
        <v>7</v>
      </c>
      <c r="B472" s="108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7">
        <v>8</v>
      </c>
      <c r="B473" s="108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7">
        <v>9</v>
      </c>
      <c r="B474" s="108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7">
        <v>10</v>
      </c>
      <c r="B475" s="108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7">
        <v>11</v>
      </c>
      <c r="B476" s="108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7">
        <v>12</v>
      </c>
      <c r="B477" s="108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7">
        <v>13</v>
      </c>
      <c r="B478" s="108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7">
        <v>14</v>
      </c>
      <c r="B479" s="108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7">
        <v>15</v>
      </c>
      <c r="B480" s="108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7">
        <v>16</v>
      </c>
      <c r="B481" s="108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7">
        <v>17</v>
      </c>
      <c r="B482" s="108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7">
        <v>18</v>
      </c>
      <c r="B483" s="108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7">
        <v>19</v>
      </c>
      <c r="B484" s="108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7">
        <v>20</v>
      </c>
      <c r="B485" s="108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7">
        <v>21</v>
      </c>
      <c r="B486" s="108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7">
        <v>22</v>
      </c>
      <c r="B487" s="108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7">
        <v>23</v>
      </c>
      <c r="B488" s="108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7">
        <v>24</v>
      </c>
      <c r="B489" s="108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7">
        <v>25</v>
      </c>
      <c r="B490" s="108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7">
        <v>26</v>
      </c>
      <c r="B491" s="108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7">
        <v>27</v>
      </c>
      <c r="B492" s="108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7">
        <v>28</v>
      </c>
      <c r="B493" s="108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7">
        <v>29</v>
      </c>
      <c r="B494" s="108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7">
        <v>30</v>
      </c>
      <c r="B495" s="108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432</v>
      </c>
      <c r="K498" s="115"/>
      <c r="L498" s="115"/>
      <c r="M498" s="115"/>
      <c r="N498" s="115"/>
      <c r="O498" s="115"/>
      <c r="P498" s="350" t="s">
        <v>27</v>
      </c>
      <c r="Q498" s="350"/>
      <c r="R498" s="350"/>
      <c r="S498" s="350"/>
      <c r="T498" s="350"/>
      <c r="U498" s="350"/>
      <c r="V498" s="350"/>
      <c r="W498" s="350"/>
      <c r="X498" s="350"/>
      <c r="Y498" s="347" t="s">
        <v>496</v>
      </c>
      <c r="Z498" s="348"/>
      <c r="AA498" s="348"/>
      <c r="AB498" s="348"/>
      <c r="AC498" s="278" t="s">
        <v>479</v>
      </c>
      <c r="AD498" s="278"/>
      <c r="AE498" s="278"/>
      <c r="AF498" s="278"/>
      <c r="AG498" s="278"/>
      <c r="AH498" s="347" t="s">
        <v>391</v>
      </c>
      <c r="AI498" s="349"/>
      <c r="AJ498" s="349"/>
      <c r="AK498" s="349"/>
      <c r="AL498" s="349" t="s">
        <v>21</v>
      </c>
      <c r="AM498" s="349"/>
      <c r="AN498" s="349"/>
      <c r="AO498" s="430"/>
      <c r="AP498" s="431" t="s">
        <v>433</v>
      </c>
      <c r="AQ498" s="431"/>
      <c r="AR498" s="431"/>
      <c r="AS498" s="431"/>
      <c r="AT498" s="431"/>
      <c r="AU498" s="431"/>
      <c r="AV498" s="431"/>
      <c r="AW498" s="431"/>
      <c r="AX498" s="431"/>
    </row>
    <row r="499" spans="1:50" ht="26.25" customHeight="1" x14ac:dyDescent="0.15">
      <c r="A499" s="1087">
        <v>1</v>
      </c>
      <c r="B499" s="108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7">
        <v>2</v>
      </c>
      <c r="B500" s="108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7">
        <v>3</v>
      </c>
      <c r="B501" s="108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7">
        <v>4</v>
      </c>
      <c r="B502" s="108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7">
        <v>5</v>
      </c>
      <c r="B503" s="108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7">
        <v>6</v>
      </c>
      <c r="B504" s="108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7">
        <v>7</v>
      </c>
      <c r="B505" s="108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7">
        <v>8</v>
      </c>
      <c r="B506" s="108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7">
        <v>9</v>
      </c>
      <c r="B507" s="108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7">
        <v>10</v>
      </c>
      <c r="B508" s="108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7">
        <v>11</v>
      </c>
      <c r="B509" s="108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7">
        <v>12</v>
      </c>
      <c r="B510" s="108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7">
        <v>13</v>
      </c>
      <c r="B511" s="108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7">
        <v>14</v>
      </c>
      <c r="B512" s="108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7">
        <v>15</v>
      </c>
      <c r="B513" s="108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7">
        <v>16</v>
      </c>
      <c r="B514" s="108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7">
        <v>17</v>
      </c>
      <c r="B515" s="108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7">
        <v>18</v>
      </c>
      <c r="B516" s="108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7">
        <v>19</v>
      </c>
      <c r="B517" s="108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7">
        <v>20</v>
      </c>
      <c r="B518" s="108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7">
        <v>21</v>
      </c>
      <c r="B519" s="108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7">
        <v>22</v>
      </c>
      <c r="B520" s="108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7">
        <v>23</v>
      </c>
      <c r="B521" s="108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7">
        <v>24</v>
      </c>
      <c r="B522" s="108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7">
        <v>25</v>
      </c>
      <c r="B523" s="108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7">
        <v>26</v>
      </c>
      <c r="B524" s="108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7">
        <v>27</v>
      </c>
      <c r="B525" s="108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7">
        <v>28</v>
      </c>
      <c r="B526" s="108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7">
        <v>29</v>
      </c>
      <c r="B527" s="108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7">
        <v>30</v>
      </c>
      <c r="B528" s="108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432</v>
      </c>
      <c r="K531" s="115"/>
      <c r="L531" s="115"/>
      <c r="M531" s="115"/>
      <c r="N531" s="115"/>
      <c r="O531" s="115"/>
      <c r="P531" s="350" t="s">
        <v>27</v>
      </c>
      <c r="Q531" s="350"/>
      <c r="R531" s="350"/>
      <c r="S531" s="350"/>
      <c r="T531" s="350"/>
      <c r="U531" s="350"/>
      <c r="V531" s="350"/>
      <c r="W531" s="350"/>
      <c r="X531" s="350"/>
      <c r="Y531" s="347" t="s">
        <v>496</v>
      </c>
      <c r="Z531" s="348"/>
      <c r="AA531" s="348"/>
      <c r="AB531" s="348"/>
      <c r="AC531" s="278" t="s">
        <v>479</v>
      </c>
      <c r="AD531" s="278"/>
      <c r="AE531" s="278"/>
      <c r="AF531" s="278"/>
      <c r="AG531" s="278"/>
      <c r="AH531" s="347" t="s">
        <v>391</v>
      </c>
      <c r="AI531" s="349"/>
      <c r="AJ531" s="349"/>
      <c r="AK531" s="349"/>
      <c r="AL531" s="349" t="s">
        <v>21</v>
      </c>
      <c r="AM531" s="349"/>
      <c r="AN531" s="349"/>
      <c r="AO531" s="430"/>
      <c r="AP531" s="431" t="s">
        <v>433</v>
      </c>
      <c r="AQ531" s="431"/>
      <c r="AR531" s="431"/>
      <c r="AS531" s="431"/>
      <c r="AT531" s="431"/>
      <c r="AU531" s="431"/>
      <c r="AV531" s="431"/>
      <c r="AW531" s="431"/>
      <c r="AX531" s="431"/>
    </row>
    <row r="532" spans="1:50" ht="26.25" customHeight="1" x14ac:dyDescent="0.15">
      <c r="A532" s="1087">
        <v>1</v>
      </c>
      <c r="B532" s="108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7">
        <v>2</v>
      </c>
      <c r="B533" s="108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7">
        <v>3</v>
      </c>
      <c r="B534" s="108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7">
        <v>4</v>
      </c>
      <c r="B535" s="108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7">
        <v>5</v>
      </c>
      <c r="B536" s="108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7">
        <v>6</v>
      </c>
      <c r="B537" s="108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7">
        <v>7</v>
      </c>
      <c r="B538" s="108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7">
        <v>8</v>
      </c>
      <c r="B539" s="108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7">
        <v>9</v>
      </c>
      <c r="B540" s="108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7">
        <v>10</v>
      </c>
      <c r="B541" s="108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7">
        <v>11</v>
      </c>
      <c r="B542" s="108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7">
        <v>12</v>
      </c>
      <c r="B543" s="108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7">
        <v>13</v>
      </c>
      <c r="B544" s="108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7">
        <v>14</v>
      </c>
      <c r="B545" s="108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7">
        <v>15</v>
      </c>
      <c r="B546" s="108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7">
        <v>16</v>
      </c>
      <c r="B547" s="108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7">
        <v>17</v>
      </c>
      <c r="B548" s="108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7">
        <v>18</v>
      </c>
      <c r="B549" s="108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7">
        <v>19</v>
      </c>
      <c r="B550" s="108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7">
        <v>20</v>
      </c>
      <c r="B551" s="108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7">
        <v>21</v>
      </c>
      <c r="B552" s="108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7">
        <v>22</v>
      </c>
      <c r="B553" s="108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7">
        <v>23</v>
      </c>
      <c r="B554" s="108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7">
        <v>24</v>
      </c>
      <c r="B555" s="108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7">
        <v>25</v>
      </c>
      <c r="B556" s="108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7">
        <v>26</v>
      </c>
      <c r="B557" s="108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7">
        <v>27</v>
      </c>
      <c r="B558" s="108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7">
        <v>28</v>
      </c>
      <c r="B559" s="108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7">
        <v>29</v>
      </c>
      <c r="B560" s="108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7">
        <v>30</v>
      </c>
      <c r="B561" s="108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432</v>
      </c>
      <c r="K564" s="115"/>
      <c r="L564" s="115"/>
      <c r="M564" s="115"/>
      <c r="N564" s="115"/>
      <c r="O564" s="115"/>
      <c r="P564" s="350" t="s">
        <v>27</v>
      </c>
      <c r="Q564" s="350"/>
      <c r="R564" s="350"/>
      <c r="S564" s="350"/>
      <c r="T564" s="350"/>
      <c r="U564" s="350"/>
      <c r="V564" s="350"/>
      <c r="W564" s="350"/>
      <c r="X564" s="350"/>
      <c r="Y564" s="347" t="s">
        <v>496</v>
      </c>
      <c r="Z564" s="348"/>
      <c r="AA564" s="348"/>
      <c r="AB564" s="348"/>
      <c r="AC564" s="278" t="s">
        <v>479</v>
      </c>
      <c r="AD564" s="278"/>
      <c r="AE564" s="278"/>
      <c r="AF564" s="278"/>
      <c r="AG564" s="278"/>
      <c r="AH564" s="347" t="s">
        <v>391</v>
      </c>
      <c r="AI564" s="349"/>
      <c r="AJ564" s="349"/>
      <c r="AK564" s="349"/>
      <c r="AL564" s="349" t="s">
        <v>21</v>
      </c>
      <c r="AM564" s="349"/>
      <c r="AN564" s="349"/>
      <c r="AO564" s="430"/>
      <c r="AP564" s="431" t="s">
        <v>433</v>
      </c>
      <c r="AQ564" s="431"/>
      <c r="AR564" s="431"/>
      <c r="AS564" s="431"/>
      <c r="AT564" s="431"/>
      <c r="AU564" s="431"/>
      <c r="AV564" s="431"/>
      <c r="AW564" s="431"/>
      <c r="AX564" s="431"/>
    </row>
    <row r="565" spans="1:50" ht="26.25" customHeight="1" x14ac:dyDescent="0.15">
      <c r="A565" s="1087">
        <v>1</v>
      </c>
      <c r="B565" s="108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7">
        <v>2</v>
      </c>
      <c r="B566" s="108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7">
        <v>3</v>
      </c>
      <c r="B567" s="108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7">
        <v>4</v>
      </c>
      <c r="B568" s="108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7">
        <v>5</v>
      </c>
      <c r="B569" s="108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7">
        <v>6</v>
      </c>
      <c r="B570" s="108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7">
        <v>7</v>
      </c>
      <c r="B571" s="108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7">
        <v>8</v>
      </c>
      <c r="B572" s="108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7">
        <v>9</v>
      </c>
      <c r="B573" s="108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7">
        <v>10</v>
      </c>
      <c r="B574" s="108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7">
        <v>11</v>
      </c>
      <c r="B575" s="108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7">
        <v>12</v>
      </c>
      <c r="B576" s="108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7">
        <v>13</v>
      </c>
      <c r="B577" s="108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7">
        <v>14</v>
      </c>
      <c r="B578" s="108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7">
        <v>15</v>
      </c>
      <c r="B579" s="108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7">
        <v>16</v>
      </c>
      <c r="B580" s="108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7">
        <v>17</v>
      </c>
      <c r="B581" s="108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7">
        <v>18</v>
      </c>
      <c r="B582" s="108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7">
        <v>19</v>
      </c>
      <c r="B583" s="108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7">
        <v>20</v>
      </c>
      <c r="B584" s="108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7">
        <v>21</v>
      </c>
      <c r="B585" s="108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7">
        <v>22</v>
      </c>
      <c r="B586" s="108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7">
        <v>23</v>
      </c>
      <c r="B587" s="108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7">
        <v>24</v>
      </c>
      <c r="B588" s="108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7">
        <v>25</v>
      </c>
      <c r="B589" s="108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7">
        <v>26</v>
      </c>
      <c r="B590" s="108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7">
        <v>27</v>
      </c>
      <c r="B591" s="108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7">
        <v>28</v>
      </c>
      <c r="B592" s="108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7">
        <v>29</v>
      </c>
      <c r="B593" s="108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7">
        <v>30</v>
      </c>
      <c r="B594" s="108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432</v>
      </c>
      <c r="K597" s="115"/>
      <c r="L597" s="115"/>
      <c r="M597" s="115"/>
      <c r="N597" s="115"/>
      <c r="O597" s="115"/>
      <c r="P597" s="350" t="s">
        <v>27</v>
      </c>
      <c r="Q597" s="350"/>
      <c r="R597" s="350"/>
      <c r="S597" s="350"/>
      <c r="T597" s="350"/>
      <c r="U597" s="350"/>
      <c r="V597" s="350"/>
      <c r="W597" s="350"/>
      <c r="X597" s="350"/>
      <c r="Y597" s="347" t="s">
        <v>496</v>
      </c>
      <c r="Z597" s="348"/>
      <c r="AA597" s="348"/>
      <c r="AB597" s="348"/>
      <c r="AC597" s="278" t="s">
        <v>479</v>
      </c>
      <c r="AD597" s="278"/>
      <c r="AE597" s="278"/>
      <c r="AF597" s="278"/>
      <c r="AG597" s="278"/>
      <c r="AH597" s="347" t="s">
        <v>391</v>
      </c>
      <c r="AI597" s="349"/>
      <c r="AJ597" s="349"/>
      <c r="AK597" s="349"/>
      <c r="AL597" s="349" t="s">
        <v>21</v>
      </c>
      <c r="AM597" s="349"/>
      <c r="AN597" s="349"/>
      <c r="AO597" s="430"/>
      <c r="AP597" s="431" t="s">
        <v>433</v>
      </c>
      <c r="AQ597" s="431"/>
      <c r="AR597" s="431"/>
      <c r="AS597" s="431"/>
      <c r="AT597" s="431"/>
      <c r="AU597" s="431"/>
      <c r="AV597" s="431"/>
      <c r="AW597" s="431"/>
      <c r="AX597" s="431"/>
    </row>
    <row r="598" spans="1:50" ht="26.25" customHeight="1" x14ac:dyDescent="0.15">
      <c r="A598" s="1087">
        <v>1</v>
      </c>
      <c r="B598" s="108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7">
        <v>2</v>
      </c>
      <c r="B599" s="108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7">
        <v>3</v>
      </c>
      <c r="B600" s="108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7">
        <v>4</v>
      </c>
      <c r="B601" s="108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7">
        <v>5</v>
      </c>
      <c r="B602" s="108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7">
        <v>6</v>
      </c>
      <c r="B603" s="108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7">
        <v>7</v>
      </c>
      <c r="B604" s="108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7">
        <v>8</v>
      </c>
      <c r="B605" s="108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7">
        <v>9</v>
      </c>
      <c r="B606" s="108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7">
        <v>10</v>
      </c>
      <c r="B607" s="108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7">
        <v>11</v>
      </c>
      <c r="B608" s="108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7">
        <v>12</v>
      </c>
      <c r="B609" s="108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7">
        <v>13</v>
      </c>
      <c r="B610" s="108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7">
        <v>14</v>
      </c>
      <c r="B611" s="108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7">
        <v>15</v>
      </c>
      <c r="B612" s="108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7">
        <v>16</v>
      </c>
      <c r="B613" s="108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7">
        <v>17</v>
      </c>
      <c r="B614" s="108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7">
        <v>18</v>
      </c>
      <c r="B615" s="108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7">
        <v>19</v>
      </c>
      <c r="B616" s="108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7">
        <v>20</v>
      </c>
      <c r="B617" s="108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7">
        <v>21</v>
      </c>
      <c r="B618" s="108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7">
        <v>22</v>
      </c>
      <c r="B619" s="108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7">
        <v>23</v>
      </c>
      <c r="B620" s="108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7">
        <v>24</v>
      </c>
      <c r="B621" s="108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7">
        <v>25</v>
      </c>
      <c r="B622" s="108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7">
        <v>26</v>
      </c>
      <c r="B623" s="108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7">
        <v>27</v>
      </c>
      <c r="B624" s="108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7">
        <v>28</v>
      </c>
      <c r="B625" s="108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7">
        <v>29</v>
      </c>
      <c r="B626" s="108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7">
        <v>30</v>
      </c>
      <c r="B627" s="108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432</v>
      </c>
      <c r="K630" s="115"/>
      <c r="L630" s="115"/>
      <c r="M630" s="115"/>
      <c r="N630" s="115"/>
      <c r="O630" s="115"/>
      <c r="P630" s="350" t="s">
        <v>27</v>
      </c>
      <c r="Q630" s="350"/>
      <c r="R630" s="350"/>
      <c r="S630" s="350"/>
      <c r="T630" s="350"/>
      <c r="U630" s="350"/>
      <c r="V630" s="350"/>
      <c r="W630" s="350"/>
      <c r="X630" s="350"/>
      <c r="Y630" s="347" t="s">
        <v>496</v>
      </c>
      <c r="Z630" s="348"/>
      <c r="AA630" s="348"/>
      <c r="AB630" s="348"/>
      <c r="AC630" s="278" t="s">
        <v>479</v>
      </c>
      <c r="AD630" s="278"/>
      <c r="AE630" s="278"/>
      <c r="AF630" s="278"/>
      <c r="AG630" s="278"/>
      <c r="AH630" s="347" t="s">
        <v>391</v>
      </c>
      <c r="AI630" s="349"/>
      <c r="AJ630" s="349"/>
      <c r="AK630" s="349"/>
      <c r="AL630" s="349" t="s">
        <v>21</v>
      </c>
      <c r="AM630" s="349"/>
      <c r="AN630" s="349"/>
      <c r="AO630" s="430"/>
      <c r="AP630" s="431" t="s">
        <v>433</v>
      </c>
      <c r="AQ630" s="431"/>
      <c r="AR630" s="431"/>
      <c r="AS630" s="431"/>
      <c r="AT630" s="431"/>
      <c r="AU630" s="431"/>
      <c r="AV630" s="431"/>
      <c r="AW630" s="431"/>
      <c r="AX630" s="431"/>
    </row>
    <row r="631" spans="1:50" ht="26.25" customHeight="1" x14ac:dyDescent="0.15">
      <c r="A631" s="1087">
        <v>1</v>
      </c>
      <c r="B631" s="108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7">
        <v>2</v>
      </c>
      <c r="B632" s="108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7">
        <v>3</v>
      </c>
      <c r="B633" s="108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7">
        <v>4</v>
      </c>
      <c r="B634" s="108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7">
        <v>5</v>
      </c>
      <c r="B635" s="108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7">
        <v>6</v>
      </c>
      <c r="B636" s="108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7">
        <v>7</v>
      </c>
      <c r="B637" s="108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7">
        <v>8</v>
      </c>
      <c r="B638" s="108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7">
        <v>9</v>
      </c>
      <c r="B639" s="108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7">
        <v>10</v>
      </c>
      <c r="B640" s="108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7">
        <v>11</v>
      </c>
      <c r="B641" s="108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7">
        <v>12</v>
      </c>
      <c r="B642" s="108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7">
        <v>13</v>
      </c>
      <c r="B643" s="108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7">
        <v>14</v>
      </c>
      <c r="B644" s="108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7">
        <v>15</v>
      </c>
      <c r="B645" s="108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7">
        <v>16</v>
      </c>
      <c r="B646" s="108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7">
        <v>17</v>
      </c>
      <c r="B647" s="108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7">
        <v>18</v>
      </c>
      <c r="B648" s="108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7">
        <v>19</v>
      </c>
      <c r="B649" s="108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7">
        <v>20</v>
      </c>
      <c r="B650" s="108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7">
        <v>21</v>
      </c>
      <c r="B651" s="108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7">
        <v>22</v>
      </c>
      <c r="B652" s="108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7">
        <v>23</v>
      </c>
      <c r="B653" s="108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7">
        <v>24</v>
      </c>
      <c r="B654" s="108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7">
        <v>25</v>
      </c>
      <c r="B655" s="108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7">
        <v>26</v>
      </c>
      <c r="B656" s="108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7">
        <v>27</v>
      </c>
      <c r="B657" s="108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7">
        <v>28</v>
      </c>
      <c r="B658" s="108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7">
        <v>29</v>
      </c>
      <c r="B659" s="108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7">
        <v>30</v>
      </c>
      <c r="B660" s="108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432</v>
      </c>
      <c r="K663" s="115"/>
      <c r="L663" s="115"/>
      <c r="M663" s="115"/>
      <c r="N663" s="115"/>
      <c r="O663" s="115"/>
      <c r="P663" s="350" t="s">
        <v>27</v>
      </c>
      <c r="Q663" s="350"/>
      <c r="R663" s="350"/>
      <c r="S663" s="350"/>
      <c r="T663" s="350"/>
      <c r="U663" s="350"/>
      <c r="V663" s="350"/>
      <c r="W663" s="350"/>
      <c r="X663" s="350"/>
      <c r="Y663" s="347" t="s">
        <v>496</v>
      </c>
      <c r="Z663" s="348"/>
      <c r="AA663" s="348"/>
      <c r="AB663" s="348"/>
      <c r="AC663" s="278" t="s">
        <v>479</v>
      </c>
      <c r="AD663" s="278"/>
      <c r="AE663" s="278"/>
      <c r="AF663" s="278"/>
      <c r="AG663" s="278"/>
      <c r="AH663" s="347" t="s">
        <v>391</v>
      </c>
      <c r="AI663" s="349"/>
      <c r="AJ663" s="349"/>
      <c r="AK663" s="349"/>
      <c r="AL663" s="349" t="s">
        <v>21</v>
      </c>
      <c r="AM663" s="349"/>
      <c r="AN663" s="349"/>
      <c r="AO663" s="430"/>
      <c r="AP663" s="431" t="s">
        <v>433</v>
      </c>
      <c r="AQ663" s="431"/>
      <c r="AR663" s="431"/>
      <c r="AS663" s="431"/>
      <c r="AT663" s="431"/>
      <c r="AU663" s="431"/>
      <c r="AV663" s="431"/>
      <c r="AW663" s="431"/>
      <c r="AX663" s="431"/>
    </row>
    <row r="664" spans="1:50" ht="26.25" customHeight="1" x14ac:dyDescent="0.15">
      <c r="A664" s="1087">
        <v>1</v>
      </c>
      <c r="B664" s="108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7">
        <v>2</v>
      </c>
      <c r="B665" s="108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7">
        <v>3</v>
      </c>
      <c r="B666" s="108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7">
        <v>4</v>
      </c>
      <c r="B667" s="108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7">
        <v>5</v>
      </c>
      <c r="B668" s="108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7">
        <v>6</v>
      </c>
      <c r="B669" s="108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7">
        <v>7</v>
      </c>
      <c r="B670" s="108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7">
        <v>8</v>
      </c>
      <c r="B671" s="108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7">
        <v>9</v>
      </c>
      <c r="B672" s="108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7">
        <v>10</v>
      </c>
      <c r="B673" s="108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7">
        <v>11</v>
      </c>
      <c r="B674" s="108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7">
        <v>12</v>
      </c>
      <c r="B675" s="108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7">
        <v>13</v>
      </c>
      <c r="B676" s="108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7">
        <v>14</v>
      </c>
      <c r="B677" s="108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7">
        <v>15</v>
      </c>
      <c r="B678" s="108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7">
        <v>16</v>
      </c>
      <c r="B679" s="108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7">
        <v>17</v>
      </c>
      <c r="B680" s="108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7">
        <v>18</v>
      </c>
      <c r="B681" s="108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7">
        <v>19</v>
      </c>
      <c r="B682" s="108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7">
        <v>20</v>
      </c>
      <c r="B683" s="108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7">
        <v>21</v>
      </c>
      <c r="B684" s="108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7">
        <v>22</v>
      </c>
      <c r="B685" s="108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7">
        <v>23</v>
      </c>
      <c r="B686" s="108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7">
        <v>24</v>
      </c>
      <c r="B687" s="108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7">
        <v>25</v>
      </c>
      <c r="B688" s="108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7">
        <v>26</v>
      </c>
      <c r="B689" s="108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7">
        <v>27</v>
      </c>
      <c r="B690" s="108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7">
        <v>28</v>
      </c>
      <c r="B691" s="108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7">
        <v>29</v>
      </c>
      <c r="B692" s="108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7">
        <v>30</v>
      </c>
      <c r="B693" s="108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432</v>
      </c>
      <c r="K696" s="115"/>
      <c r="L696" s="115"/>
      <c r="M696" s="115"/>
      <c r="N696" s="115"/>
      <c r="O696" s="115"/>
      <c r="P696" s="350" t="s">
        <v>27</v>
      </c>
      <c r="Q696" s="350"/>
      <c r="R696" s="350"/>
      <c r="S696" s="350"/>
      <c r="T696" s="350"/>
      <c r="U696" s="350"/>
      <c r="V696" s="350"/>
      <c r="W696" s="350"/>
      <c r="X696" s="350"/>
      <c r="Y696" s="347" t="s">
        <v>496</v>
      </c>
      <c r="Z696" s="348"/>
      <c r="AA696" s="348"/>
      <c r="AB696" s="348"/>
      <c r="AC696" s="278" t="s">
        <v>479</v>
      </c>
      <c r="AD696" s="278"/>
      <c r="AE696" s="278"/>
      <c r="AF696" s="278"/>
      <c r="AG696" s="278"/>
      <c r="AH696" s="347" t="s">
        <v>391</v>
      </c>
      <c r="AI696" s="349"/>
      <c r="AJ696" s="349"/>
      <c r="AK696" s="349"/>
      <c r="AL696" s="349" t="s">
        <v>21</v>
      </c>
      <c r="AM696" s="349"/>
      <c r="AN696" s="349"/>
      <c r="AO696" s="430"/>
      <c r="AP696" s="431" t="s">
        <v>433</v>
      </c>
      <c r="AQ696" s="431"/>
      <c r="AR696" s="431"/>
      <c r="AS696" s="431"/>
      <c r="AT696" s="431"/>
      <c r="AU696" s="431"/>
      <c r="AV696" s="431"/>
      <c r="AW696" s="431"/>
      <c r="AX696" s="431"/>
    </row>
    <row r="697" spans="1:50" ht="26.25" customHeight="1" x14ac:dyDescent="0.15">
      <c r="A697" s="1087">
        <v>1</v>
      </c>
      <c r="B697" s="108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7">
        <v>2</v>
      </c>
      <c r="B698" s="108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7">
        <v>3</v>
      </c>
      <c r="B699" s="108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7">
        <v>4</v>
      </c>
      <c r="B700" s="108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7">
        <v>5</v>
      </c>
      <c r="B701" s="108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7">
        <v>6</v>
      </c>
      <c r="B702" s="108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7">
        <v>7</v>
      </c>
      <c r="B703" s="108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7">
        <v>8</v>
      </c>
      <c r="B704" s="108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7">
        <v>9</v>
      </c>
      <c r="B705" s="108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7">
        <v>10</v>
      </c>
      <c r="B706" s="108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7">
        <v>11</v>
      </c>
      <c r="B707" s="108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7">
        <v>12</v>
      </c>
      <c r="B708" s="108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7">
        <v>13</v>
      </c>
      <c r="B709" s="108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7">
        <v>14</v>
      </c>
      <c r="B710" s="108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7">
        <v>15</v>
      </c>
      <c r="B711" s="108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7">
        <v>16</v>
      </c>
      <c r="B712" s="108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7">
        <v>17</v>
      </c>
      <c r="B713" s="108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7">
        <v>18</v>
      </c>
      <c r="B714" s="108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7">
        <v>19</v>
      </c>
      <c r="B715" s="108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7">
        <v>20</v>
      </c>
      <c r="B716" s="108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7">
        <v>21</v>
      </c>
      <c r="B717" s="108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7">
        <v>22</v>
      </c>
      <c r="B718" s="108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7">
        <v>23</v>
      </c>
      <c r="B719" s="108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7">
        <v>24</v>
      </c>
      <c r="B720" s="108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7">
        <v>25</v>
      </c>
      <c r="B721" s="108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7">
        <v>26</v>
      </c>
      <c r="B722" s="108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7">
        <v>27</v>
      </c>
      <c r="B723" s="108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7">
        <v>28</v>
      </c>
      <c r="B724" s="108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7">
        <v>29</v>
      </c>
      <c r="B725" s="108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7">
        <v>30</v>
      </c>
      <c r="B726" s="108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432</v>
      </c>
      <c r="K729" s="115"/>
      <c r="L729" s="115"/>
      <c r="M729" s="115"/>
      <c r="N729" s="115"/>
      <c r="O729" s="115"/>
      <c r="P729" s="350" t="s">
        <v>27</v>
      </c>
      <c r="Q729" s="350"/>
      <c r="R729" s="350"/>
      <c r="S729" s="350"/>
      <c r="T729" s="350"/>
      <c r="U729" s="350"/>
      <c r="V729" s="350"/>
      <c r="W729" s="350"/>
      <c r="X729" s="350"/>
      <c r="Y729" s="347" t="s">
        <v>496</v>
      </c>
      <c r="Z729" s="348"/>
      <c r="AA729" s="348"/>
      <c r="AB729" s="348"/>
      <c r="AC729" s="278" t="s">
        <v>479</v>
      </c>
      <c r="AD729" s="278"/>
      <c r="AE729" s="278"/>
      <c r="AF729" s="278"/>
      <c r="AG729" s="278"/>
      <c r="AH729" s="347" t="s">
        <v>391</v>
      </c>
      <c r="AI729" s="349"/>
      <c r="AJ729" s="349"/>
      <c r="AK729" s="349"/>
      <c r="AL729" s="349" t="s">
        <v>21</v>
      </c>
      <c r="AM729" s="349"/>
      <c r="AN729" s="349"/>
      <c r="AO729" s="430"/>
      <c r="AP729" s="431" t="s">
        <v>433</v>
      </c>
      <c r="AQ729" s="431"/>
      <c r="AR729" s="431"/>
      <c r="AS729" s="431"/>
      <c r="AT729" s="431"/>
      <c r="AU729" s="431"/>
      <c r="AV729" s="431"/>
      <c r="AW729" s="431"/>
      <c r="AX729" s="431"/>
    </row>
    <row r="730" spans="1:50" ht="26.25" customHeight="1" x14ac:dyDescent="0.15">
      <c r="A730" s="1087">
        <v>1</v>
      </c>
      <c r="B730" s="108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7">
        <v>2</v>
      </c>
      <c r="B731" s="108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7">
        <v>3</v>
      </c>
      <c r="B732" s="108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7">
        <v>4</v>
      </c>
      <c r="B733" s="108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7">
        <v>5</v>
      </c>
      <c r="B734" s="108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7">
        <v>6</v>
      </c>
      <c r="B735" s="108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7">
        <v>7</v>
      </c>
      <c r="B736" s="108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7">
        <v>8</v>
      </c>
      <c r="B737" s="108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7">
        <v>9</v>
      </c>
      <c r="B738" s="108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7">
        <v>10</v>
      </c>
      <c r="B739" s="108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7">
        <v>11</v>
      </c>
      <c r="B740" s="108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7">
        <v>12</v>
      </c>
      <c r="B741" s="108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7">
        <v>13</v>
      </c>
      <c r="B742" s="108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7">
        <v>14</v>
      </c>
      <c r="B743" s="108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7">
        <v>15</v>
      </c>
      <c r="B744" s="108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7">
        <v>16</v>
      </c>
      <c r="B745" s="108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7">
        <v>17</v>
      </c>
      <c r="B746" s="108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7">
        <v>18</v>
      </c>
      <c r="B747" s="108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7">
        <v>19</v>
      </c>
      <c r="B748" s="108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7">
        <v>20</v>
      </c>
      <c r="B749" s="108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7">
        <v>21</v>
      </c>
      <c r="B750" s="108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7">
        <v>22</v>
      </c>
      <c r="B751" s="108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7">
        <v>23</v>
      </c>
      <c r="B752" s="108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7">
        <v>24</v>
      </c>
      <c r="B753" s="108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7">
        <v>25</v>
      </c>
      <c r="B754" s="108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7">
        <v>26</v>
      </c>
      <c r="B755" s="108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7">
        <v>27</v>
      </c>
      <c r="B756" s="108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7">
        <v>28</v>
      </c>
      <c r="B757" s="108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7">
        <v>29</v>
      </c>
      <c r="B758" s="108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7">
        <v>30</v>
      </c>
      <c r="B759" s="108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432</v>
      </c>
      <c r="K762" s="115"/>
      <c r="L762" s="115"/>
      <c r="M762" s="115"/>
      <c r="N762" s="115"/>
      <c r="O762" s="115"/>
      <c r="P762" s="350" t="s">
        <v>27</v>
      </c>
      <c r="Q762" s="350"/>
      <c r="R762" s="350"/>
      <c r="S762" s="350"/>
      <c r="T762" s="350"/>
      <c r="U762" s="350"/>
      <c r="V762" s="350"/>
      <c r="W762" s="350"/>
      <c r="X762" s="350"/>
      <c r="Y762" s="347" t="s">
        <v>496</v>
      </c>
      <c r="Z762" s="348"/>
      <c r="AA762" s="348"/>
      <c r="AB762" s="348"/>
      <c r="AC762" s="278" t="s">
        <v>479</v>
      </c>
      <c r="AD762" s="278"/>
      <c r="AE762" s="278"/>
      <c r="AF762" s="278"/>
      <c r="AG762" s="278"/>
      <c r="AH762" s="347" t="s">
        <v>391</v>
      </c>
      <c r="AI762" s="349"/>
      <c r="AJ762" s="349"/>
      <c r="AK762" s="349"/>
      <c r="AL762" s="349" t="s">
        <v>21</v>
      </c>
      <c r="AM762" s="349"/>
      <c r="AN762" s="349"/>
      <c r="AO762" s="430"/>
      <c r="AP762" s="431" t="s">
        <v>433</v>
      </c>
      <c r="AQ762" s="431"/>
      <c r="AR762" s="431"/>
      <c r="AS762" s="431"/>
      <c r="AT762" s="431"/>
      <c r="AU762" s="431"/>
      <c r="AV762" s="431"/>
      <c r="AW762" s="431"/>
      <c r="AX762" s="431"/>
    </row>
    <row r="763" spans="1:50" ht="26.25" customHeight="1" x14ac:dyDescent="0.15">
      <c r="A763" s="1087">
        <v>1</v>
      </c>
      <c r="B763" s="108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7">
        <v>2</v>
      </c>
      <c r="B764" s="108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7">
        <v>3</v>
      </c>
      <c r="B765" s="108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7">
        <v>4</v>
      </c>
      <c r="B766" s="108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7">
        <v>5</v>
      </c>
      <c r="B767" s="108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7">
        <v>6</v>
      </c>
      <c r="B768" s="108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7">
        <v>7</v>
      </c>
      <c r="B769" s="108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7">
        <v>8</v>
      </c>
      <c r="B770" s="108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7">
        <v>9</v>
      </c>
      <c r="B771" s="108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7">
        <v>10</v>
      </c>
      <c r="B772" s="108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7">
        <v>11</v>
      </c>
      <c r="B773" s="108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7">
        <v>12</v>
      </c>
      <c r="B774" s="108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7">
        <v>13</v>
      </c>
      <c r="B775" s="108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7">
        <v>14</v>
      </c>
      <c r="B776" s="108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7">
        <v>15</v>
      </c>
      <c r="B777" s="108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7">
        <v>16</v>
      </c>
      <c r="B778" s="108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7">
        <v>17</v>
      </c>
      <c r="B779" s="108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7">
        <v>18</v>
      </c>
      <c r="B780" s="108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7">
        <v>19</v>
      </c>
      <c r="B781" s="108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7">
        <v>20</v>
      </c>
      <c r="B782" s="108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7">
        <v>21</v>
      </c>
      <c r="B783" s="108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7">
        <v>22</v>
      </c>
      <c r="B784" s="108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7">
        <v>23</v>
      </c>
      <c r="B785" s="108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7">
        <v>24</v>
      </c>
      <c r="B786" s="108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7">
        <v>25</v>
      </c>
      <c r="B787" s="108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7">
        <v>26</v>
      </c>
      <c r="B788" s="108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7">
        <v>27</v>
      </c>
      <c r="B789" s="108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7">
        <v>28</v>
      </c>
      <c r="B790" s="108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7">
        <v>29</v>
      </c>
      <c r="B791" s="108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7">
        <v>30</v>
      </c>
      <c r="B792" s="108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432</v>
      </c>
      <c r="K795" s="115"/>
      <c r="L795" s="115"/>
      <c r="M795" s="115"/>
      <c r="N795" s="115"/>
      <c r="O795" s="115"/>
      <c r="P795" s="350" t="s">
        <v>27</v>
      </c>
      <c r="Q795" s="350"/>
      <c r="R795" s="350"/>
      <c r="S795" s="350"/>
      <c r="T795" s="350"/>
      <c r="U795" s="350"/>
      <c r="V795" s="350"/>
      <c r="W795" s="350"/>
      <c r="X795" s="350"/>
      <c r="Y795" s="347" t="s">
        <v>496</v>
      </c>
      <c r="Z795" s="348"/>
      <c r="AA795" s="348"/>
      <c r="AB795" s="348"/>
      <c r="AC795" s="278" t="s">
        <v>479</v>
      </c>
      <c r="AD795" s="278"/>
      <c r="AE795" s="278"/>
      <c r="AF795" s="278"/>
      <c r="AG795" s="278"/>
      <c r="AH795" s="347" t="s">
        <v>391</v>
      </c>
      <c r="AI795" s="349"/>
      <c r="AJ795" s="349"/>
      <c r="AK795" s="349"/>
      <c r="AL795" s="349" t="s">
        <v>21</v>
      </c>
      <c r="AM795" s="349"/>
      <c r="AN795" s="349"/>
      <c r="AO795" s="430"/>
      <c r="AP795" s="431" t="s">
        <v>433</v>
      </c>
      <c r="AQ795" s="431"/>
      <c r="AR795" s="431"/>
      <c r="AS795" s="431"/>
      <c r="AT795" s="431"/>
      <c r="AU795" s="431"/>
      <c r="AV795" s="431"/>
      <c r="AW795" s="431"/>
      <c r="AX795" s="431"/>
    </row>
    <row r="796" spans="1:50" ht="26.25" customHeight="1" x14ac:dyDescent="0.15">
      <c r="A796" s="1087">
        <v>1</v>
      </c>
      <c r="B796" s="108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7">
        <v>2</v>
      </c>
      <c r="B797" s="108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7">
        <v>3</v>
      </c>
      <c r="B798" s="108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7">
        <v>4</v>
      </c>
      <c r="B799" s="108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7">
        <v>5</v>
      </c>
      <c r="B800" s="108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7">
        <v>6</v>
      </c>
      <c r="B801" s="108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7">
        <v>7</v>
      </c>
      <c r="B802" s="108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7">
        <v>8</v>
      </c>
      <c r="B803" s="108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7">
        <v>9</v>
      </c>
      <c r="B804" s="108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7">
        <v>10</v>
      </c>
      <c r="B805" s="108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7">
        <v>11</v>
      </c>
      <c r="B806" s="108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7">
        <v>12</v>
      </c>
      <c r="B807" s="108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7">
        <v>13</v>
      </c>
      <c r="B808" s="108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7">
        <v>14</v>
      </c>
      <c r="B809" s="108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7">
        <v>15</v>
      </c>
      <c r="B810" s="108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7">
        <v>16</v>
      </c>
      <c r="B811" s="108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7">
        <v>17</v>
      </c>
      <c r="B812" s="108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7">
        <v>18</v>
      </c>
      <c r="B813" s="108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7">
        <v>19</v>
      </c>
      <c r="B814" s="108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7">
        <v>20</v>
      </c>
      <c r="B815" s="108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7">
        <v>21</v>
      </c>
      <c r="B816" s="108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7">
        <v>22</v>
      </c>
      <c r="B817" s="108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7">
        <v>23</v>
      </c>
      <c r="B818" s="108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7">
        <v>24</v>
      </c>
      <c r="B819" s="108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7">
        <v>25</v>
      </c>
      <c r="B820" s="108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7">
        <v>26</v>
      </c>
      <c r="B821" s="108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7">
        <v>27</v>
      </c>
      <c r="B822" s="108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7">
        <v>28</v>
      </c>
      <c r="B823" s="108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7">
        <v>29</v>
      </c>
      <c r="B824" s="108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7">
        <v>30</v>
      </c>
      <c r="B825" s="108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432</v>
      </c>
      <c r="K828" s="115"/>
      <c r="L828" s="115"/>
      <c r="M828" s="115"/>
      <c r="N828" s="115"/>
      <c r="O828" s="115"/>
      <c r="P828" s="350" t="s">
        <v>27</v>
      </c>
      <c r="Q828" s="350"/>
      <c r="R828" s="350"/>
      <c r="S828" s="350"/>
      <c r="T828" s="350"/>
      <c r="U828" s="350"/>
      <c r="V828" s="350"/>
      <c r="W828" s="350"/>
      <c r="X828" s="350"/>
      <c r="Y828" s="347" t="s">
        <v>496</v>
      </c>
      <c r="Z828" s="348"/>
      <c r="AA828" s="348"/>
      <c r="AB828" s="348"/>
      <c r="AC828" s="278" t="s">
        <v>479</v>
      </c>
      <c r="AD828" s="278"/>
      <c r="AE828" s="278"/>
      <c r="AF828" s="278"/>
      <c r="AG828" s="278"/>
      <c r="AH828" s="347" t="s">
        <v>391</v>
      </c>
      <c r="AI828" s="349"/>
      <c r="AJ828" s="349"/>
      <c r="AK828" s="349"/>
      <c r="AL828" s="349" t="s">
        <v>21</v>
      </c>
      <c r="AM828" s="349"/>
      <c r="AN828" s="349"/>
      <c r="AO828" s="430"/>
      <c r="AP828" s="431" t="s">
        <v>433</v>
      </c>
      <c r="AQ828" s="431"/>
      <c r="AR828" s="431"/>
      <c r="AS828" s="431"/>
      <c r="AT828" s="431"/>
      <c r="AU828" s="431"/>
      <c r="AV828" s="431"/>
      <c r="AW828" s="431"/>
      <c r="AX828" s="431"/>
    </row>
    <row r="829" spans="1:50" ht="26.25" customHeight="1" x14ac:dyDescent="0.15">
      <c r="A829" s="1087">
        <v>1</v>
      </c>
      <c r="B829" s="108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7">
        <v>2</v>
      </c>
      <c r="B830" s="108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7">
        <v>3</v>
      </c>
      <c r="B831" s="108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7">
        <v>4</v>
      </c>
      <c r="B832" s="108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7">
        <v>5</v>
      </c>
      <c r="B833" s="108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7">
        <v>6</v>
      </c>
      <c r="B834" s="108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7">
        <v>7</v>
      </c>
      <c r="B835" s="108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7">
        <v>8</v>
      </c>
      <c r="B836" s="108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7">
        <v>9</v>
      </c>
      <c r="B837" s="108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7">
        <v>10</v>
      </c>
      <c r="B838" s="108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7">
        <v>11</v>
      </c>
      <c r="B839" s="108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7">
        <v>12</v>
      </c>
      <c r="B840" s="108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7">
        <v>13</v>
      </c>
      <c r="B841" s="108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7">
        <v>14</v>
      </c>
      <c r="B842" s="108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7">
        <v>15</v>
      </c>
      <c r="B843" s="108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7">
        <v>16</v>
      </c>
      <c r="B844" s="108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7">
        <v>17</v>
      </c>
      <c r="B845" s="108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7">
        <v>18</v>
      </c>
      <c r="B846" s="108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7">
        <v>19</v>
      </c>
      <c r="B847" s="108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7">
        <v>20</v>
      </c>
      <c r="B848" s="108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7">
        <v>21</v>
      </c>
      <c r="B849" s="108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7">
        <v>22</v>
      </c>
      <c r="B850" s="108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7">
        <v>23</v>
      </c>
      <c r="B851" s="108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7">
        <v>24</v>
      </c>
      <c r="B852" s="108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7">
        <v>25</v>
      </c>
      <c r="B853" s="108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7">
        <v>26</v>
      </c>
      <c r="B854" s="108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7">
        <v>27</v>
      </c>
      <c r="B855" s="108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7">
        <v>28</v>
      </c>
      <c r="B856" s="108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7">
        <v>29</v>
      </c>
      <c r="B857" s="108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7">
        <v>30</v>
      </c>
      <c r="B858" s="108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432</v>
      </c>
      <c r="K861" s="115"/>
      <c r="L861" s="115"/>
      <c r="M861" s="115"/>
      <c r="N861" s="115"/>
      <c r="O861" s="115"/>
      <c r="P861" s="350" t="s">
        <v>27</v>
      </c>
      <c r="Q861" s="350"/>
      <c r="R861" s="350"/>
      <c r="S861" s="350"/>
      <c r="T861" s="350"/>
      <c r="U861" s="350"/>
      <c r="V861" s="350"/>
      <c r="W861" s="350"/>
      <c r="X861" s="350"/>
      <c r="Y861" s="347" t="s">
        <v>496</v>
      </c>
      <c r="Z861" s="348"/>
      <c r="AA861" s="348"/>
      <c r="AB861" s="348"/>
      <c r="AC861" s="278" t="s">
        <v>479</v>
      </c>
      <c r="AD861" s="278"/>
      <c r="AE861" s="278"/>
      <c r="AF861" s="278"/>
      <c r="AG861" s="278"/>
      <c r="AH861" s="347" t="s">
        <v>391</v>
      </c>
      <c r="AI861" s="349"/>
      <c r="AJ861" s="349"/>
      <c r="AK861" s="349"/>
      <c r="AL861" s="349" t="s">
        <v>21</v>
      </c>
      <c r="AM861" s="349"/>
      <c r="AN861" s="349"/>
      <c r="AO861" s="430"/>
      <c r="AP861" s="431" t="s">
        <v>433</v>
      </c>
      <c r="AQ861" s="431"/>
      <c r="AR861" s="431"/>
      <c r="AS861" s="431"/>
      <c r="AT861" s="431"/>
      <c r="AU861" s="431"/>
      <c r="AV861" s="431"/>
      <c r="AW861" s="431"/>
      <c r="AX861" s="431"/>
    </row>
    <row r="862" spans="1:50" ht="26.25" customHeight="1" x14ac:dyDescent="0.15">
      <c r="A862" s="1087">
        <v>1</v>
      </c>
      <c r="B862" s="108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7">
        <v>2</v>
      </c>
      <c r="B863" s="108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7">
        <v>3</v>
      </c>
      <c r="B864" s="108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7">
        <v>4</v>
      </c>
      <c r="B865" s="108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7">
        <v>5</v>
      </c>
      <c r="B866" s="108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7">
        <v>6</v>
      </c>
      <c r="B867" s="108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7">
        <v>7</v>
      </c>
      <c r="B868" s="108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7">
        <v>8</v>
      </c>
      <c r="B869" s="108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7">
        <v>9</v>
      </c>
      <c r="B870" s="108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7">
        <v>10</v>
      </c>
      <c r="B871" s="108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7">
        <v>11</v>
      </c>
      <c r="B872" s="108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7">
        <v>12</v>
      </c>
      <c r="B873" s="108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7">
        <v>13</v>
      </c>
      <c r="B874" s="108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7">
        <v>14</v>
      </c>
      <c r="B875" s="108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7">
        <v>15</v>
      </c>
      <c r="B876" s="108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7">
        <v>16</v>
      </c>
      <c r="B877" s="108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7">
        <v>17</v>
      </c>
      <c r="B878" s="108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7">
        <v>18</v>
      </c>
      <c r="B879" s="108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7">
        <v>19</v>
      </c>
      <c r="B880" s="108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7">
        <v>20</v>
      </c>
      <c r="B881" s="108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7">
        <v>21</v>
      </c>
      <c r="B882" s="108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7">
        <v>22</v>
      </c>
      <c r="B883" s="108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7">
        <v>23</v>
      </c>
      <c r="B884" s="108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7">
        <v>24</v>
      </c>
      <c r="B885" s="108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7">
        <v>25</v>
      </c>
      <c r="B886" s="108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7">
        <v>26</v>
      </c>
      <c r="B887" s="108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7">
        <v>27</v>
      </c>
      <c r="B888" s="108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7">
        <v>28</v>
      </c>
      <c r="B889" s="108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7">
        <v>29</v>
      </c>
      <c r="B890" s="108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7">
        <v>30</v>
      </c>
      <c r="B891" s="108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432</v>
      </c>
      <c r="K894" s="115"/>
      <c r="L894" s="115"/>
      <c r="M894" s="115"/>
      <c r="N894" s="115"/>
      <c r="O894" s="115"/>
      <c r="P894" s="350" t="s">
        <v>27</v>
      </c>
      <c r="Q894" s="350"/>
      <c r="R894" s="350"/>
      <c r="S894" s="350"/>
      <c r="T894" s="350"/>
      <c r="U894" s="350"/>
      <c r="V894" s="350"/>
      <c r="W894" s="350"/>
      <c r="X894" s="350"/>
      <c r="Y894" s="347" t="s">
        <v>496</v>
      </c>
      <c r="Z894" s="348"/>
      <c r="AA894" s="348"/>
      <c r="AB894" s="348"/>
      <c r="AC894" s="278" t="s">
        <v>479</v>
      </c>
      <c r="AD894" s="278"/>
      <c r="AE894" s="278"/>
      <c r="AF894" s="278"/>
      <c r="AG894" s="278"/>
      <c r="AH894" s="347" t="s">
        <v>391</v>
      </c>
      <c r="AI894" s="349"/>
      <c r="AJ894" s="349"/>
      <c r="AK894" s="349"/>
      <c r="AL894" s="349" t="s">
        <v>21</v>
      </c>
      <c r="AM894" s="349"/>
      <c r="AN894" s="349"/>
      <c r="AO894" s="430"/>
      <c r="AP894" s="431" t="s">
        <v>433</v>
      </c>
      <c r="AQ894" s="431"/>
      <c r="AR894" s="431"/>
      <c r="AS894" s="431"/>
      <c r="AT894" s="431"/>
      <c r="AU894" s="431"/>
      <c r="AV894" s="431"/>
      <c r="AW894" s="431"/>
      <c r="AX894" s="431"/>
    </row>
    <row r="895" spans="1:50" ht="26.25" customHeight="1" x14ac:dyDescent="0.15">
      <c r="A895" s="1087">
        <v>1</v>
      </c>
      <c r="B895" s="108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7">
        <v>2</v>
      </c>
      <c r="B896" s="108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7">
        <v>3</v>
      </c>
      <c r="B897" s="108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7">
        <v>4</v>
      </c>
      <c r="B898" s="108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7">
        <v>5</v>
      </c>
      <c r="B899" s="108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7">
        <v>6</v>
      </c>
      <c r="B900" s="108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7">
        <v>7</v>
      </c>
      <c r="B901" s="108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7">
        <v>8</v>
      </c>
      <c r="B902" s="108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7">
        <v>9</v>
      </c>
      <c r="B903" s="108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7">
        <v>10</v>
      </c>
      <c r="B904" s="108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7">
        <v>11</v>
      </c>
      <c r="B905" s="108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7">
        <v>12</v>
      </c>
      <c r="B906" s="108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7">
        <v>13</v>
      </c>
      <c r="B907" s="108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7">
        <v>14</v>
      </c>
      <c r="B908" s="108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7">
        <v>15</v>
      </c>
      <c r="B909" s="108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7">
        <v>16</v>
      </c>
      <c r="B910" s="108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7">
        <v>17</v>
      </c>
      <c r="B911" s="108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7">
        <v>18</v>
      </c>
      <c r="B912" s="108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7">
        <v>19</v>
      </c>
      <c r="B913" s="108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7">
        <v>20</v>
      </c>
      <c r="B914" s="108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7">
        <v>21</v>
      </c>
      <c r="B915" s="108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7">
        <v>22</v>
      </c>
      <c r="B916" s="108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7">
        <v>23</v>
      </c>
      <c r="B917" s="108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7">
        <v>24</v>
      </c>
      <c r="B918" s="108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7">
        <v>25</v>
      </c>
      <c r="B919" s="108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7">
        <v>26</v>
      </c>
      <c r="B920" s="108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7">
        <v>27</v>
      </c>
      <c r="B921" s="108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7">
        <v>28</v>
      </c>
      <c r="B922" s="108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7">
        <v>29</v>
      </c>
      <c r="B923" s="108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7">
        <v>30</v>
      </c>
      <c r="B924" s="108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432</v>
      </c>
      <c r="K927" s="115"/>
      <c r="L927" s="115"/>
      <c r="M927" s="115"/>
      <c r="N927" s="115"/>
      <c r="O927" s="115"/>
      <c r="P927" s="350" t="s">
        <v>27</v>
      </c>
      <c r="Q927" s="350"/>
      <c r="R927" s="350"/>
      <c r="S927" s="350"/>
      <c r="T927" s="350"/>
      <c r="U927" s="350"/>
      <c r="V927" s="350"/>
      <c r="W927" s="350"/>
      <c r="X927" s="350"/>
      <c r="Y927" s="347" t="s">
        <v>496</v>
      </c>
      <c r="Z927" s="348"/>
      <c r="AA927" s="348"/>
      <c r="AB927" s="348"/>
      <c r="AC927" s="278" t="s">
        <v>479</v>
      </c>
      <c r="AD927" s="278"/>
      <c r="AE927" s="278"/>
      <c r="AF927" s="278"/>
      <c r="AG927" s="278"/>
      <c r="AH927" s="347" t="s">
        <v>391</v>
      </c>
      <c r="AI927" s="349"/>
      <c r="AJ927" s="349"/>
      <c r="AK927" s="349"/>
      <c r="AL927" s="349" t="s">
        <v>21</v>
      </c>
      <c r="AM927" s="349"/>
      <c r="AN927" s="349"/>
      <c r="AO927" s="430"/>
      <c r="AP927" s="431" t="s">
        <v>433</v>
      </c>
      <c r="AQ927" s="431"/>
      <c r="AR927" s="431"/>
      <c r="AS927" s="431"/>
      <c r="AT927" s="431"/>
      <c r="AU927" s="431"/>
      <c r="AV927" s="431"/>
      <c r="AW927" s="431"/>
      <c r="AX927" s="431"/>
    </row>
    <row r="928" spans="1:50" ht="26.25" customHeight="1" x14ac:dyDescent="0.15">
      <c r="A928" s="1087">
        <v>1</v>
      </c>
      <c r="B928" s="108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7">
        <v>2</v>
      </c>
      <c r="B929" s="108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7">
        <v>3</v>
      </c>
      <c r="B930" s="108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7">
        <v>4</v>
      </c>
      <c r="B931" s="108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7">
        <v>5</v>
      </c>
      <c r="B932" s="108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7">
        <v>6</v>
      </c>
      <c r="B933" s="108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7">
        <v>7</v>
      </c>
      <c r="B934" s="108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7">
        <v>8</v>
      </c>
      <c r="B935" s="108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7">
        <v>9</v>
      </c>
      <c r="B936" s="108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7">
        <v>10</v>
      </c>
      <c r="B937" s="108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7">
        <v>11</v>
      </c>
      <c r="B938" s="108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7">
        <v>12</v>
      </c>
      <c r="B939" s="108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7">
        <v>13</v>
      </c>
      <c r="B940" s="108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7">
        <v>14</v>
      </c>
      <c r="B941" s="108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7">
        <v>15</v>
      </c>
      <c r="B942" s="108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7">
        <v>16</v>
      </c>
      <c r="B943" s="108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7">
        <v>17</v>
      </c>
      <c r="B944" s="108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7">
        <v>18</v>
      </c>
      <c r="B945" s="108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7">
        <v>19</v>
      </c>
      <c r="B946" s="108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7">
        <v>20</v>
      </c>
      <c r="B947" s="108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7">
        <v>21</v>
      </c>
      <c r="B948" s="108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7">
        <v>22</v>
      </c>
      <c r="B949" s="108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7">
        <v>23</v>
      </c>
      <c r="B950" s="108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7">
        <v>24</v>
      </c>
      <c r="B951" s="108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7">
        <v>25</v>
      </c>
      <c r="B952" s="108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7">
        <v>26</v>
      </c>
      <c r="B953" s="108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7">
        <v>27</v>
      </c>
      <c r="B954" s="108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7">
        <v>28</v>
      </c>
      <c r="B955" s="108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7">
        <v>29</v>
      </c>
      <c r="B956" s="108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7">
        <v>30</v>
      </c>
      <c r="B957" s="108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432</v>
      </c>
      <c r="K960" s="115"/>
      <c r="L960" s="115"/>
      <c r="M960" s="115"/>
      <c r="N960" s="115"/>
      <c r="O960" s="115"/>
      <c r="P960" s="350" t="s">
        <v>27</v>
      </c>
      <c r="Q960" s="350"/>
      <c r="R960" s="350"/>
      <c r="S960" s="350"/>
      <c r="T960" s="350"/>
      <c r="U960" s="350"/>
      <c r="V960" s="350"/>
      <c r="W960" s="350"/>
      <c r="X960" s="350"/>
      <c r="Y960" s="347" t="s">
        <v>496</v>
      </c>
      <c r="Z960" s="348"/>
      <c r="AA960" s="348"/>
      <c r="AB960" s="348"/>
      <c r="AC960" s="278" t="s">
        <v>479</v>
      </c>
      <c r="AD960" s="278"/>
      <c r="AE960" s="278"/>
      <c r="AF960" s="278"/>
      <c r="AG960" s="278"/>
      <c r="AH960" s="347" t="s">
        <v>391</v>
      </c>
      <c r="AI960" s="349"/>
      <c r="AJ960" s="349"/>
      <c r="AK960" s="349"/>
      <c r="AL960" s="349" t="s">
        <v>21</v>
      </c>
      <c r="AM960" s="349"/>
      <c r="AN960" s="349"/>
      <c r="AO960" s="430"/>
      <c r="AP960" s="431" t="s">
        <v>433</v>
      </c>
      <c r="AQ960" s="431"/>
      <c r="AR960" s="431"/>
      <c r="AS960" s="431"/>
      <c r="AT960" s="431"/>
      <c r="AU960" s="431"/>
      <c r="AV960" s="431"/>
      <c r="AW960" s="431"/>
      <c r="AX960" s="431"/>
    </row>
    <row r="961" spans="1:50" ht="26.25" customHeight="1" x14ac:dyDescent="0.15">
      <c r="A961" s="1087">
        <v>1</v>
      </c>
      <c r="B961" s="108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7">
        <v>2</v>
      </c>
      <c r="B962" s="108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7">
        <v>3</v>
      </c>
      <c r="B963" s="108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7">
        <v>4</v>
      </c>
      <c r="B964" s="108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7">
        <v>5</v>
      </c>
      <c r="B965" s="108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7">
        <v>6</v>
      </c>
      <c r="B966" s="108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7">
        <v>7</v>
      </c>
      <c r="B967" s="108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7">
        <v>8</v>
      </c>
      <c r="B968" s="108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7">
        <v>9</v>
      </c>
      <c r="B969" s="108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7">
        <v>10</v>
      </c>
      <c r="B970" s="108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7">
        <v>11</v>
      </c>
      <c r="B971" s="108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7">
        <v>12</v>
      </c>
      <c r="B972" s="108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7">
        <v>13</v>
      </c>
      <c r="B973" s="108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7">
        <v>14</v>
      </c>
      <c r="B974" s="108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7">
        <v>15</v>
      </c>
      <c r="B975" s="108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7">
        <v>16</v>
      </c>
      <c r="B976" s="108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7">
        <v>17</v>
      </c>
      <c r="B977" s="108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7">
        <v>18</v>
      </c>
      <c r="B978" s="108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7">
        <v>19</v>
      </c>
      <c r="B979" s="108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7">
        <v>20</v>
      </c>
      <c r="B980" s="108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7">
        <v>21</v>
      </c>
      <c r="B981" s="108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7">
        <v>22</v>
      </c>
      <c r="B982" s="108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7">
        <v>23</v>
      </c>
      <c r="B983" s="108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7">
        <v>24</v>
      </c>
      <c r="B984" s="108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7">
        <v>25</v>
      </c>
      <c r="B985" s="108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7">
        <v>26</v>
      </c>
      <c r="B986" s="108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7">
        <v>27</v>
      </c>
      <c r="B987" s="108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7">
        <v>28</v>
      </c>
      <c r="B988" s="108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7">
        <v>29</v>
      </c>
      <c r="B989" s="108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7">
        <v>30</v>
      </c>
      <c r="B990" s="108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432</v>
      </c>
      <c r="K993" s="115"/>
      <c r="L993" s="115"/>
      <c r="M993" s="115"/>
      <c r="N993" s="115"/>
      <c r="O993" s="115"/>
      <c r="P993" s="350" t="s">
        <v>27</v>
      </c>
      <c r="Q993" s="350"/>
      <c r="R993" s="350"/>
      <c r="S993" s="350"/>
      <c r="T993" s="350"/>
      <c r="U993" s="350"/>
      <c r="V993" s="350"/>
      <c r="W993" s="350"/>
      <c r="X993" s="350"/>
      <c r="Y993" s="347" t="s">
        <v>496</v>
      </c>
      <c r="Z993" s="348"/>
      <c r="AA993" s="348"/>
      <c r="AB993" s="348"/>
      <c r="AC993" s="278" t="s">
        <v>479</v>
      </c>
      <c r="AD993" s="278"/>
      <c r="AE993" s="278"/>
      <c r="AF993" s="278"/>
      <c r="AG993" s="278"/>
      <c r="AH993" s="347" t="s">
        <v>391</v>
      </c>
      <c r="AI993" s="349"/>
      <c r="AJ993" s="349"/>
      <c r="AK993" s="349"/>
      <c r="AL993" s="349" t="s">
        <v>21</v>
      </c>
      <c r="AM993" s="349"/>
      <c r="AN993" s="349"/>
      <c r="AO993" s="430"/>
      <c r="AP993" s="431" t="s">
        <v>433</v>
      </c>
      <c r="AQ993" s="431"/>
      <c r="AR993" s="431"/>
      <c r="AS993" s="431"/>
      <c r="AT993" s="431"/>
      <c r="AU993" s="431"/>
      <c r="AV993" s="431"/>
      <c r="AW993" s="431"/>
      <c r="AX993" s="431"/>
    </row>
    <row r="994" spans="1:50" ht="26.25" customHeight="1" x14ac:dyDescent="0.15">
      <c r="A994" s="1087">
        <v>1</v>
      </c>
      <c r="B994" s="108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7">
        <v>2</v>
      </c>
      <c r="B995" s="108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7">
        <v>3</v>
      </c>
      <c r="B996" s="108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7">
        <v>4</v>
      </c>
      <c r="B997" s="108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7">
        <v>5</v>
      </c>
      <c r="B998" s="108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7">
        <v>6</v>
      </c>
      <c r="B999" s="108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7">
        <v>7</v>
      </c>
      <c r="B1000" s="108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7">
        <v>8</v>
      </c>
      <c r="B1001" s="108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7">
        <v>9</v>
      </c>
      <c r="B1002" s="108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7">
        <v>10</v>
      </c>
      <c r="B1003" s="108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7">
        <v>11</v>
      </c>
      <c r="B1004" s="108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7">
        <v>12</v>
      </c>
      <c r="B1005" s="108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7">
        <v>13</v>
      </c>
      <c r="B1006" s="108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7">
        <v>14</v>
      </c>
      <c r="B1007" s="108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7">
        <v>15</v>
      </c>
      <c r="B1008" s="108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7">
        <v>16</v>
      </c>
      <c r="B1009" s="108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7">
        <v>17</v>
      </c>
      <c r="B1010" s="108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7">
        <v>18</v>
      </c>
      <c r="B1011" s="108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7">
        <v>19</v>
      </c>
      <c r="B1012" s="108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7">
        <v>20</v>
      </c>
      <c r="B1013" s="108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7">
        <v>21</v>
      </c>
      <c r="B1014" s="108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7">
        <v>22</v>
      </c>
      <c r="B1015" s="108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7">
        <v>23</v>
      </c>
      <c r="B1016" s="108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7">
        <v>24</v>
      </c>
      <c r="B1017" s="108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7">
        <v>25</v>
      </c>
      <c r="B1018" s="108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7">
        <v>26</v>
      </c>
      <c r="B1019" s="108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7">
        <v>27</v>
      </c>
      <c r="B1020" s="108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7">
        <v>28</v>
      </c>
      <c r="B1021" s="108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7">
        <v>29</v>
      </c>
      <c r="B1022" s="108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7">
        <v>30</v>
      </c>
      <c r="B1023" s="108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432</v>
      </c>
      <c r="K1026" s="115"/>
      <c r="L1026" s="115"/>
      <c r="M1026" s="115"/>
      <c r="N1026" s="115"/>
      <c r="O1026" s="115"/>
      <c r="P1026" s="350" t="s">
        <v>27</v>
      </c>
      <c r="Q1026" s="350"/>
      <c r="R1026" s="350"/>
      <c r="S1026" s="350"/>
      <c r="T1026" s="350"/>
      <c r="U1026" s="350"/>
      <c r="V1026" s="350"/>
      <c r="W1026" s="350"/>
      <c r="X1026" s="350"/>
      <c r="Y1026" s="347" t="s">
        <v>496</v>
      </c>
      <c r="Z1026" s="348"/>
      <c r="AA1026" s="348"/>
      <c r="AB1026" s="348"/>
      <c r="AC1026" s="278" t="s">
        <v>479</v>
      </c>
      <c r="AD1026" s="278"/>
      <c r="AE1026" s="278"/>
      <c r="AF1026" s="278"/>
      <c r="AG1026" s="278"/>
      <c r="AH1026" s="347" t="s">
        <v>391</v>
      </c>
      <c r="AI1026" s="349"/>
      <c r="AJ1026" s="349"/>
      <c r="AK1026" s="349"/>
      <c r="AL1026" s="349" t="s">
        <v>21</v>
      </c>
      <c r="AM1026" s="349"/>
      <c r="AN1026" s="349"/>
      <c r="AO1026" s="430"/>
      <c r="AP1026" s="431" t="s">
        <v>433</v>
      </c>
      <c r="AQ1026" s="431"/>
      <c r="AR1026" s="431"/>
      <c r="AS1026" s="431"/>
      <c r="AT1026" s="431"/>
      <c r="AU1026" s="431"/>
      <c r="AV1026" s="431"/>
      <c r="AW1026" s="431"/>
      <c r="AX1026" s="431"/>
    </row>
    <row r="1027" spans="1:50" ht="26.25" customHeight="1" x14ac:dyDescent="0.15">
      <c r="A1027" s="1087">
        <v>1</v>
      </c>
      <c r="B1027" s="108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7">
        <v>2</v>
      </c>
      <c r="B1028" s="108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7">
        <v>3</v>
      </c>
      <c r="B1029" s="108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7">
        <v>4</v>
      </c>
      <c r="B1030" s="108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7">
        <v>5</v>
      </c>
      <c r="B1031" s="108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7">
        <v>6</v>
      </c>
      <c r="B1032" s="108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7">
        <v>7</v>
      </c>
      <c r="B1033" s="108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7">
        <v>8</v>
      </c>
      <c r="B1034" s="108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7">
        <v>9</v>
      </c>
      <c r="B1035" s="108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7">
        <v>10</v>
      </c>
      <c r="B1036" s="108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7">
        <v>11</v>
      </c>
      <c r="B1037" s="108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7">
        <v>12</v>
      </c>
      <c r="B1038" s="108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7">
        <v>13</v>
      </c>
      <c r="B1039" s="108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7">
        <v>14</v>
      </c>
      <c r="B1040" s="108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7">
        <v>15</v>
      </c>
      <c r="B1041" s="108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7">
        <v>16</v>
      </c>
      <c r="B1042" s="108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7">
        <v>17</v>
      </c>
      <c r="B1043" s="108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7">
        <v>18</v>
      </c>
      <c r="B1044" s="108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7">
        <v>19</v>
      </c>
      <c r="B1045" s="108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7">
        <v>20</v>
      </c>
      <c r="B1046" s="108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7">
        <v>21</v>
      </c>
      <c r="B1047" s="108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7">
        <v>22</v>
      </c>
      <c r="B1048" s="108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7">
        <v>23</v>
      </c>
      <c r="B1049" s="108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7">
        <v>24</v>
      </c>
      <c r="B1050" s="108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7">
        <v>25</v>
      </c>
      <c r="B1051" s="108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7">
        <v>26</v>
      </c>
      <c r="B1052" s="108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7">
        <v>27</v>
      </c>
      <c r="B1053" s="108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7">
        <v>28</v>
      </c>
      <c r="B1054" s="108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7">
        <v>29</v>
      </c>
      <c r="B1055" s="108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7">
        <v>30</v>
      </c>
      <c r="B1056" s="108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432</v>
      </c>
      <c r="K1059" s="115"/>
      <c r="L1059" s="115"/>
      <c r="M1059" s="115"/>
      <c r="N1059" s="115"/>
      <c r="O1059" s="115"/>
      <c r="P1059" s="350" t="s">
        <v>27</v>
      </c>
      <c r="Q1059" s="350"/>
      <c r="R1059" s="350"/>
      <c r="S1059" s="350"/>
      <c r="T1059" s="350"/>
      <c r="U1059" s="350"/>
      <c r="V1059" s="350"/>
      <c r="W1059" s="350"/>
      <c r="X1059" s="350"/>
      <c r="Y1059" s="347" t="s">
        <v>496</v>
      </c>
      <c r="Z1059" s="348"/>
      <c r="AA1059" s="348"/>
      <c r="AB1059" s="348"/>
      <c r="AC1059" s="278" t="s">
        <v>479</v>
      </c>
      <c r="AD1059" s="278"/>
      <c r="AE1059" s="278"/>
      <c r="AF1059" s="278"/>
      <c r="AG1059" s="278"/>
      <c r="AH1059" s="347" t="s">
        <v>391</v>
      </c>
      <c r="AI1059" s="349"/>
      <c r="AJ1059" s="349"/>
      <c r="AK1059" s="349"/>
      <c r="AL1059" s="349" t="s">
        <v>21</v>
      </c>
      <c r="AM1059" s="349"/>
      <c r="AN1059" s="349"/>
      <c r="AO1059" s="430"/>
      <c r="AP1059" s="431" t="s">
        <v>433</v>
      </c>
      <c r="AQ1059" s="431"/>
      <c r="AR1059" s="431"/>
      <c r="AS1059" s="431"/>
      <c r="AT1059" s="431"/>
      <c r="AU1059" s="431"/>
      <c r="AV1059" s="431"/>
      <c r="AW1059" s="431"/>
      <c r="AX1059" s="431"/>
    </row>
    <row r="1060" spans="1:50" ht="26.25" customHeight="1" x14ac:dyDescent="0.15">
      <c r="A1060" s="1087">
        <v>1</v>
      </c>
      <c r="B1060" s="108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7">
        <v>2</v>
      </c>
      <c r="B1061" s="108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7">
        <v>3</v>
      </c>
      <c r="B1062" s="108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7">
        <v>4</v>
      </c>
      <c r="B1063" s="108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7">
        <v>5</v>
      </c>
      <c r="B1064" s="108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7">
        <v>6</v>
      </c>
      <c r="B1065" s="108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7">
        <v>7</v>
      </c>
      <c r="B1066" s="108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7">
        <v>8</v>
      </c>
      <c r="B1067" s="108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7">
        <v>9</v>
      </c>
      <c r="B1068" s="108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7">
        <v>10</v>
      </c>
      <c r="B1069" s="108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7">
        <v>11</v>
      </c>
      <c r="B1070" s="108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7">
        <v>12</v>
      </c>
      <c r="B1071" s="108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7">
        <v>13</v>
      </c>
      <c r="B1072" s="108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7">
        <v>14</v>
      </c>
      <c r="B1073" s="108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7">
        <v>15</v>
      </c>
      <c r="B1074" s="108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7">
        <v>16</v>
      </c>
      <c r="B1075" s="108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7">
        <v>17</v>
      </c>
      <c r="B1076" s="108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7">
        <v>18</v>
      </c>
      <c r="B1077" s="108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7">
        <v>19</v>
      </c>
      <c r="B1078" s="108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7">
        <v>20</v>
      </c>
      <c r="B1079" s="108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7">
        <v>21</v>
      </c>
      <c r="B1080" s="108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7">
        <v>22</v>
      </c>
      <c r="B1081" s="108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7">
        <v>23</v>
      </c>
      <c r="B1082" s="108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7">
        <v>24</v>
      </c>
      <c r="B1083" s="108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7">
        <v>25</v>
      </c>
      <c r="B1084" s="108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7">
        <v>26</v>
      </c>
      <c r="B1085" s="108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7">
        <v>27</v>
      </c>
      <c r="B1086" s="108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7">
        <v>28</v>
      </c>
      <c r="B1087" s="108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7">
        <v>29</v>
      </c>
      <c r="B1088" s="108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7">
        <v>30</v>
      </c>
      <c r="B1089" s="108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432</v>
      </c>
      <c r="K1092" s="115"/>
      <c r="L1092" s="115"/>
      <c r="M1092" s="115"/>
      <c r="N1092" s="115"/>
      <c r="O1092" s="115"/>
      <c r="P1092" s="350" t="s">
        <v>27</v>
      </c>
      <c r="Q1092" s="350"/>
      <c r="R1092" s="350"/>
      <c r="S1092" s="350"/>
      <c r="T1092" s="350"/>
      <c r="U1092" s="350"/>
      <c r="V1092" s="350"/>
      <c r="W1092" s="350"/>
      <c r="X1092" s="350"/>
      <c r="Y1092" s="347" t="s">
        <v>496</v>
      </c>
      <c r="Z1092" s="348"/>
      <c r="AA1092" s="348"/>
      <c r="AB1092" s="348"/>
      <c r="AC1092" s="278" t="s">
        <v>479</v>
      </c>
      <c r="AD1092" s="278"/>
      <c r="AE1092" s="278"/>
      <c r="AF1092" s="278"/>
      <c r="AG1092" s="278"/>
      <c r="AH1092" s="347" t="s">
        <v>391</v>
      </c>
      <c r="AI1092" s="349"/>
      <c r="AJ1092" s="349"/>
      <c r="AK1092" s="349"/>
      <c r="AL1092" s="349" t="s">
        <v>21</v>
      </c>
      <c r="AM1092" s="349"/>
      <c r="AN1092" s="349"/>
      <c r="AO1092" s="430"/>
      <c r="AP1092" s="431" t="s">
        <v>433</v>
      </c>
      <c r="AQ1092" s="431"/>
      <c r="AR1092" s="431"/>
      <c r="AS1092" s="431"/>
      <c r="AT1092" s="431"/>
      <c r="AU1092" s="431"/>
      <c r="AV1092" s="431"/>
      <c r="AW1092" s="431"/>
      <c r="AX1092" s="431"/>
    </row>
    <row r="1093" spans="1:50" ht="26.25" customHeight="1" x14ac:dyDescent="0.15">
      <c r="A1093" s="1087">
        <v>1</v>
      </c>
      <c r="B1093" s="108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7">
        <v>2</v>
      </c>
      <c r="B1094" s="108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7">
        <v>3</v>
      </c>
      <c r="B1095" s="108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7">
        <v>4</v>
      </c>
      <c r="B1096" s="108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7">
        <v>5</v>
      </c>
      <c r="B1097" s="108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7">
        <v>6</v>
      </c>
      <c r="B1098" s="108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7">
        <v>7</v>
      </c>
      <c r="B1099" s="108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7">
        <v>8</v>
      </c>
      <c r="B1100" s="108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7">
        <v>9</v>
      </c>
      <c r="B1101" s="108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7">
        <v>10</v>
      </c>
      <c r="B1102" s="108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7">
        <v>11</v>
      </c>
      <c r="B1103" s="108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7">
        <v>12</v>
      </c>
      <c r="B1104" s="108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7">
        <v>13</v>
      </c>
      <c r="B1105" s="108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7">
        <v>14</v>
      </c>
      <c r="B1106" s="108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7">
        <v>15</v>
      </c>
      <c r="B1107" s="108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7">
        <v>16</v>
      </c>
      <c r="B1108" s="108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7">
        <v>17</v>
      </c>
      <c r="B1109" s="108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7">
        <v>18</v>
      </c>
      <c r="B1110" s="108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7">
        <v>19</v>
      </c>
      <c r="B1111" s="108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7">
        <v>20</v>
      </c>
      <c r="B1112" s="108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7">
        <v>21</v>
      </c>
      <c r="B1113" s="108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7">
        <v>22</v>
      </c>
      <c r="B1114" s="108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7">
        <v>23</v>
      </c>
      <c r="B1115" s="108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7">
        <v>24</v>
      </c>
      <c r="B1116" s="108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7">
        <v>25</v>
      </c>
      <c r="B1117" s="108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7">
        <v>26</v>
      </c>
      <c r="B1118" s="108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7">
        <v>27</v>
      </c>
      <c r="B1119" s="108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7">
        <v>28</v>
      </c>
      <c r="B1120" s="108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7">
        <v>29</v>
      </c>
      <c r="B1121" s="108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7">
        <v>30</v>
      </c>
      <c r="B1122" s="108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432</v>
      </c>
      <c r="K1125" s="115"/>
      <c r="L1125" s="115"/>
      <c r="M1125" s="115"/>
      <c r="N1125" s="115"/>
      <c r="O1125" s="115"/>
      <c r="P1125" s="350" t="s">
        <v>27</v>
      </c>
      <c r="Q1125" s="350"/>
      <c r="R1125" s="350"/>
      <c r="S1125" s="350"/>
      <c r="T1125" s="350"/>
      <c r="U1125" s="350"/>
      <c r="V1125" s="350"/>
      <c r="W1125" s="350"/>
      <c r="X1125" s="350"/>
      <c r="Y1125" s="347" t="s">
        <v>496</v>
      </c>
      <c r="Z1125" s="348"/>
      <c r="AA1125" s="348"/>
      <c r="AB1125" s="348"/>
      <c r="AC1125" s="278" t="s">
        <v>479</v>
      </c>
      <c r="AD1125" s="278"/>
      <c r="AE1125" s="278"/>
      <c r="AF1125" s="278"/>
      <c r="AG1125" s="278"/>
      <c r="AH1125" s="347" t="s">
        <v>391</v>
      </c>
      <c r="AI1125" s="349"/>
      <c r="AJ1125" s="349"/>
      <c r="AK1125" s="349"/>
      <c r="AL1125" s="349" t="s">
        <v>21</v>
      </c>
      <c r="AM1125" s="349"/>
      <c r="AN1125" s="349"/>
      <c r="AO1125" s="430"/>
      <c r="AP1125" s="431" t="s">
        <v>433</v>
      </c>
      <c r="AQ1125" s="431"/>
      <c r="AR1125" s="431"/>
      <c r="AS1125" s="431"/>
      <c r="AT1125" s="431"/>
      <c r="AU1125" s="431"/>
      <c r="AV1125" s="431"/>
      <c r="AW1125" s="431"/>
      <c r="AX1125" s="431"/>
    </row>
    <row r="1126" spans="1:50" ht="26.25" customHeight="1" x14ac:dyDescent="0.15">
      <c r="A1126" s="1087">
        <v>1</v>
      </c>
      <c r="B1126" s="108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7">
        <v>2</v>
      </c>
      <c r="B1127" s="108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7">
        <v>3</v>
      </c>
      <c r="B1128" s="108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7">
        <v>4</v>
      </c>
      <c r="B1129" s="108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7">
        <v>5</v>
      </c>
      <c r="B1130" s="108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7">
        <v>6</v>
      </c>
      <c r="B1131" s="108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7">
        <v>7</v>
      </c>
      <c r="B1132" s="108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7">
        <v>8</v>
      </c>
      <c r="B1133" s="108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7">
        <v>9</v>
      </c>
      <c r="B1134" s="108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7">
        <v>10</v>
      </c>
      <c r="B1135" s="108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7">
        <v>11</v>
      </c>
      <c r="B1136" s="108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7">
        <v>12</v>
      </c>
      <c r="B1137" s="108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7">
        <v>13</v>
      </c>
      <c r="B1138" s="108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7">
        <v>14</v>
      </c>
      <c r="B1139" s="108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7">
        <v>15</v>
      </c>
      <c r="B1140" s="108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7">
        <v>16</v>
      </c>
      <c r="B1141" s="108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7">
        <v>17</v>
      </c>
      <c r="B1142" s="108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7">
        <v>18</v>
      </c>
      <c r="B1143" s="108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7">
        <v>19</v>
      </c>
      <c r="B1144" s="108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7">
        <v>20</v>
      </c>
      <c r="B1145" s="108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7">
        <v>21</v>
      </c>
      <c r="B1146" s="108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7">
        <v>22</v>
      </c>
      <c r="B1147" s="108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7">
        <v>23</v>
      </c>
      <c r="B1148" s="108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7">
        <v>24</v>
      </c>
      <c r="B1149" s="108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7">
        <v>25</v>
      </c>
      <c r="B1150" s="108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7">
        <v>26</v>
      </c>
      <c r="B1151" s="108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7">
        <v>27</v>
      </c>
      <c r="B1152" s="108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7">
        <v>28</v>
      </c>
      <c r="B1153" s="108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7">
        <v>29</v>
      </c>
      <c r="B1154" s="108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7">
        <v>30</v>
      </c>
      <c r="B1155" s="108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432</v>
      </c>
      <c r="K1158" s="115"/>
      <c r="L1158" s="115"/>
      <c r="M1158" s="115"/>
      <c r="N1158" s="115"/>
      <c r="O1158" s="115"/>
      <c r="P1158" s="350" t="s">
        <v>27</v>
      </c>
      <c r="Q1158" s="350"/>
      <c r="R1158" s="350"/>
      <c r="S1158" s="350"/>
      <c r="T1158" s="350"/>
      <c r="U1158" s="350"/>
      <c r="V1158" s="350"/>
      <c r="W1158" s="350"/>
      <c r="X1158" s="350"/>
      <c r="Y1158" s="347" t="s">
        <v>496</v>
      </c>
      <c r="Z1158" s="348"/>
      <c r="AA1158" s="348"/>
      <c r="AB1158" s="348"/>
      <c r="AC1158" s="278" t="s">
        <v>479</v>
      </c>
      <c r="AD1158" s="278"/>
      <c r="AE1158" s="278"/>
      <c r="AF1158" s="278"/>
      <c r="AG1158" s="278"/>
      <c r="AH1158" s="347" t="s">
        <v>391</v>
      </c>
      <c r="AI1158" s="349"/>
      <c r="AJ1158" s="349"/>
      <c r="AK1158" s="349"/>
      <c r="AL1158" s="349" t="s">
        <v>21</v>
      </c>
      <c r="AM1158" s="349"/>
      <c r="AN1158" s="349"/>
      <c r="AO1158" s="430"/>
      <c r="AP1158" s="431" t="s">
        <v>433</v>
      </c>
      <c r="AQ1158" s="431"/>
      <c r="AR1158" s="431"/>
      <c r="AS1158" s="431"/>
      <c r="AT1158" s="431"/>
      <c r="AU1158" s="431"/>
      <c r="AV1158" s="431"/>
      <c r="AW1158" s="431"/>
      <c r="AX1158" s="431"/>
    </row>
    <row r="1159" spans="1:50" ht="26.25" customHeight="1" x14ac:dyDescent="0.15">
      <c r="A1159" s="1087">
        <v>1</v>
      </c>
      <c r="B1159" s="108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7">
        <v>2</v>
      </c>
      <c r="B1160" s="108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7">
        <v>3</v>
      </c>
      <c r="B1161" s="108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7">
        <v>4</v>
      </c>
      <c r="B1162" s="108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7">
        <v>5</v>
      </c>
      <c r="B1163" s="108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7">
        <v>6</v>
      </c>
      <c r="B1164" s="108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7">
        <v>7</v>
      </c>
      <c r="B1165" s="108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7">
        <v>8</v>
      </c>
      <c r="B1166" s="108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7">
        <v>9</v>
      </c>
      <c r="B1167" s="108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7">
        <v>10</v>
      </c>
      <c r="B1168" s="108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7">
        <v>11</v>
      </c>
      <c r="B1169" s="108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7">
        <v>12</v>
      </c>
      <c r="B1170" s="108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7">
        <v>13</v>
      </c>
      <c r="B1171" s="108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7">
        <v>14</v>
      </c>
      <c r="B1172" s="108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7">
        <v>15</v>
      </c>
      <c r="B1173" s="108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7">
        <v>16</v>
      </c>
      <c r="B1174" s="108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7">
        <v>17</v>
      </c>
      <c r="B1175" s="108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7">
        <v>18</v>
      </c>
      <c r="B1176" s="108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7">
        <v>19</v>
      </c>
      <c r="B1177" s="108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7">
        <v>20</v>
      </c>
      <c r="B1178" s="108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7">
        <v>21</v>
      </c>
      <c r="B1179" s="108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7">
        <v>22</v>
      </c>
      <c r="B1180" s="108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7">
        <v>23</v>
      </c>
      <c r="B1181" s="108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7">
        <v>24</v>
      </c>
      <c r="B1182" s="108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7">
        <v>25</v>
      </c>
      <c r="B1183" s="108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7">
        <v>26</v>
      </c>
      <c r="B1184" s="108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7">
        <v>27</v>
      </c>
      <c r="B1185" s="108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7">
        <v>28</v>
      </c>
      <c r="B1186" s="108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7">
        <v>29</v>
      </c>
      <c r="B1187" s="108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7">
        <v>30</v>
      </c>
      <c r="B1188" s="108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432</v>
      </c>
      <c r="K1191" s="115"/>
      <c r="L1191" s="115"/>
      <c r="M1191" s="115"/>
      <c r="N1191" s="115"/>
      <c r="O1191" s="115"/>
      <c r="P1191" s="350" t="s">
        <v>27</v>
      </c>
      <c r="Q1191" s="350"/>
      <c r="R1191" s="350"/>
      <c r="S1191" s="350"/>
      <c r="T1191" s="350"/>
      <c r="U1191" s="350"/>
      <c r="V1191" s="350"/>
      <c r="W1191" s="350"/>
      <c r="X1191" s="350"/>
      <c r="Y1191" s="347" t="s">
        <v>496</v>
      </c>
      <c r="Z1191" s="348"/>
      <c r="AA1191" s="348"/>
      <c r="AB1191" s="348"/>
      <c r="AC1191" s="278" t="s">
        <v>479</v>
      </c>
      <c r="AD1191" s="278"/>
      <c r="AE1191" s="278"/>
      <c r="AF1191" s="278"/>
      <c r="AG1191" s="278"/>
      <c r="AH1191" s="347" t="s">
        <v>391</v>
      </c>
      <c r="AI1191" s="349"/>
      <c r="AJ1191" s="349"/>
      <c r="AK1191" s="349"/>
      <c r="AL1191" s="349" t="s">
        <v>21</v>
      </c>
      <c r="AM1191" s="349"/>
      <c r="AN1191" s="349"/>
      <c r="AO1191" s="430"/>
      <c r="AP1191" s="431" t="s">
        <v>433</v>
      </c>
      <c r="AQ1191" s="431"/>
      <c r="AR1191" s="431"/>
      <c r="AS1191" s="431"/>
      <c r="AT1191" s="431"/>
      <c r="AU1191" s="431"/>
      <c r="AV1191" s="431"/>
      <c r="AW1191" s="431"/>
      <c r="AX1191" s="431"/>
    </row>
    <row r="1192" spans="1:50" ht="26.25" customHeight="1" x14ac:dyDescent="0.15">
      <c r="A1192" s="1087">
        <v>1</v>
      </c>
      <c r="B1192" s="108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7">
        <v>2</v>
      </c>
      <c r="B1193" s="108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7">
        <v>3</v>
      </c>
      <c r="B1194" s="108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7">
        <v>4</v>
      </c>
      <c r="B1195" s="108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7">
        <v>5</v>
      </c>
      <c r="B1196" s="108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7">
        <v>6</v>
      </c>
      <c r="B1197" s="108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7">
        <v>7</v>
      </c>
      <c r="B1198" s="108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7">
        <v>8</v>
      </c>
      <c r="B1199" s="108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7">
        <v>9</v>
      </c>
      <c r="B1200" s="108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7">
        <v>10</v>
      </c>
      <c r="B1201" s="108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7">
        <v>11</v>
      </c>
      <c r="B1202" s="108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7">
        <v>12</v>
      </c>
      <c r="B1203" s="108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7">
        <v>13</v>
      </c>
      <c r="B1204" s="108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7">
        <v>14</v>
      </c>
      <c r="B1205" s="108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7">
        <v>15</v>
      </c>
      <c r="B1206" s="108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7">
        <v>16</v>
      </c>
      <c r="B1207" s="108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7">
        <v>17</v>
      </c>
      <c r="B1208" s="108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7">
        <v>18</v>
      </c>
      <c r="B1209" s="108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7">
        <v>19</v>
      </c>
      <c r="B1210" s="108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7">
        <v>20</v>
      </c>
      <c r="B1211" s="108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7">
        <v>21</v>
      </c>
      <c r="B1212" s="108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7">
        <v>22</v>
      </c>
      <c r="B1213" s="108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7">
        <v>23</v>
      </c>
      <c r="B1214" s="108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7">
        <v>24</v>
      </c>
      <c r="B1215" s="108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7">
        <v>25</v>
      </c>
      <c r="B1216" s="108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7">
        <v>26</v>
      </c>
      <c r="B1217" s="108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7">
        <v>27</v>
      </c>
      <c r="B1218" s="108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7">
        <v>28</v>
      </c>
      <c r="B1219" s="108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7">
        <v>29</v>
      </c>
      <c r="B1220" s="108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7">
        <v>30</v>
      </c>
      <c r="B1221" s="108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432</v>
      </c>
      <c r="K1224" s="115"/>
      <c r="L1224" s="115"/>
      <c r="M1224" s="115"/>
      <c r="N1224" s="115"/>
      <c r="O1224" s="115"/>
      <c r="P1224" s="350" t="s">
        <v>27</v>
      </c>
      <c r="Q1224" s="350"/>
      <c r="R1224" s="350"/>
      <c r="S1224" s="350"/>
      <c r="T1224" s="350"/>
      <c r="U1224" s="350"/>
      <c r="V1224" s="350"/>
      <c r="W1224" s="350"/>
      <c r="X1224" s="350"/>
      <c r="Y1224" s="347" t="s">
        <v>496</v>
      </c>
      <c r="Z1224" s="348"/>
      <c r="AA1224" s="348"/>
      <c r="AB1224" s="348"/>
      <c r="AC1224" s="278" t="s">
        <v>479</v>
      </c>
      <c r="AD1224" s="278"/>
      <c r="AE1224" s="278"/>
      <c r="AF1224" s="278"/>
      <c r="AG1224" s="278"/>
      <c r="AH1224" s="347" t="s">
        <v>391</v>
      </c>
      <c r="AI1224" s="349"/>
      <c r="AJ1224" s="349"/>
      <c r="AK1224" s="349"/>
      <c r="AL1224" s="349" t="s">
        <v>21</v>
      </c>
      <c r="AM1224" s="349"/>
      <c r="AN1224" s="349"/>
      <c r="AO1224" s="430"/>
      <c r="AP1224" s="431" t="s">
        <v>433</v>
      </c>
      <c r="AQ1224" s="431"/>
      <c r="AR1224" s="431"/>
      <c r="AS1224" s="431"/>
      <c r="AT1224" s="431"/>
      <c r="AU1224" s="431"/>
      <c r="AV1224" s="431"/>
      <c r="AW1224" s="431"/>
      <c r="AX1224" s="431"/>
    </row>
    <row r="1225" spans="1:50" ht="26.25" customHeight="1" x14ac:dyDescent="0.15">
      <c r="A1225" s="1087">
        <v>1</v>
      </c>
      <c r="B1225" s="108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7">
        <v>2</v>
      </c>
      <c r="B1226" s="108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7">
        <v>3</v>
      </c>
      <c r="B1227" s="108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7">
        <v>4</v>
      </c>
      <c r="B1228" s="108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7">
        <v>5</v>
      </c>
      <c r="B1229" s="108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7">
        <v>6</v>
      </c>
      <c r="B1230" s="108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7">
        <v>7</v>
      </c>
      <c r="B1231" s="108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7">
        <v>8</v>
      </c>
      <c r="B1232" s="108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7">
        <v>9</v>
      </c>
      <c r="B1233" s="108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7">
        <v>10</v>
      </c>
      <c r="B1234" s="108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7">
        <v>11</v>
      </c>
      <c r="B1235" s="108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7">
        <v>12</v>
      </c>
      <c r="B1236" s="108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7">
        <v>13</v>
      </c>
      <c r="B1237" s="108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7">
        <v>14</v>
      </c>
      <c r="B1238" s="108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7">
        <v>15</v>
      </c>
      <c r="B1239" s="108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7">
        <v>16</v>
      </c>
      <c r="B1240" s="108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7">
        <v>17</v>
      </c>
      <c r="B1241" s="108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7">
        <v>18</v>
      </c>
      <c r="B1242" s="108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7">
        <v>19</v>
      </c>
      <c r="B1243" s="108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7">
        <v>20</v>
      </c>
      <c r="B1244" s="108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7">
        <v>21</v>
      </c>
      <c r="B1245" s="108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7">
        <v>22</v>
      </c>
      <c r="B1246" s="108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7">
        <v>23</v>
      </c>
      <c r="B1247" s="108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7">
        <v>24</v>
      </c>
      <c r="B1248" s="108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7">
        <v>25</v>
      </c>
      <c r="B1249" s="108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7">
        <v>26</v>
      </c>
      <c r="B1250" s="108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7">
        <v>27</v>
      </c>
      <c r="B1251" s="108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7">
        <v>28</v>
      </c>
      <c r="B1252" s="108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7">
        <v>29</v>
      </c>
      <c r="B1253" s="108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7">
        <v>30</v>
      </c>
      <c r="B1254" s="108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432</v>
      </c>
      <c r="K1257" s="115"/>
      <c r="L1257" s="115"/>
      <c r="M1257" s="115"/>
      <c r="N1257" s="115"/>
      <c r="O1257" s="115"/>
      <c r="P1257" s="350" t="s">
        <v>27</v>
      </c>
      <c r="Q1257" s="350"/>
      <c r="R1257" s="350"/>
      <c r="S1257" s="350"/>
      <c r="T1257" s="350"/>
      <c r="U1257" s="350"/>
      <c r="V1257" s="350"/>
      <c r="W1257" s="350"/>
      <c r="X1257" s="350"/>
      <c r="Y1257" s="347" t="s">
        <v>496</v>
      </c>
      <c r="Z1257" s="348"/>
      <c r="AA1257" s="348"/>
      <c r="AB1257" s="348"/>
      <c r="AC1257" s="278" t="s">
        <v>479</v>
      </c>
      <c r="AD1257" s="278"/>
      <c r="AE1257" s="278"/>
      <c r="AF1257" s="278"/>
      <c r="AG1257" s="278"/>
      <c r="AH1257" s="347" t="s">
        <v>391</v>
      </c>
      <c r="AI1257" s="349"/>
      <c r="AJ1257" s="349"/>
      <c r="AK1257" s="349"/>
      <c r="AL1257" s="349" t="s">
        <v>21</v>
      </c>
      <c r="AM1257" s="349"/>
      <c r="AN1257" s="349"/>
      <c r="AO1257" s="430"/>
      <c r="AP1257" s="431" t="s">
        <v>433</v>
      </c>
      <c r="AQ1257" s="431"/>
      <c r="AR1257" s="431"/>
      <c r="AS1257" s="431"/>
      <c r="AT1257" s="431"/>
      <c r="AU1257" s="431"/>
      <c r="AV1257" s="431"/>
      <c r="AW1257" s="431"/>
      <c r="AX1257" s="431"/>
    </row>
    <row r="1258" spans="1:50" ht="26.25" customHeight="1" x14ac:dyDescent="0.15">
      <c r="A1258" s="1087">
        <v>1</v>
      </c>
      <c r="B1258" s="108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7">
        <v>2</v>
      </c>
      <c r="B1259" s="108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7">
        <v>3</v>
      </c>
      <c r="B1260" s="108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7">
        <v>4</v>
      </c>
      <c r="B1261" s="108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7">
        <v>5</v>
      </c>
      <c r="B1262" s="108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7">
        <v>6</v>
      </c>
      <c r="B1263" s="108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7">
        <v>7</v>
      </c>
      <c r="B1264" s="108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7">
        <v>8</v>
      </c>
      <c r="B1265" s="108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7">
        <v>9</v>
      </c>
      <c r="B1266" s="108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7">
        <v>10</v>
      </c>
      <c r="B1267" s="108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7">
        <v>11</v>
      </c>
      <c r="B1268" s="108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7">
        <v>12</v>
      </c>
      <c r="B1269" s="108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7">
        <v>13</v>
      </c>
      <c r="B1270" s="108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7">
        <v>14</v>
      </c>
      <c r="B1271" s="108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7">
        <v>15</v>
      </c>
      <c r="B1272" s="108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7">
        <v>16</v>
      </c>
      <c r="B1273" s="108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7">
        <v>17</v>
      </c>
      <c r="B1274" s="108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7">
        <v>18</v>
      </c>
      <c r="B1275" s="108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7">
        <v>19</v>
      </c>
      <c r="B1276" s="108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7">
        <v>20</v>
      </c>
      <c r="B1277" s="108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7">
        <v>21</v>
      </c>
      <c r="B1278" s="108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7">
        <v>22</v>
      </c>
      <c r="B1279" s="108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7">
        <v>23</v>
      </c>
      <c r="B1280" s="108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7">
        <v>24</v>
      </c>
      <c r="B1281" s="108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7">
        <v>25</v>
      </c>
      <c r="B1282" s="108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7">
        <v>26</v>
      </c>
      <c r="B1283" s="108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7">
        <v>27</v>
      </c>
      <c r="B1284" s="108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7">
        <v>28</v>
      </c>
      <c r="B1285" s="108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7">
        <v>29</v>
      </c>
      <c r="B1286" s="108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7">
        <v>30</v>
      </c>
      <c r="B1287" s="108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432</v>
      </c>
      <c r="K1290" s="115"/>
      <c r="L1290" s="115"/>
      <c r="M1290" s="115"/>
      <c r="N1290" s="115"/>
      <c r="O1290" s="115"/>
      <c r="P1290" s="350" t="s">
        <v>27</v>
      </c>
      <c r="Q1290" s="350"/>
      <c r="R1290" s="350"/>
      <c r="S1290" s="350"/>
      <c r="T1290" s="350"/>
      <c r="U1290" s="350"/>
      <c r="V1290" s="350"/>
      <c r="W1290" s="350"/>
      <c r="X1290" s="350"/>
      <c r="Y1290" s="347" t="s">
        <v>496</v>
      </c>
      <c r="Z1290" s="348"/>
      <c r="AA1290" s="348"/>
      <c r="AB1290" s="348"/>
      <c r="AC1290" s="278" t="s">
        <v>479</v>
      </c>
      <c r="AD1290" s="278"/>
      <c r="AE1290" s="278"/>
      <c r="AF1290" s="278"/>
      <c r="AG1290" s="278"/>
      <c r="AH1290" s="347" t="s">
        <v>391</v>
      </c>
      <c r="AI1290" s="349"/>
      <c r="AJ1290" s="349"/>
      <c r="AK1290" s="349"/>
      <c r="AL1290" s="349" t="s">
        <v>21</v>
      </c>
      <c r="AM1290" s="349"/>
      <c r="AN1290" s="349"/>
      <c r="AO1290" s="430"/>
      <c r="AP1290" s="431" t="s">
        <v>433</v>
      </c>
      <c r="AQ1290" s="431"/>
      <c r="AR1290" s="431"/>
      <c r="AS1290" s="431"/>
      <c r="AT1290" s="431"/>
      <c r="AU1290" s="431"/>
      <c r="AV1290" s="431"/>
      <c r="AW1290" s="431"/>
      <c r="AX1290" s="431"/>
    </row>
    <row r="1291" spans="1:50" ht="26.25" customHeight="1" x14ac:dyDescent="0.15">
      <c r="A1291" s="1087">
        <v>1</v>
      </c>
      <c r="B1291" s="108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7">
        <v>2</v>
      </c>
      <c r="B1292" s="108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7">
        <v>3</v>
      </c>
      <c r="B1293" s="108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7">
        <v>4</v>
      </c>
      <c r="B1294" s="108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7">
        <v>5</v>
      </c>
      <c r="B1295" s="108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7">
        <v>6</v>
      </c>
      <c r="B1296" s="108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7">
        <v>7</v>
      </c>
      <c r="B1297" s="108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7">
        <v>8</v>
      </c>
      <c r="B1298" s="108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7">
        <v>9</v>
      </c>
      <c r="B1299" s="108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7">
        <v>10</v>
      </c>
      <c r="B1300" s="108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7">
        <v>11</v>
      </c>
      <c r="B1301" s="108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7">
        <v>12</v>
      </c>
      <c r="B1302" s="108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7">
        <v>13</v>
      </c>
      <c r="B1303" s="108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7">
        <v>14</v>
      </c>
      <c r="B1304" s="108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7">
        <v>15</v>
      </c>
      <c r="B1305" s="108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7">
        <v>16</v>
      </c>
      <c r="B1306" s="108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7">
        <v>17</v>
      </c>
      <c r="B1307" s="108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7">
        <v>18</v>
      </c>
      <c r="B1308" s="108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7">
        <v>19</v>
      </c>
      <c r="B1309" s="108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7">
        <v>20</v>
      </c>
      <c r="B1310" s="108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7">
        <v>21</v>
      </c>
      <c r="B1311" s="108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7">
        <v>22</v>
      </c>
      <c r="B1312" s="108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7">
        <v>23</v>
      </c>
      <c r="B1313" s="108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7">
        <v>24</v>
      </c>
      <c r="B1314" s="108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7">
        <v>25</v>
      </c>
      <c r="B1315" s="108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7">
        <v>26</v>
      </c>
      <c r="B1316" s="108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7">
        <v>27</v>
      </c>
      <c r="B1317" s="108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7">
        <v>28</v>
      </c>
      <c r="B1318" s="108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7">
        <v>29</v>
      </c>
      <c r="B1319" s="108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7">
        <v>30</v>
      </c>
      <c r="B1320" s="108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2018-05-21T08:24:15Z</cp:lastPrinted>
  <dcterms:created xsi:type="dcterms:W3CDTF">2012-03-13T00:50:25Z</dcterms:created>
  <dcterms:modified xsi:type="dcterms:W3CDTF">2018-07-09T09:52:49Z</dcterms:modified>
</cp:coreProperties>
</file>