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10440" windowHeight="81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<sst xmlns="http://schemas.openxmlformats.org/spreadsheetml/2006/main" count="2895" uniqueCount="633">
  <si>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</si>
  <si>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</si>
  <si>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</si>
  <si>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</si>
  <si>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</si>
  <si>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</si>
  <si>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</si>
  <si>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</si>
  <si>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</si>
  <si>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</si>
  <si>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</si>
  <si>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</si>
  <si>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</si>
  <si>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</si>
  <si>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</si>
  <si>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</si>
  <si>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</si>
  <si>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</si>
  <si>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</si>
  <si>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</si>
  <si>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</si>
  <si>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</si>
  <si>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</si>
  <si>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</si>
  <si>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</si>
  <si>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</si>
  <si>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</si>
  <si>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</si>
  <si>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</si>
  <si>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</si>
  <si>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</si>
  <si>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</si>
  <si>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</si>
  <si>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</si>
  <si>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</si>
  <si>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</si>
  <si>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</si>
  <si>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</si>
  <si>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</si>
  <si>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</si>
  <si>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</si>
  <si>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</si>
  <si>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</si>
  <si>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</si>
  <si>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</si>
  <si>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</si>
  <si>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</si>
  <si>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</si>
  <si>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</si>
  <si>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</si>
  <si>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</si>
  <si>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</si>
  <si>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</si>
  <si>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</si>
  <si>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</si>
  <si>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</si>
  <si>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</si>
  <si>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</si>
  <si>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</si>
  <si>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</si>
  <si>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</si>
  <si>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</si>
  <si>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</si>
  <si>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</si>
  <si>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</si>
  <si>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</si>
  <si>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</si>
  <si>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</si>
  <si>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</si>
  <si>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</si>
  <si>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</si>
  <si>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</si>
  <si>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</si>
  <si>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</si>
  <si>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</si>
  <si>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</si>
  <si>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</si>
  <si>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</si>
  <si>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</si>
  <si>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</si>
  <si>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</si>
  <si>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</si>
  <si>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</si>
  <si>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</si>
  <si>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</si>
  <si>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</si>
  <si>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</si>
  <si>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</si>
  <si>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</si>
  <si>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</si>
  <si>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</si>
  <si>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</si>
  <si>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</si>
  <si>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</si>
  <si>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</si>
  <si>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</si>
  <si>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</si>
  <si>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</si>
  <si>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</si>
  <si>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</si>
  <si>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</si>
  <si>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</si>
  <si>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</si>
  <si>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</si>
  <si>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</si>
  <si>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</si>
  <si>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</si>
  <si>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</si>
  <si>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</si>
  <si>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</si>
  <si>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</si>
  <si>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</si>
  <si>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</si>
  <si>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</si>
  <si>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</si>
  <si>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</si>
  <si>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</si>
  <si>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</si>
  <si>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</si>
  <si>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</si>
  <si>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</si>
  <si>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</si>
  <si>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</si>
  <si>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</si>
  <si>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</si>
  <si>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</si>
  <si>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</si>
  <si>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</si>
  <si>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</si>
  <si>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</si>
  <si>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</si>
  <si>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</si>
  <si>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</si>
  <si>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</si>
  <si>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</si>
  <si>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</si>
  <si>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</si>
  <si>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</si>
  <si>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</si>
  <si>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</si>
  <si>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</si>
  <si>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</si>
  <si>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</si>
  <si>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</si>
  <si>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</si>
  <si>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</si>
  <si>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</si>
  <si>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</si>
  <si>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</si>
  <si>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</si>
  <si>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</si>
  <si>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</si>
  <si>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</si>
  <si>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</si>
  <si>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</si>
  <si>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</si>
  <si>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</si>
  <si>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</si>
  <si>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</si>
  <si>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</si>
  <si>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</si>
  <si>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</si>
  <si>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</si>
  <si>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</si>
  <si>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</si>
  <si>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</si>
  <si>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</si>
  <si>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</si>
  <si>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</si>
  <si>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</si>
  <si>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</si>
  <si>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</si>
  <si>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</si>
  <si>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</si>
  <si>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</si>
  <si>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</si>
  <si>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</si>
  <si>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</si>
  <si>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</si>
  <si>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</si>
  <si>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</si>
  <si>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</si>
  <si>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</si>
  <si>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</si>
  <si>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</si>
  <si>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</si>
  <si>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</si>
  <si>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</si>
  <si>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</si>
  <si>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</si>
  <si>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</si>
  <si>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</si>
  <si>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</si>
  <si>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</si>
  <si>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</si>
  <si>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</si>
  <si>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</si>
  <si>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</si>
  <si>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</si>
  <si>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</si>
  <si>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</si>
  <si>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</si>
  <si>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</si>
  <si>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</si>
  <si>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</si>
  <si>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</si>
  <si>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</si>
  <si>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</si>
  <si>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</si>
  <si>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</si>
  <si>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</si>
  <si>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</si>
  <si>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</si>
  <si>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</si>
  <si>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</si>
  <si>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</si>
  <si>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</si>
  <si>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</si>
  <si>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</si>
  <si>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</si>
  <si>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</si>
  <si>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</si>
  <si>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</si>
  <si>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</si>
  <si>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</si>
  <si>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</si>
  <si>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</si>
  <si>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</si>
  <si>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</si>
  <si>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</si>
  <si>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</si>
  <si>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</si>
  <si>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</si>
  <si>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</si>
  <si>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</si>
  <si>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</si>
  <si>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</si>
  <si>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</si>
  <si>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</si>
  <si>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</si>
  <si>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</si>
  <si>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</si>
  <si>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</si>
  <si>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</si>
  <si>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</si>
  <si>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</si>
  <si>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</si>
  <si>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</si>
  <si>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</si>
  <si>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</si>
  <si>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</si>
  <si>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</si>
  <si>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</si>
  <si>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</si>
  <si>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</si>
  <si>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</si>
  <si>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</si>
  <si>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</si>
  <si>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</si>
  <si>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</si>
  <si>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</si>
  <si>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</si>
  <si>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</si>
  <si>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</si>
  <si>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</si>
  <si>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</si>
  <si>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</si>
  <si>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</si>
  <si>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</si>
  <si>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</si>
  <si>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</si>
  <si>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</si>
  <si>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</si>
  <si>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</si>
  <si>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</si>
  <si>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</si>
  <si>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</si>
  <si>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</si>
  <si>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</si>
  <si>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</si>
  <si>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</si>
  <si>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</si>
  <si>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</si>
  <si>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</si>
  <si>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</si>
  <si>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</si>
  <si>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</si>
  <si>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</si>
  <si>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</si>
  <si>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</si>
  <si>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</si>
  <si>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</si>
  <si>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</si>
  <si>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</si>
  <si>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</si>
  <si>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</si>
  <si>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</si>
  <si>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</si>
  <si>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</si>
  <si>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</si>
  <si>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</si>
  <si>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</si>
  <si>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</si>
  <si>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</si>
  <si>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</si>
  <si>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</si>
  <si>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</si>
  <si>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</si>
  <si>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</si>
  <si>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</si>
  <si>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</si>
  <si>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</si>
  <si>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</si>
  <si>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</si>
  <si>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</si>
  <si>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</si>
  <si>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</si>
  <si>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</si>
  <si>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</si>
  <si>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</si>
  <si>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</si>
  <si>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</si>
  <si>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</si>
  <si>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</si>
  <si>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</si>
  <si>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</si>
  <si>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</si>
  <si>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</si>
  <si>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</si>
  <si>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</si>
  <si>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</si>
  <si>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</si>
  <si>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</si>
  <si>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</si>
  <si>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</si>
  <si>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</si>
  <si>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</si>
  <si>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</si>
  <si>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</si>
  <si>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</si>
  <si>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</si>
  <si>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</si>
  <si>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</si>
  <si>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</si>
  <si>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</si>
  <si>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</si>
  <si>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</si>
  <si>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</si>
  <si>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</si>
  <si>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</si>
  <si>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</si>
  <si>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</si>
  <si>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</si>
  <si>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</si>
  <si>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</si>
  <si>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</si>
  <si>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</si>
  <si>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</si>
  <si>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</si>
  <si>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</si>
  <si>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</si>
  <si>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</si>
  <si>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</si>
  <si>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</si>
  <si>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</si>
  <si>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</si>
  <si>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</si>
  <si>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</si>
  <si>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</si>
  <si>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</si>
  <si>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</si>
  <si>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</si>
  <si>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</si>
  <si>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</si>
  <si>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</si>
  <si>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</si>
  <si>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</si>
  <si>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</si>
  <si>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</si>
  <si>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</si>
  <si>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</si>
  <si>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</si>
  <si>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</si>
  <si>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</si>
  <si>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</si>
  <si>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</si>
  <si>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</si>
  <si>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</si>
  <si>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</si>
  <si>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</si>
  <si>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</si>
  <si>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</si>
  <si>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</si>
  <si>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</si>
  <si>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</si>
  <si>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</si>
  <si>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</si>
  <si>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</si>
  <si>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</si>
  <si>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</si>
  <si>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</si>
  <si>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</si>
  <si>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</si>
  <si>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</si>
  <si>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</si>
  <si>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</si>
  <si>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</si>
  <si>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</si>
  <si>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</si>
  <si>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</si>
  <si>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</si>
  <si>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</si>
  <si>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</si>
  <si>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</si>
  <si>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</si>
  <si>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</si>
  <si>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</si>
  <si>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</si>
  <si>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</si>
  <si>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</si>
  <si>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</si>
  <si>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</si>
  <si>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</si>
  <si>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</si>
  <si>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</si>
  <si>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</si>
  <si>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</si>
  <si>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</si>
  <si>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</si>
  <si>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</si>
  <si>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</si>
  <si>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</si>
  <si>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</si>
  <si>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</si>
  <si>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</si>
  <si>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</si>
  <si>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</si>
  <si>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</si>
  <si>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</si>
  <si>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</si>
  <si>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</si>
  <si>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</si>
  <si>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</si>
  <si>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</si>
  <si>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</si>
  <si>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</si>
  <si>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</si>
  <si>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</si>
  <si>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</si>
  <si>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</si>
  <si>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</si>
  <si>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</si>
  <si>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</si>
  <si>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</si>
  <si>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</si>
  <si>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</si>
  <si>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</si>
  <si>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</si>
  <si>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</si>
  <si>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</si>
  <si>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</si>
  <si>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</si>
  <si>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</si>
  <si>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</si>
  <si>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</si>
  <si>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</si>
  <si>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</si>
  <si>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</si>
  <si>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</si>
  <si>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</si>
  <si>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</si>
  <si>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</si>
  <si>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</si>
  <si>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</si>
  <si>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</si>
  <si>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</si>
  <si>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</si>
  <si>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</si>
  <si>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</si>
  <si>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</si>
  <si>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</si>
  <si>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</si>
  <si>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</si>
  <si>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</si>
  <si>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</si>
  <si>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</si>
  <si>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</si>
  <si>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</si>
  <si>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</si>
  <si>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</si>
  <si>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</si>
  <si>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</si>
  <si>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</si>
  <si>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</si>
  <si>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</si>
  <si>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</si>
  <si>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</si>
  <si>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</si>
  <si>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</si>
  <si>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</si>
  <si>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</si>
  <si>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</si>
  <si>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</si>
  <si>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</si>
  <si>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</si>
  <si>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</si>
  <si>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</si>
  <si>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</si>
  <si>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</si>
  <si>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</si>
  <si>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</si>
  <si>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</si>
  <si>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</si>
  <si>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</si>
  <si>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</si>
  <si>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</si>
  <si>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</si>
  <si>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</si>
  <si>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</si>
  <si>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</si>
  <si>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</si>
  <si>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</si>
  <si>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</si>
  <si>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</si>
  <si>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</si>
  <si>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</si>
  <si>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</si>
  <si>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</si>
  <si>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</si>
  <si>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</si>
  <si>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</si>
  <si>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</si>
  <si>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</si>
  <si>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</si>
  <si>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</si>
  <si>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</si>
  <si>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</si>
  <si>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</si>
  <si>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</si>
  <si>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</si>
  <si>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</si>
  <si>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</si>
  <si>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</si>
  <si>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</si>
  <si>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</si>
  <si>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</si>
  <si>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</si>
  <si>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</si>
  <si>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</si>
  <si>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</si>
  <si>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老健局</t>
    <rPh sb="0" eb="2">
      <t>ロウケン</t>
    </rPh>
    <rPh sb="2" eb="3">
      <t>キョク</t>
    </rPh>
    <phoneticPr fontId="5"/>
  </si>
  <si>
    <t>高齢者支援課</t>
    <phoneticPr fontId="5"/>
  </si>
  <si>
    <t>地域介護・福祉空間整備推進交付金</t>
    <phoneticPr fontId="5"/>
  </si>
  <si>
    <t>平成１８年度</t>
    <rPh sb="0" eb="2">
      <t>ヘイセイ</t>
    </rPh>
    <rPh sb="4" eb="5">
      <t>ネン</t>
    </rPh>
    <rPh sb="5" eb="6">
      <t>ド</t>
    </rPh>
    <phoneticPr fontId="5"/>
  </si>
  <si>
    <t>　高齢者支援課長
　 武井　佐代里</t>
    <rPh sb="11" eb="13">
      <t>タケイ</t>
    </rPh>
    <phoneticPr fontId="5"/>
  </si>
  <si>
    <t>○</t>
  </si>
  <si>
    <t>○</t>
    <phoneticPr fontId="5"/>
  </si>
  <si>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5条</t>
    <phoneticPr fontId="5"/>
  </si>
  <si>
    <t>地域介護・福祉空間整備等施設整備交付金及び地域介護・福祉空間整備推進交付金の交付について（平成24年7月17日厚生労働省発老0717第2号厚生労働事務次官通知）地域介護・福祉空間整備等施設整備交付金及び地域介護・福祉空間整備推進交付金の実施について（平成18年5月29日老発第0529001号厚生労働省老健局長通知）</t>
    <phoneticPr fontId="5"/>
  </si>
  <si>
    <t>地域包括ケアシステムの構築に向け、地域介護・福祉空間整備等施設整備交付金と相まって行う先進的・モデル事業の実施のため、特に必要と認められる場合、設備やシステム等に要する経費に対して支援する。</t>
    <phoneticPr fontId="5"/>
  </si>
  <si>
    <t>下記の先進的事業支援特例交付金による先進的事業の実施のため、特に必要と認められる場合、設備やシステム等に要する経費を助成するために交付金
を交付する。
　○介護予防・生活支援拠点の開設準備支援事業
　○介護従事者の負担軽減に資する介護ロボット導入促進事業
　○介護ロボット等を活用した見守り支援機器導入促進事業</t>
    <phoneticPr fontId="5"/>
  </si>
  <si>
    <t>-</t>
    <phoneticPr fontId="5"/>
  </si>
  <si>
    <t>-</t>
    <phoneticPr fontId="5"/>
  </si>
  <si>
    <t>-</t>
    <phoneticPr fontId="5"/>
  </si>
  <si>
    <t>-</t>
    <phoneticPr fontId="5"/>
  </si>
  <si>
    <t>地域介護・福祉空間整備推
進交付金</t>
    <phoneticPr fontId="5"/>
  </si>
  <si>
    <t>地域包括ケアシステムの構築に向けた先進的・モデル事業の実施については、各市町村が作成する先進的事業整備計画に基づき実施しているため。</t>
    <phoneticPr fontId="5"/>
  </si>
  <si>
    <t>平成29年度に当該交付金により補助を行った先進的事業整備計画（設備整備等に関する事業）数は０件である。</t>
    <phoneticPr fontId="5"/>
  </si>
  <si>
    <t>地域包括ケアシステムの構築に向けた先進的・モデル事業実施の増加</t>
    <phoneticPr fontId="5"/>
  </si>
  <si>
    <t>先進的事業整備計画（設備整備等に関する事業）数</t>
    <phoneticPr fontId="5"/>
  </si>
  <si>
    <t>件</t>
    <rPh sb="0" eb="1">
      <t>ケン</t>
    </rPh>
    <phoneticPr fontId="5"/>
  </si>
  <si>
    <t>単位当たりコスト＝Ｘ／Ｙ
　Ｘ：先進的事業整備計画に関する執行額（百万円）
　Ｙ：先進的事業整備計画（設備整備等に関する事業）数</t>
    <phoneticPr fontId="5"/>
  </si>
  <si>
    <t>154百万円
／
62</t>
    <phoneticPr fontId="5"/>
  </si>
  <si>
    <t>百万円</t>
    <rPh sb="0" eb="2">
      <t>ヒャクマン</t>
    </rPh>
    <rPh sb="2" eb="3">
      <t>エン</t>
    </rPh>
    <phoneticPr fontId="5"/>
  </si>
  <si>
    <t>　X/Y</t>
    <phoneticPr fontId="5"/>
  </si>
  <si>
    <t>市町村が作成した計画に基づく事業又は事務の実施に要する経費に充てるため、市町村に交付することにより、地域における高齢者の生きがい活動や地域貢献等を支援する施設及び設備等の整備事業を推進することができる。</t>
    <phoneticPr fontId="5"/>
  </si>
  <si>
    <t>施設に必要な設備に対する助成を行うものであり、国民への
福祉サービスの向上を図るため、国費を投入して推進すべ
き事業である。</t>
    <phoneticPr fontId="5"/>
  </si>
  <si>
    <t>全国的に介護基盤の施設整備を促進させるためには、設備
も合わせて国が助成を行う必要がある。</t>
    <phoneticPr fontId="5"/>
  </si>
  <si>
    <t>住まい・医療・介護・予防・生活支援が一体的に提供される
「地域包括ケアシステム」を実現するための手段であり、優
先度の高い事業である。</t>
    <phoneticPr fontId="5"/>
  </si>
  <si>
    <t>‐</t>
  </si>
  <si>
    <t>無</t>
  </si>
  <si>
    <t>受益者（社福法人等）との負担関係は、一定の受益者負担
があるため、妥当である。</t>
    <phoneticPr fontId="5"/>
  </si>
  <si>
    <t>市町村における先進的な取組等に対し、必要な経費を限定
している。</t>
    <phoneticPr fontId="5"/>
  </si>
  <si>
    <t>事業所の計画に合わせて実施されている。</t>
    <phoneticPr fontId="5"/>
  </si>
  <si>
    <t>地域介護・福祉空間整備推進交付金は、地域包括ケアシス
テムの構築に向け、各市町村が作成する先進的事業整備計
画に基づく先進的・モデル事業の実施のための設備やシス
テム等に要する経費に対して支援するものであり、先進的事
業整備計画に基づく介護予防・生活支援拠点の施設整備等
について交付する事業や、各市町村の介護保険計画に基づ
いて介護サービスの増加を図るための整備等の支援を行う
事業とは役割が異なっている。</t>
    <phoneticPr fontId="5"/>
  </si>
  <si>
    <t>地域介護・福祉空間整備等施設整備交付金</t>
    <phoneticPr fontId="5"/>
  </si>
  <si>
    <t>医療介護サービスの提供体制改革のた
めの基金</t>
    <phoneticPr fontId="5"/>
  </si>
  <si>
    <t>-</t>
    <phoneticPr fontId="5"/>
  </si>
  <si>
    <t>基本目標Ⅺ　高齢者ができる限り自立し、住み慣れた地域で自分らしく、安心して暮らせる社会づくりを推進すること
施策大目標1　高齢者が住み慣れた地域で安心して暮らし続けることができるよう必要なサービスが切れ目なく包括的に確保される地域包括ケアシステムを構築すること</t>
    <phoneticPr fontId="5"/>
  </si>
  <si>
    <t>-</t>
    <phoneticPr fontId="5"/>
  </si>
  <si>
    <t>-</t>
    <phoneticPr fontId="5"/>
  </si>
  <si>
    <t>-</t>
    <phoneticPr fontId="5"/>
  </si>
  <si>
    <t>544</t>
    <phoneticPr fontId="5"/>
  </si>
  <si>
    <t>495</t>
    <phoneticPr fontId="5"/>
  </si>
  <si>
    <t>825</t>
    <phoneticPr fontId="5"/>
  </si>
  <si>
    <t>826</t>
    <phoneticPr fontId="5"/>
  </si>
  <si>
    <t>837</t>
    <phoneticPr fontId="5"/>
  </si>
  <si>
    <t>807</t>
    <phoneticPr fontId="5"/>
  </si>
  <si>
    <t>-</t>
    <phoneticPr fontId="5"/>
  </si>
  <si>
    <t>-</t>
    <phoneticPr fontId="5"/>
  </si>
  <si>
    <t>-</t>
    <phoneticPr fontId="5"/>
  </si>
  <si>
    <t>-</t>
    <phoneticPr fontId="5"/>
  </si>
  <si>
    <t>㉒介護人材の資質の向上と事業経営の規模の拡大やＩＣＴ・介護ロボットの活用等による介護の生産性向上</t>
    <phoneticPr fontId="5"/>
  </si>
  <si>
    <t xml:space="preserve">
／
0</t>
    <phoneticPr fontId="5"/>
  </si>
  <si>
    <t>439</t>
    <phoneticPr fontId="5"/>
  </si>
  <si>
    <t>交付金</t>
    <rPh sb="0" eb="3">
      <t>コウフキン</t>
    </rPh>
    <phoneticPr fontId="5"/>
  </si>
  <si>
    <t>介護予防・生活支援拠点開設準備支援事業</t>
    <rPh sb="0" eb="2">
      <t>カイゴ</t>
    </rPh>
    <rPh sb="2" eb="4">
      <t>ヨボウ</t>
    </rPh>
    <rPh sb="5" eb="7">
      <t>セイカツ</t>
    </rPh>
    <rPh sb="7" eb="9">
      <t>シエン</t>
    </rPh>
    <rPh sb="9" eb="11">
      <t>キョテン</t>
    </rPh>
    <rPh sb="11" eb="13">
      <t>カイセツ</t>
    </rPh>
    <rPh sb="13" eb="15">
      <t>ジュンビ</t>
    </rPh>
    <rPh sb="15" eb="17">
      <t>シエン</t>
    </rPh>
    <rPh sb="17" eb="19">
      <t>ジギョウ</t>
    </rPh>
    <phoneticPr fontId="5"/>
  </si>
  <si>
    <t>補助金</t>
    <rPh sb="0" eb="3">
      <t>ホジョキン</t>
    </rPh>
    <phoneticPr fontId="5"/>
  </si>
  <si>
    <t>関東信越厚生局</t>
    <rPh sb="0" eb="2">
      <t>カントウ</t>
    </rPh>
    <rPh sb="2" eb="4">
      <t>シンエツ</t>
    </rPh>
    <rPh sb="4" eb="7">
      <t>コウセイキョク</t>
    </rPh>
    <phoneticPr fontId="5"/>
  </si>
  <si>
    <t>東北厚生局</t>
    <rPh sb="0" eb="2">
      <t>トウホク</t>
    </rPh>
    <rPh sb="2" eb="5">
      <t>コウセイキョク</t>
    </rPh>
    <phoneticPr fontId="5"/>
  </si>
  <si>
    <t>介護従事者の負担軽減に資する介護ロボット導入促進事業</t>
    <rPh sb="0" eb="2">
      <t>カイゴ</t>
    </rPh>
    <rPh sb="2" eb="5">
      <t>ジュウジシャ</t>
    </rPh>
    <rPh sb="6" eb="8">
      <t>フタン</t>
    </rPh>
    <rPh sb="8" eb="10">
      <t>ケイゲン</t>
    </rPh>
    <rPh sb="11" eb="12">
      <t>シ</t>
    </rPh>
    <rPh sb="14" eb="16">
      <t>カイゴ</t>
    </rPh>
    <rPh sb="20" eb="22">
      <t>ドウニュウ</t>
    </rPh>
    <rPh sb="22" eb="24">
      <t>ソクシン</t>
    </rPh>
    <rPh sb="24" eb="26">
      <t>ジギョウ</t>
    </rPh>
    <phoneticPr fontId="5"/>
  </si>
  <si>
    <t>補助金等交付</t>
  </si>
  <si>
    <t>その他</t>
    <rPh sb="2" eb="3">
      <t>タ</t>
    </rPh>
    <phoneticPr fontId="5"/>
  </si>
  <si>
    <t>-</t>
    <phoneticPr fontId="5"/>
  </si>
  <si>
    <t>－</t>
    <phoneticPr fontId="5"/>
  </si>
  <si>
    <t>－</t>
    <phoneticPr fontId="5"/>
  </si>
  <si>
    <t>介護保険制度の適切な運営を図るとともに、質・量両面にわたり介護サービス基盤の整備を図ること（施策名：Ⅺ－１－４）</t>
    <phoneticPr fontId="5"/>
  </si>
  <si>
    <t>当事業は平成29年度にて終了となる。</t>
    <rPh sb="0" eb="1">
      <t>ア</t>
    </rPh>
    <rPh sb="1" eb="3">
      <t>ジギョウ</t>
    </rPh>
    <rPh sb="4" eb="6">
      <t>ヘイセイ</t>
    </rPh>
    <rPh sb="8" eb="10">
      <t>ネンド</t>
    </rPh>
    <rPh sb="12" eb="14">
      <t>シュウリョウ</t>
    </rPh>
    <phoneticPr fontId="5"/>
  </si>
  <si>
    <t>各市町村が介護保険事業計画に基づき施設整備を実施したことにより、平成29年度における執行率は100％となり適切に執行されている。</t>
    <phoneticPr fontId="5"/>
  </si>
  <si>
    <t>A.関東信越厚生局</t>
    <rPh sb="2" eb="4">
      <t>カントウ</t>
    </rPh>
    <rPh sb="4" eb="6">
      <t>シンエツ</t>
    </rPh>
    <rPh sb="6" eb="9">
      <t>コウセイキョク</t>
    </rPh>
    <phoneticPr fontId="5"/>
  </si>
  <si>
    <t>B.松田町</t>
    <phoneticPr fontId="5"/>
  </si>
  <si>
    <t>東松島市</t>
    <phoneticPr fontId="5"/>
  </si>
  <si>
    <t>松田町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</si>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</sst>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90013</xdr:colOff>
      <xdr:row>745</xdr:row>
      <xdr:rowOff>193956</xdr:rowOff>
    </xdr:from>
    <xdr:to>
      <xdr:col>31</xdr:col>
      <xdr:colOff>72021</xdr:colOff>
      <xdr:row>747</xdr:row>
      <xdr:rowOff>190501</xdr:rowOff>
    </xdr:to>
    <xdr:sp macro="" textlink="">
      <xdr:nvSpPr>
        <xdr:cNvPr id="21" name="テキスト ボックス 20"/>
        <xdr:cNvSpPr txBox="1"/>
      </xdr:nvSpPr>
      <xdr:spPr>
        <a:xfrm>
          <a:off x="4090513" y="234118431"/>
          <a:ext cx="2182283" cy="701395"/>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百万円</a:t>
          </a:r>
          <a:endParaRPr lang="ja-JP" altLang="en-US" sz="1400"/>
        </a:p>
      </xdr:txBody>
    </xdr:sp>
    <xdr:clientData/>
  </xdr:twoCellAnchor>
  <xdr:twoCellAnchor>
    <xdr:from>
      <xdr:col>25</xdr:col>
      <xdr:colOff>184926</xdr:colOff>
      <xdr:row>744</xdr:row>
      <xdr:rowOff>65468</xdr:rowOff>
    </xdr:from>
    <xdr:to>
      <xdr:col>25</xdr:col>
      <xdr:colOff>184926</xdr:colOff>
      <xdr:row>745</xdr:row>
      <xdr:rowOff>63671</xdr:rowOff>
    </xdr:to>
    <xdr:cxnSp macro="">
      <xdr:nvCxnSpPr>
        <xdr:cNvPr id="22" name="直線矢印コネクタ 21"/>
        <xdr:cNvCxnSpPr/>
      </xdr:nvCxnSpPr>
      <xdr:spPr>
        <a:xfrm>
          <a:off x="5185551" y="233637518"/>
          <a:ext cx="0" cy="350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98336</xdr:colOff>
      <xdr:row>747</xdr:row>
      <xdr:rowOff>224163</xdr:rowOff>
    </xdr:from>
    <xdr:to>
      <xdr:col>31</xdr:col>
      <xdr:colOff>63699</xdr:colOff>
      <xdr:row>748</xdr:row>
      <xdr:rowOff>179850</xdr:rowOff>
    </xdr:to>
    <xdr:sp macro="" textlink="">
      <xdr:nvSpPr>
        <xdr:cNvPr id="23" name="大かっこ 22"/>
        <xdr:cNvSpPr/>
      </xdr:nvSpPr>
      <xdr:spPr>
        <a:xfrm>
          <a:off x="4098836" y="234853488"/>
          <a:ext cx="2165638" cy="308112"/>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46477</xdr:colOff>
      <xdr:row>747</xdr:row>
      <xdr:rowOff>212960</xdr:rowOff>
    </xdr:from>
    <xdr:to>
      <xdr:col>30</xdr:col>
      <xdr:colOff>115558</xdr:colOff>
      <xdr:row>748</xdr:row>
      <xdr:rowOff>177305</xdr:rowOff>
    </xdr:to>
    <xdr:sp macro="" textlink="">
      <xdr:nvSpPr>
        <xdr:cNvPr id="24" name="テキスト ボックス 23"/>
        <xdr:cNvSpPr txBox="1"/>
      </xdr:nvSpPr>
      <xdr:spPr>
        <a:xfrm>
          <a:off x="4247002" y="234842285"/>
          <a:ext cx="1869306" cy="31677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clientData/>
  </xdr:twoCellAnchor>
  <xdr:twoCellAnchor>
    <xdr:from>
      <xdr:col>20</xdr:col>
      <xdr:colOff>98336</xdr:colOff>
      <xdr:row>743</xdr:row>
      <xdr:rowOff>280144</xdr:rowOff>
    </xdr:from>
    <xdr:to>
      <xdr:col>31</xdr:col>
      <xdr:colOff>63698</xdr:colOff>
      <xdr:row>744</xdr:row>
      <xdr:rowOff>92956</xdr:rowOff>
    </xdr:to>
    <xdr:sp macro="" textlink="">
      <xdr:nvSpPr>
        <xdr:cNvPr id="25" name="大かっこ 24"/>
        <xdr:cNvSpPr/>
      </xdr:nvSpPr>
      <xdr:spPr>
        <a:xfrm>
          <a:off x="4098836" y="233499769"/>
          <a:ext cx="2165637" cy="165237"/>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158468</xdr:colOff>
      <xdr:row>743</xdr:row>
      <xdr:rowOff>190498</xdr:rowOff>
    </xdr:from>
    <xdr:to>
      <xdr:col>31</xdr:col>
      <xdr:colOff>3567</xdr:colOff>
      <xdr:row>744</xdr:row>
      <xdr:rowOff>67235</xdr:rowOff>
    </xdr:to>
    <xdr:sp macro="" textlink="">
      <xdr:nvSpPr>
        <xdr:cNvPr id="26" name="テキスト ボックス 25"/>
        <xdr:cNvSpPr txBox="1"/>
      </xdr:nvSpPr>
      <xdr:spPr>
        <a:xfrm>
          <a:off x="4158968" y="233410123"/>
          <a:ext cx="2045374" cy="22916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clientData/>
  </xdr:twoCellAnchor>
  <xdr:twoCellAnchor>
    <xdr:from>
      <xdr:col>23</xdr:col>
      <xdr:colOff>108270</xdr:colOff>
      <xdr:row>749</xdr:row>
      <xdr:rowOff>316125</xdr:rowOff>
    </xdr:from>
    <xdr:to>
      <xdr:col>28</xdr:col>
      <xdr:colOff>53765</xdr:colOff>
      <xdr:row>750</xdr:row>
      <xdr:rowOff>212912</xdr:rowOff>
    </xdr:to>
    <xdr:sp macro="" textlink="">
      <xdr:nvSpPr>
        <xdr:cNvPr id="27" name="テキスト ボックス 26"/>
        <xdr:cNvSpPr txBox="1"/>
      </xdr:nvSpPr>
      <xdr:spPr>
        <a:xfrm>
          <a:off x="4708845" y="235650300"/>
          <a:ext cx="945620" cy="24921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25</xdr:col>
      <xdr:colOff>184926</xdr:colOff>
      <xdr:row>748</xdr:row>
      <xdr:rowOff>169940</xdr:rowOff>
    </xdr:from>
    <xdr:to>
      <xdr:col>25</xdr:col>
      <xdr:colOff>184926</xdr:colOff>
      <xdr:row>749</xdr:row>
      <xdr:rowOff>177667</xdr:rowOff>
    </xdr:to>
    <xdr:cxnSp macro="">
      <xdr:nvCxnSpPr>
        <xdr:cNvPr id="28" name="直線矢印コネクタ 27"/>
        <xdr:cNvCxnSpPr/>
      </xdr:nvCxnSpPr>
      <xdr:spPr>
        <a:xfrm>
          <a:off x="5185551" y="235151690"/>
          <a:ext cx="0" cy="360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93069</xdr:colOff>
      <xdr:row>750</xdr:row>
      <xdr:rowOff>221923</xdr:rowOff>
    </xdr:from>
    <xdr:to>
      <xdr:col>31</xdr:col>
      <xdr:colOff>68965</xdr:colOff>
      <xdr:row>754</xdr:row>
      <xdr:rowOff>161925</xdr:rowOff>
    </xdr:to>
    <xdr:sp macro="" textlink="">
      <xdr:nvSpPr>
        <xdr:cNvPr id="29" name="テキスト ボックス 28"/>
        <xdr:cNvSpPr txBox="1"/>
      </xdr:nvSpPr>
      <xdr:spPr>
        <a:xfrm>
          <a:off x="4093569" y="235908523"/>
          <a:ext cx="2176171" cy="1349702"/>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a:t>
          </a:r>
          <a:r>
            <a:rPr lang="ja-JP" altLang="en-US" sz="1200">
              <a:solidFill>
                <a:schemeClr val="dk1"/>
              </a:solidFill>
              <a:effectLst/>
              <a:latin typeface="+mn-lt"/>
              <a:ea typeface="+mn-ea"/>
              <a:cs typeface="+mn-cs"/>
            </a:rPr>
            <a:t>指定都市、中核市、</a:t>
          </a:r>
          <a:endParaRPr lang="en-US" altLang="ja-JP" sz="1200">
            <a:solidFill>
              <a:schemeClr val="dk1"/>
            </a:solidFill>
            <a:effectLst/>
            <a:latin typeface="+mn-lt"/>
            <a:ea typeface="+mn-ea"/>
            <a:cs typeface="+mn-cs"/>
          </a:endParaRPr>
        </a:p>
        <a:p>
          <a:pPr algn="ctr"/>
          <a:r>
            <a:rPr lang="ja-JP" altLang="en-US" sz="1200">
              <a:solidFill>
                <a:schemeClr val="dk1"/>
              </a:solidFill>
              <a:effectLst/>
              <a:latin typeface="+mn-lt"/>
              <a:ea typeface="+mn-ea"/>
              <a:cs typeface="+mn-cs"/>
            </a:rPr>
            <a:t>市区町村＜２団体＞</a:t>
          </a:r>
          <a:endParaRPr lang="en-US" altLang="ja-JP" sz="1200">
            <a:solidFill>
              <a:schemeClr val="dk1"/>
            </a:solidFill>
            <a:effectLst/>
            <a:latin typeface="+mn-lt"/>
            <a:ea typeface="+mn-ea"/>
            <a:cs typeface="+mn-cs"/>
          </a:endParaRPr>
        </a:p>
        <a:p>
          <a:pPr algn="ct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百万円</a:t>
          </a:r>
          <a:endParaRPr lang="ja-JP" altLang="en-US" sz="1200"/>
        </a:p>
      </xdr:txBody>
    </xdr:sp>
    <xdr:clientData/>
  </xdr:twoCellAnchor>
  <xdr:twoCellAnchor>
    <xdr:from>
      <xdr:col>19</xdr:col>
      <xdr:colOff>16357</xdr:colOff>
      <xdr:row>741</xdr:row>
      <xdr:rowOff>123263</xdr:rowOff>
    </xdr:from>
    <xdr:to>
      <xdr:col>32</xdr:col>
      <xdr:colOff>145677</xdr:colOff>
      <xdr:row>743</xdr:row>
      <xdr:rowOff>145675</xdr:rowOff>
    </xdr:to>
    <xdr:sp macro="" textlink="">
      <xdr:nvSpPr>
        <xdr:cNvPr id="30" name="テキスト ボックス 29"/>
        <xdr:cNvSpPr txBox="1"/>
      </xdr:nvSpPr>
      <xdr:spPr>
        <a:xfrm>
          <a:off x="3816832" y="232638038"/>
          <a:ext cx="2729645" cy="7272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tx1"/>
              </a:solidFill>
              <a:effectLst/>
              <a:latin typeface="+mn-lt"/>
              <a:ea typeface="+mn-ea"/>
              <a:cs typeface="+mn-cs"/>
            </a:rPr>
            <a:t>厚生労働本省</a:t>
          </a:r>
          <a:r>
            <a:rPr lang="en-US" altLang="ja-JP" sz="1400">
              <a:solidFill>
                <a:schemeClr val="tx1"/>
              </a:solidFill>
              <a:effectLst/>
              <a:latin typeface="+mn-lt"/>
              <a:ea typeface="+mn-ea"/>
              <a:cs typeface="+mn-cs"/>
            </a:rPr>
            <a:t/>
          </a:r>
          <a:br>
            <a:rPr lang="en-US" altLang="ja-JP" sz="1400">
              <a:solidFill>
                <a:schemeClr val="tx1"/>
              </a:solidFill>
              <a:effectLst/>
              <a:latin typeface="+mn-lt"/>
              <a:ea typeface="+mn-ea"/>
              <a:cs typeface="+mn-cs"/>
            </a:rPr>
          </a:br>
          <a:r>
            <a:rPr lang="ja-JP" altLang="en-US" sz="1400">
              <a:solidFill>
                <a:schemeClr val="tx1"/>
              </a:solidFill>
              <a:effectLst/>
              <a:latin typeface="+mn-lt"/>
              <a:ea typeface="+mn-ea"/>
              <a:cs typeface="+mn-cs"/>
            </a:rPr>
            <a:t>４</a:t>
          </a:r>
          <a:r>
            <a:rPr lang="ja-JP" altLang="ja-JP" sz="1400">
              <a:solidFill>
                <a:schemeClr val="tx1"/>
              </a:solidFill>
              <a:effectLst/>
              <a:latin typeface="+mn-lt"/>
              <a:ea typeface="+mn-ea"/>
              <a:cs typeface="+mn-cs"/>
            </a:rPr>
            <a:t>百万円</a:t>
          </a:r>
          <a:endParaRPr lang="ja-JP" altLang="ja-JP" sz="1400">
            <a:solidFill>
              <a:schemeClr val="tx1"/>
            </a:solidFill>
            <a:effectLst/>
          </a:endParaRPr>
        </a:p>
        <a:p>
          <a:endParaRPr lang="ja-JP" altLang="en-US">
            <a:solidFill>
              <a:schemeClr val="tx1"/>
            </a:solidFill>
          </a:endParaRPr>
        </a:p>
      </xdr:txBody>
    </xdr:sp>
    <xdr:clientData/>
  </xdr:twoCellAnchor>
  <xdr:twoCellAnchor>
    <xdr:from>
      <xdr:col>20</xdr:col>
      <xdr:colOff>94102</xdr:colOff>
      <xdr:row>756</xdr:row>
      <xdr:rowOff>190500</xdr:rowOff>
    </xdr:from>
    <xdr:to>
      <xdr:col>31</xdr:col>
      <xdr:colOff>67932</xdr:colOff>
      <xdr:row>757</xdr:row>
      <xdr:rowOff>146187</xdr:rowOff>
    </xdr:to>
    <xdr:sp macro="" textlink="">
      <xdr:nvSpPr>
        <xdr:cNvPr id="31" name="大かっこ 30"/>
        <xdr:cNvSpPr/>
      </xdr:nvSpPr>
      <xdr:spPr>
        <a:xfrm>
          <a:off x="4094602" y="237991650"/>
          <a:ext cx="2174105" cy="308112"/>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書類審査、助成の決定</a:t>
          </a:r>
        </a:p>
      </xdr:txBody>
    </xdr:sp>
    <xdr:clientData/>
  </xdr:twoCellAnchor>
  <xdr:twoCellAnchor>
    <xdr:from>
      <xdr:col>35</xdr:col>
      <xdr:colOff>58735</xdr:colOff>
      <xdr:row>756</xdr:row>
      <xdr:rowOff>201707</xdr:rowOff>
    </xdr:from>
    <xdr:to>
      <xdr:col>35</xdr:col>
      <xdr:colOff>200490</xdr:colOff>
      <xdr:row>761</xdr:row>
      <xdr:rowOff>187513</xdr:rowOff>
    </xdr:to>
    <xdr:sp macro="" textlink="">
      <xdr:nvSpPr>
        <xdr:cNvPr id="32" name="右大かっこ 31"/>
        <xdr:cNvSpPr/>
      </xdr:nvSpPr>
      <xdr:spPr>
        <a:xfrm>
          <a:off x="7059610" y="238002857"/>
          <a:ext cx="141755" cy="270995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97826</xdr:colOff>
      <xdr:row>759</xdr:row>
      <xdr:rowOff>112061</xdr:rowOff>
    </xdr:from>
    <xdr:to>
      <xdr:col>31</xdr:col>
      <xdr:colOff>64209</xdr:colOff>
      <xdr:row>760</xdr:row>
      <xdr:rowOff>100852</xdr:rowOff>
    </xdr:to>
    <xdr:sp macro="" textlink="">
      <xdr:nvSpPr>
        <xdr:cNvPr id="33" name="大かっこ 32"/>
        <xdr:cNvSpPr/>
      </xdr:nvSpPr>
      <xdr:spPr>
        <a:xfrm>
          <a:off x="4098326" y="239599136"/>
          <a:ext cx="2166658" cy="65554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en-US" altLang="ja-JP"/>
            <a:t>【</a:t>
          </a:r>
          <a:r>
            <a:rPr lang="ja-JP" altLang="en-US"/>
            <a:t>助成金</a:t>
          </a:r>
          <a:r>
            <a:rPr lang="en-US" altLang="ja-JP"/>
            <a:t>】</a:t>
          </a:r>
          <a:r>
            <a:rPr lang="ja-JP" altLang="en-US"/>
            <a:t>設備費の支払</a:t>
          </a:r>
        </a:p>
      </xdr:txBody>
    </xdr:sp>
    <xdr:clientData/>
  </xdr:twoCellAnchor>
  <xdr:twoCellAnchor>
    <xdr:from>
      <xdr:col>17</xdr:col>
      <xdr:colOff>71249</xdr:colOff>
      <xdr:row>761</xdr:row>
      <xdr:rowOff>27641</xdr:rowOff>
    </xdr:from>
    <xdr:to>
      <xdr:col>24</xdr:col>
      <xdr:colOff>96648</xdr:colOff>
      <xdr:row>762</xdr:row>
      <xdr:rowOff>85725</xdr:rowOff>
    </xdr:to>
    <xdr:sp macro="" textlink="">
      <xdr:nvSpPr>
        <xdr:cNvPr id="34" name="正方形/長方形 33"/>
        <xdr:cNvSpPr/>
      </xdr:nvSpPr>
      <xdr:spPr>
        <a:xfrm>
          <a:off x="3471674" y="240552941"/>
          <a:ext cx="1425574" cy="2866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ss</a:t>
          </a:r>
          <a:r>
            <a:rPr kumimoji="1" lang="ja-JP" altLang="en-US" sz="1100">
              <a:solidFill>
                <a:sysClr val="windowText" lastClr="000000"/>
              </a:solidFill>
            </a:rPr>
            <a:t>社会福祉法人等</a:t>
          </a:r>
        </a:p>
      </xdr:txBody>
    </xdr:sp>
    <xdr:clientData/>
  </xdr:twoCellAnchor>
  <xdr:twoCellAnchor>
    <xdr:from>
      <xdr:col>29</xdr:col>
      <xdr:colOff>168366</xdr:colOff>
      <xdr:row>761</xdr:row>
      <xdr:rowOff>50052</xdr:rowOff>
    </xdr:from>
    <xdr:to>
      <xdr:col>34</xdr:col>
      <xdr:colOff>58735</xdr:colOff>
      <xdr:row>762</xdr:row>
      <xdr:rowOff>85725</xdr:rowOff>
    </xdr:to>
    <xdr:sp macro="" textlink="">
      <xdr:nvSpPr>
        <xdr:cNvPr id="35" name="正方形/長方形 34"/>
        <xdr:cNvSpPr/>
      </xdr:nvSpPr>
      <xdr:spPr>
        <a:xfrm>
          <a:off x="5969091" y="240575352"/>
          <a:ext cx="890494" cy="2642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0" i="0" u="none" strike="noStrike">
              <a:solidFill>
                <a:sysClr val="windowText" lastClr="000000"/>
              </a:solidFill>
              <a:effectLst/>
              <a:latin typeface="+mn-lt"/>
              <a:ea typeface="+mn-ea"/>
              <a:cs typeface="+mn-cs"/>
            </a:rPr>
            <a:t>施工業者</a:t>
          </a:r>
          <a:endParaRPr kumimoji="1" lang="ja-JP" altLang="en-US" sz="1100">
            <a:solidFill>
              <a:sysClr val="windowText" lastClr="000000"/>
            </a:solidFill>
          </a:endParaRPr>
        </a:p>
      </xdr:txBody>
    </xdr:sp>
    <xdr:clientData/>
  </xdr:twoCellAnchor>
  <xdr:twoCellAnchor>
    <xdr:from>
      <xdr:col>25</xdr:col>
      <xdr:colOff>184179</xdr:colOff>
      <xdr:row>757</xdr:row>
      <xdr:rowOff>216648</xdr:rowOff>
    </xdr:from>
    <xdr:to>
      <xdr:col>25</xdr:col>
      <xdr:colOff>185673</xdr:colOff>
      <xdr:row>758</xdr:row>
      <xdr:rowOff>179295</xdr:rowOff>
    </xdr:to>
    <xdr:cxnSp macro="">
      <xdr:nvCxnSpPr>
        <xdr:cNvPr id="36" name="直線矢印コネクタ 35"/>
        <xdr:cNvCxnSpPr/>
      </xdr:nvCxnSpPr>
      <xdr:spPr>
        <a:xfrm>
          <a:off x="5184804" y="238370223"/>
          <a:ext cx="1494" cy="6293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62283</xdr:colOff>
      <xdr:row>761</xdr:row>
      <xdr:rowOff>128493</xdr:rowOff>
    </xdr:from>
    <xdr:to>
      <xdr:col>28</xdr:col>
      <xdr:colOff>175090</xdr:colOff>
      <xdr:row>761</xdr:row>
      <xdr:rowOff>128493</xdr:rowOff>
    </xdr:to>
    <xdr:cxnSp macro="">
      <xdr:nvCxnSpPr>
        <xdr:cNvPr id="37" name="直線矢印コネクタ 36"/>
        <xdr:cNvCxnSpPr/>
      </xdr:nvCxnSpPr>
      <xdr:spPr>
        <a:xfrm>
          <a:off x="5062908" y="240653793"/>
          <a:ext cx="7128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145676</xdr:colOff>
      <xdr:row>755</xdr:row>
      <xdr:rowOff>156881</xdr:rowOff>
    </xdr:from>
    <xdr:to>
      <xdr:col>20</xdr:col>
      <xdr:colOff>112058</xdr:colOff>
      <xdr:row>756</xdr:row>
      <xdr:rowOff>112568</xdr:rowOff>
    </xdr:to>
    <xdr:sp macro="" textlink="">
      <xdr:nvSpPr>
        <xdr:cNvPr id="38" name="大かっこ 37"/>
        <xdr:cNvSpPr/>
      </xdr:nvSpPr>
      <xdr:spPr>
        <a:xfrm>
          <a:off x="3346076" y="237605606"/>
          <a:ext cx="766482" cy="308112"/>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（参考）</a:t>
          </a:r>
        </a:p>
      </xdr:txBody>
    </xdr:sp>
    <xdr:clientData/>
  </xdr:twoCellAnchor>
  <xdr:twoCellAnchor>
    <xdr:from>
      <xdr:col>14</xdr:col>
      <xdr:colOff>138482</xdr:colOff>
      <xdr:row>756</xdr:row>
      <xdr:rowOff>207681</xdr:rowOff>
    </xdr:from>
    <xdr:to>
      <xdr:col>15</xdr:col>
      <xdr:colOff>40805</xdr:colOff>
      <xdr:row>761</xdr:row>
      <xdr:rowOff>212912</xdr:rowOff>
    </xdr:to>
    <xdr:sp macro="" textlink="">
      <xdr:nvSpPr>
        <xdr:cNvPr id="39" name="左大かっこ 38"/>
        <xdr:cNvSpPr/>
      </xdr:nvSpPr>
      <xdr:spPr>
        <a:xfrm>
          <a:off x="2938832" y="238008831"/>
          <a:ext cx="102348" cy="27293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484</v>
      </c>
      <c r="AP2" s="220"/>
      <c r="AQ2" s="220"/>
      <c r="AR2" s="79" t="str">
        <f>IF(OR(AO2="　", AO2=""), "", "-")</f>
        <v/>
      </c>
      <c r="AS2" s="221">
        <v>802</v>
      </c>
      <c r="AT2" s="221"/>
      <c r="AU2" s="221"/>
      <c r="AV2" s="52" t="str">
        <f>IF(AW2="", "", "-")</f>
        <v/>
      </c>
      <c r="AW2" s="398"/>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31" t="s">
        <v>25</v>
      </c>
      <c r="B4" s="732"/>
      <c r="C4" s="732"/>
      <c r="D4" s="732"/>
      <c r="E4" s="732"/>
      <c r="F4" s="732"/>
      <c r="G4" s="707" t="s">
        <v>552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553</v>
      </c>
      <c r="H5" s="565"/>
      <c r="I5" s="565"/>
      <c r="J5" s="565"/>
      <c r="K5" s="565"/>
      <c r="L5" s="565"/>
      <c r="M5" s="566" t="s">
        <v>66</v>
      </c>
      <c r="N5" s="567"/>
      <c r="O5" s="567"/>
      <c r="P5" s="567"/>
      <c r="Q5" s="567"/>
      <c r="R5" s="568"/>
      <c r="S5" s="569" t="s">
        <v>77</v>
      </c>
      <c r="T5" s="565"/>
      <c r="U5" s="565"/>
      <c r="V5" s="565"/>
      <c r="W5" s="565"/>
      <c r="X5" s="570"/>
      <c r="Y5" s="723" t="s">
        <v>3</v>
      </c>
      <c r="Z5" s="724"/>
      <c r="AA5" s="724"/>
      <c r="AB5" s="724"/>
      <c r="AC5" s="724"/>
      <c r="AD5" s="725"/>
      <c r="AE5" s="726" t="s">
        <v>551</v>
      </c>
      <c r="AF5" s="726"/>
      <c r="AG5" s="726"/>
      <c r="AH5" s="726"/>
      <c r="AI5" s="726"/>
      <c r="AJ5" s="726"/>
      <c r="AK5" s="726"/>
      <c r="AL5" s="726"/>
      <c r="AM5" s="726"/>
      <c r="AN5" s="726"/>
      <c r="AO5" s="726"/>
      <c r="AP5" s="727"/>
      <c r="AQ5" s="728" t="s">
        <v>554</v>
      </c>
      <c r="AR5" s="729"/>
      <c r="AS5" s="729"/>
      <c r="AT5" s="729"/>
      <c r="AU5" s="729"/>
      <c r="AV5" s="729"/>
      <c r="AW5" s="729"/>
      <c r="AX5" s="730"/>
    </row>
    <row r="6" spans="1:50" ht="39" customHeight="1" x14ac:dyDescent="0.15">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99" customHeight="1" x14ac:dyDescent="0.15">
      <c r="A7" s="839" t="s">
        <v>22</v>
      </c>
      <c r="B7" s="840"/>
      <c r="C7" s="840"/>
      <c r="D7" s="840"/>
      <c r="E7" s="840"/>
      <c r="F7" s="841"/>
      <c r="G7" s="842" t="s">
        <v>557</v>
      </c>
      <c r="H7" s="843"/>
      <c r="I7" s="843"/>
      <c r="J7" s="843"/>
      <c r="K7" s="843"/>
      <c r="L7" s="843"/>
      <c r="M7" s="843"/>
      <c r="N7" s="843"/>
      <c r="O7" s="843"/>
      <c r="P7" s="843"/>
      <c r="Q7" s="843"/>
      <c r="R7" s="843"/>
      <c r="S7" s="843"/>
      <c r="T7" s="843"/>
      <c r="U7" s="843"/>
      <c r="V7" s="843"/>
      <c r="W7" s="843"/>
      <c r="X7" s="844"/>
      <c r="Y7" s="396" t="s">
        <v>547</v>
      </c>
      <c r="Z7" s="297"/>
      <c r="AA7" s="297"/>
      <c r="AB7" s="297"/>
      <c r="AC7" s="297"/>
      <c r="AD7" s="397"/>
      <c r="AE7" s="384" t="s">
        <v>558</v>
      </c>
      <c r="AF7" s="385"/>
      <c r="AG7" s="385"/>
      <c r="AH7" s="385"/>
      <c r="AI7" s="385"/>
      <c r="AJ7" s="385"/>
      <c r="AK7" s="385"/>
      <c r="AL7" s="385"/>
      <c r="AM7" s="385"/>
      <c r="AN7" s="385"/>
      <c r="AO7" s="385"/>
      <c r="AP7" s="385"/>
      <c r="AQ7" s="385"/>
      <c r="AR7" s="385"/>
      <c r="AS7" s="385"/>
      <c r="AT7" s="385"/>
      <c r="AU7" s="385"/>
      <c r="AV7" s="385"/>
      <c r="AW7" s="385"/>
      <c r="AX7" s="386"/>
    </row>
    <row r="8" spans="1:50" ht="45" customHeight="1" x14ac:dyDescent="0.15">
      <c r="A8" s="839" t="s">
        <v>389</v>
      </c>
      <c r="B8" s="840"/>
      <c r="C8" s="840"/>
      <c r="D8" s="840"/>
      <c r="E8" s="840"/>
      <c r="F8" s="841"/>
      <c r="G8" s="224" t="str">
        <f>入力規則等!A26</f>
        <v>高齢社会対策、男女共同参画</v>
      </c>
      <c r="H8" s="225"/>
      <c r="I8" s="225"/>
      <c r="J8" s="225"/>
      <c r="K8" s="225"/>
      <c r="L8" s="225"/>
      <c r="M8" s="225"/>
      <c r="N8" s="225"/>
      <c r="O8" s="225"/>
      <c r="P8" s="225"/>
      <c r="Q8" s="225"/>
      <c r="R8" s="225"/>
      <c r="S8" s="225"/>
      <c r="T8" s="225"/>
      <c r="U8" s="225"/>
      <c r="V8" s="225"/>
      <c r="W8" s="225"/>
      <c r="X8" s="226"/>
      <c r="Y8" s="575" t="s">
        <v>390</v>
      </c>
      <c r="Z8" s="576"/>
      <c r="AA8" s="576"/>
      <c r="AB8" s="576"/>
      <c r="AC8" s="576"/>
      <c r="AD8" s="577"/>
      <c r="AE8" s="746" t="str">
        <f>入力規則等!K13</f>
        <v>社会保障</v>
      </c>
      <c r="AF8" s="225"/>
      <c r="AG8" s="225"/>
      <c r="AH8" s="225"/>
      <c r="AI8" s="225"/>
      <c r="AJ8" s="225"/>
      <c r="AK8" s="225"/>
      <c r="AL8" s="225"/>
      <c r="AM8" s="225"/>
      <c r="AN8" s="225"/>
      <c r="AO8" s="225"/>
      <c r="AP8" s="225"/>
      <c r="AQ8" s="225"/>
      <c r="AR8" s="225"/>
      <c r="AS8" s="225"/>
      <c r="AT8" s="225"/>
      <c r="AU8" s="225"/>
      <c r="AV8" s="225"/>
      <c r="AW8" s="225"/>
      <c r="AX8" s="747"/>
    </row>
    <row r="9" spans="1:50" ht="55.5" customHeight="1" x14ac:dyDescent="0.15">
      <c r="A9" s="145" t="s">
        <v>23</v>
      </c>
      <c r="B9" s="146"/>
      <c r="C9" s="146"/>
      <c r="D9" s="146"/>
      <c r="E9" s="146"/>
      <c r="F9" s="146"/>
      <c r="G9" s="578" t="s">
        <v>559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70.5" customHeight="1" x14ac:dyDescent="0.15">
      <c r="A10" s="748" t="s">
        <v>30</v>
      </c>
      <c r="B10" s="749"/>
      <c r="C10" s="749"/>
      <c r="D10" s="749"/>
      <c r="E10" s="749"/>
      <c r="F10" s="749"/>
      <c r="G10" s="680" t="s">
        <v>560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6"/>
      <c r="H12" s="687"/>
      <c r="I12" s="687"/>
      <c r="J12" s="687"/>
      <c r="K12" s="687"/>
      <c r="L12" s="687"/>
      <c r="M12" s="687"/>
      <c r="N12" s="687"/>
      <c r="O12" s="687"/>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50"/>
    </row>
    <row r="13" spans="1:50" ht="21" customHeight="1" x14ac:dyDescent="0.15">
      <c r="A13" s="142"/>
      <c r="B13" s="143"/>
      <c r="C13" s="143"/>
      <c r="D13" s="143"/>
      <c r="E13" s="143"/>
      <c r="F13" s="144"/>
      <c r="G13" s="751" t="s">
        <v>6</v>
      </c>
      <c r="H13" s="752"/>
      <c r="I13" s="643" t="s">
        <v>7</v>
      </c>
      <c r="J13" s="644"/>
      <c r="K13" s="644"/>
      <c r="L13" s="644"/>
      <c r="M13" s="644"/>
      <c r="N13" s="644"/>
      <c r="O13" s="645"/>
      <c r="P13" s="100">
        <v>200</v>
      </c>
      <c r="Q13" s="101"/>
      <c r="R13" s="101"/>
      <c r="S13" s="101"/>
      <c r="T13" s="101"/>
      <c r="U13" s="101"/>
      <c r="V13" s="102"/>
      <c r="W13" s="100">
        <v>53</v>
      </c>
      <c r="X13" s="101"/>
      <c r="Y13" s="101"/>
      <c r="Z13" s="101"/>
      <c r="AA13" s="101"/>
      <c r="AB13" s="101"/>
      <c r="AC13" s="102"/>
      <c r="AD13" s="100">
        <v>0</v>
      </c>
      <c r="AE13" s="101"/>
      <c r="AF13" s="101"/>
      <c r="AG13" s="101"/>
      <c r="AH13" s="101"/>
      <c r="AI13" s="101"/>
      <c r="AJ13" s="102"/>
      <c r="AK13" s="100" t="s">
        <v>625</v>
      </c>
      <c r="AL13" s="101"/>
      <c r="AM13" s="101"/>
      <c r="AN13" s="101"/>
      <c r="AO13" s="101"/>
      <c r="AP13" s="101"/>
      <c r="AQ13" s="102"/>
      <c r="AR13" s="97"/>
      <c r="AS13" s="98"/>
      <c r="AT13" s="98"/>
      <c r="AU13" s="98"/>
      <c r="AV13" s="98"/>
      <c r="AW13" s="98"/>
      <c r="AX13" s="395"/>
    </row>
    <row r="14" spans="1:50" ht="21" customHeight="1" x14ac:dyDescent="0.15">
      <c r="A14" s="142"/>
      <c r="B14" s="143"/>
      <c r="C14" s="143"/>
      <c r="D14" s="143"/>
      <c r="E14" s="143"/>
      <c r="F14" s="144"/>
      <c r="G14" s="753"/>
      <c r="H14" s="754"/>
      <c r="I14" s="581" t="s">
        <v>8</v>
      </c>
      <c r="J14" s="637"/>
      <c r="K14" s="637"/>
      <c r="L14" s="637"/>
      <c r="M14" s="637"/>
      <c r="N14" s="637"/>
      <c r="O14" s="638"/>
      <c r="P14" s="100">
        <v>5472</v>
      </c>
      <c r="Q14" s="101"/>
      <c r="R14" s="101"/>
      <c r="S14" s="101"/>
      <c r="T14" s="101"/>
      <c r="U14" s="101"/>
      <c r="V14" s="102"/>
      <c r="W14" s="100" t="s">
        <v>466</v>
      </c>
      <c r="X14" s="101"/>
      <c r="Y14" s="101"/>
      <c r="Z14" s="101"/>
      <c r="AA14" s="101"/>
      <c r="AB14" s="101"/>
      <c r="AC14" s="102"/>
      <c r="AD14" s="100" t="s">
        <v>466</v>
      </c>
      <c r="AE14" s="101"/>
      <c r="AF14" s="101"/>
      <c r="AG14" s="101"/>
      <c r="AH14" s="101"/>
      <c r="AI14" s="101"/>
      <c r="AJ14" s="102"/>
      <c r="AK14" s="100" t="s">
        <v>562</v>
      </c>
      <c r="AL14" s="101"/>
      <c r="AM14" s="101"/>
      <c r="AN14" s="101"/>
      <c r="AO14" s="101"/>
      <c r="AP14" s="101"/>
      <c r="AQ14" s="102"/>
      <c r="AR14" s="670"/>
      <c r="AS14" s="670"/>
      <c r="AT14" s="670"/>
      <c r="AU14" s="670"/>
      <c r="AV14" s="670"/>
      <c r="AW14" s="670"/>
      <c r="AX14" s="671"/>
    </row>
    <row r="15" spans="1:50" ht="21" customHeight="1" x14ac:dyDescent="0.15">
      <c r="A15" s="142"/>
      <c r="B15" s="143"/>
      <c r="C15" s="143"/>
      <c r="D15" s="143"/>
      <c r="E15" s="143"/>
      <c r="F15" s="144"/>
      <c r="G15" s="753"/>
      <c r="H15" s="754"/>
      <c r="I15" s="581" t="s">
        <v>51</v>
      </c>
      <c r="J15" s="582"/>
      <c r="K15" s="582"/>
      <c r="L15" s="582"/>
      <c r="M15" s="582"/>
      <c r="N15" s="582"/>
      <c r="O15" s="583"/>
      <c r="P15" s="100">
        <v>58</v>
      </c>
      <c r="Q15" s="101"/>
      <c r="R15" s="101"/>
      <c r="S15" s="101"/>
      <c r="T15" s="101"/>
      <c r="U15" s="101"/>
      <c r="V15" s="102"/>
      <c r="W15" s="100">
        <v>5472</v>
      </c>
      <c r="X15" s="101"/>
      <c r="Y15" s="101"/>
      <c r="Z15" s="101"/>
      <c r="AA15" s="101"/>
      <c r="AB15" s="101"/>
      <c r="AC15" s="102"/>
      <c r="AD15" s="100">
        <v>4</v>
      </c>
      <c r="AE15" s="101"/>
      <c r="AF15" s="101"/>
      <c r="AG15" s="101"/>
      <c r="AH15" s="101"/>
      <c r="AI15" s="101"/>
      <c r="AJ15" s="102"/>
      <c r="AK15" s="100" t="s">
        <v>563</v>
      </c>
      <c r="AL15" s="101"/>
      <c r="AM15" s="101"/>
      <c r="AN15" s="101"/>
      <c r="AO15" s="101"/>
      <c r="AP15" s="101"/>
      <c r="AQ15" s="102"/>
      <c r="AR15" s="100"/>
      <c r="AS15" s="101"/>
      <c r="AT15" s="101"/>
      <c r="AU15" s="101"/>
      <c r="AV15" s="101"/>
      <c r="AW15" s="101"/>
      <c r="AX15" s="636"/>
    </row>
    <row r="16" spans="1:50" ht="21" customHeight="1" x14ac:dyDescent="0.15">
      <c r="A16" s="142"/>
      <c r="B16" s="143"/>
      <c r="C16" s="143"/>
      <c r="D16" s="143"/>
      <c r="E16" s="143"/>
      <c r="F16" s="144"/>
      <c r="G16" s="753"/>
      <c r="H16" s="754"/>
      <c r="I16" s="581" t="s">
        <v>52</v>
      </c>
      <c r="J16" s="582"/>
      <c r="K16" s="582"/>
      <c r="L16" s="582"/>
      <c r="M16" s="582"/>
      <c r="N16" s="582"/>
      <c r="O16" s="583"/>
      <c r="P16" s="100">
        <v>-5472</v>
      </c>
      <c r="Q16" s="101"/>
      <c r="R16" s="101"/>
      <c r="S16" s="101"/>
      <c r="T16" s="101"/>
      <c r="U16" s="101"/>
      <c r="V16" s="102"/>
      <c r="W16" s="100">
        <v>-4</v>
      </c>
      <c r="X16" s="101"/>
      <c r="Y16" s="101"/>
      <c r="Z16" s="101"/>
      <c r="AA16" s="101"/>
      <c r="AB16" s="101"/>
      <c r="AC16" s="102"/>
      <c r="AD16" s="100" t="s">
        <v>466</v>
      </c>
      <c r="AE16" s="101"/>
      <c r="AF16" s="101"/>
      <c r="AG16" s="101"/>
      <c r="AH16" s="101"/>
      <c r="AI16" s="101"/>
      <c r="AJ16" s="102"/>
      <c r="AK16" s="100" t="s">
        <v>564</v>
      </c>
      <c r="AL16" s="101"/>
      <c r="AM16" s="101"/>
      <c r="AN16" s="101"/>
      <c r="AO16" s="101"/>
      <c r="AP16" s="101"/>
      <c r="AQ16" s="102"/>
      <c r="AR16" s="683"/>
      <c r="AS16" s="684"/>
      <c r="AT16" s="684"/>
      <c r="AU16" s="684"/>
      <c r="AV16" s="684"/>
      <c r="AW16" s="684"/>
      <c r="AX16" s="685"/>
    </row>
    <row r="17" spans="1:50" ht="24.75" customHeight="1" x14ac:dyDescent="0.15">
      <c r="A17" s="142"/>
      <c r="B17" s="143"/>
      <c r="C17" s="143"/>
      <c r="D17" s="143"/>
      <c r="E17" s="143"/>
      <c r="F17" s="144"/>
      <c r="G17" s="753"/>
      <c r="H17" s="754"/>
      <c r="I17" s="581" t="s">
        <v>50</v>
      </c>
      <c r="J17" s="637"/>
      <c r="K17" s="637"/>
      <c r="L17" s="637"/>
      <c r="M17" s="637"/>
      <c r="N17" s="637"/>
      <c r="O17" s="638"/>
      <c r="P17" s="100" t="s">
        <v>466</v>
      </c>
      <c r="Q17" s="101"/>
      <c r="R17" s="101"/>
      <c r="S17" s="101"/>
      <c r="T17" s="101"/>
      <c r="U17" s="101"/>
      <c r="V17" s="102"/>
      <c r="W17" s="100" t="s">
        <v>466</v>
      </c>
      <c r="X17" s="101"/>
      <c r="Y17" s="101"/>
      <c r="Z17" s="101"/>
      <c r="AA17" s="101"/>
      <c r="AB17" s="101"/>
      <c r="AC17" s="102"/>
      <c r="AD17" s="100" t="s">
        <v>466</v>
      </c>
      <c r="AE17" s="101"/>
      <c r="AF17" s="101"/>
      <c r="AG17" s="101"/>
      <c r="AH17" s="101"/>
      <c r="AI17" s="101"/>
      <c r="AJ17" s="102"/>
      <c r="AK17" s="100" t="s">
        <v>564</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55"/>
      <c r="H18" s="756"/>
      <c r="I18" s="743" t="s">
        <v>20</v>
      </c>
      <c r="J18" s="744"/>
      <c r="K18" s="744"/>
      <c r="L18" s="744"/>
      <c r="M18" s="744"/>
      <c r="N18" s="744"/>
      <c r="O18" s="745"/>
      <c r="P18" s="106">
        <f>SUM(P13:V17)</f>
        <v>258</v>
      </c>
      <c r="Q18" s="107"/>
      <c r="R18" s="107"/>
      <c r="S18" s="107"/>
      <c r="T18" s="107"/>
      <c r="U18" s="107"/>
      <c r="V18" s="108"/>
      <c r="W18" s="106">
        <f>SUM(W13:AC17)</f>
        <v>5521</v>
      </c>
      <c r="X18" s="107"/>
      <c r="Y18" s="107"/>
      <c r="Z18" s="107"/>
      <c r="AA18" s="107"/>
      <c r="AB18" s="107"/>
      <c r="AC18" s="108"/>
      <c r="AD18" s="106">
        <f>SUM(AD13:AJ17)</f>
        <v>4</v>
      </c>
      <c r="AE18" s="107"/>
      <c r="AF18" s="107"/>
      <c r="AG18" s="107"/>
      <c r="AH18" s="107"/>
      <c r="AI18" s="107"/>
      <c r="AJ18" s="108"/>
      <c r="AK18" s="106">
        <f>SUM(AK13:AQ17)</f>
        <v>0</v>
      </c>
      <c r="AL18" s="107"/>
      <c r="AM18" s="107"/>
      <c r="AN18" s="107"/>
      <c r="AO18" s="107"/>
      <c r="AP18" s="107"/>
      <c r="AQ18" s="108"/>
      <c r="AR18" s="106">
        <f>SUM(AR13:AX17)</f>
        <v>0</v>
      </c>
      <c r="AS18" s="107"/>
      <c r="AT18" s="107"/>
      <c r="AU18" s="107"/>
      <c r="AV18" s="107"/>
      <c r="AW18" s="107"/>
      <c r="AX18" s="541"/>
    </row>
    <row r="19" spans="1:50" ht="24.75" customHeight="1" x14ac:dyDescent="0.15">
      <c r="A19" s="142"/>
      <c r="B19" s="143"/>
      <c r="C19" s="143"/>
      <c r="D19" s="143"/>
      <c r="E19" s="143"/>
      <c r="F19" s="144"/>
      <c r="G19" s="539" t="s">
        <v>9</v>
      </c>
      <c r="H19" s="540"/>
      <c r="I19" s="540"/>
      <c r="J19" s="540"/>
      <c r="K19" s="540"/>
      <c r="L19" s="540"/>
      <c r="M19" s="540"/>
      <c r="N19" s="540"/>
      <c r="O19" s="540"/>
      <c r="P19" s="100">
        <v>211</v>
      </c>
      <c r="Q19" s="101"/>
      <c r="R19" s="101"/>
      <c r="S19" s="101"/>
      <c r="T19" s="101"/>
      <c r="U19" s="101"/>
      <c r="V19" s="102"/>
      <c r="W19" s="100">
        <v>4686</v>
      </c>
      <c r="X19" s="101"/>
      <c r="Y19" s="101"/>
      <c r="Z19" s="101"/>
      <c r="AA19" s="101"/>
      <c r="AB19" s="101"/>
      <c r="AC19" s="102"/>
      <c r="AD19" s="543">
        <v>4</v>
      </c>
      <c r="AE19" s="544"/>
      <c r="AF19" s="544"/>
      <c r="AG19" s="544"/>
      <c r="AH19" s="544"/>
      <c r="AI19" s="544"/>
      <c r="AJ19" s="545"/>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6">
        <f>IF(P18=0, "-", SUM(P19)/P18)</f>
        <v>0.81782945736434109</v>
      </c>
      <c r="Q20" s="546"/>
      <c r="R20" s="546"/>
      <c r="S20" s="546"/>
      <c r="T20" s="546"/>
      <c r="U20" s="546"/>
      <c r="V20" s="546"/>
      <c r="W20" s="546">
        <f t="shared" ref="W20" si="0">IF(W18=0, "-", SUM(W19)/W18)</f>
        <v>0.84875928273863432</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9" t="s">
        <v>497</v>
      </c>
      <c r="H21" s="940"/>
      <c r="I21" s="940"/>
      <c r="J21" s="940"/>
      <c r="K21" s="940"/>
      <c r="L21" s="940"/>
      <c r="M21" s="940"/>
      <c r="N21" s="940"/>
      <c r="O21" s="940"/>
      <c r="P21" s="546">
        <f>IF(P19=0, "-", SUM(P19)/SUM(P13,P14))</f>
        <v>3.7200282087447106E-2</v>
      </c>
      <c r="Q21" s="546"/>
      <c r="R21" s="546"/>
      <c r="S21" s="546"/>
      <c r="T21" s="546"/>
      <c r="U21" s="546"/>
      <c r="V21" s="546"/>
      <c r="W21" s="546">
        <f t="shared" ref="W21" si="2">IF(W19=0, "-", SUM(W19)/SUM(W13,W14))</f>
        <v>88.415094339622641</v>
      </c>
      <c r="X21" s="546"/>
      <c r="Y21" s="546"/>
      <c r="Z21" s="546"/>
      <c r="AA21" s="546"/>
      <c r="AB21" s="546"/>
      <c r="AC21" s="546"/>
      <c r="AD21" s="546" t="e">
        <f t="shared" ref="AD21" si="3">IF(AD19=0, "-", SUM(AD19)/SUM(AD13,AD14))</f>
        <v>#DIV/0!</v>
      </c>
      <c r="AE21" s="546"/>
      <c r="AF21" s="546"/>
      <c r="AG21" s="546"/>
      <c r="AH21" s="546"/>
      <c r="AI21" s="546"/>
      <c r="AJ21" s="546"/>
      <c r="AK21" s="490"/>
      <c r="AL21" s="490"/>
      <c r="AM21" s="490"/>
      <c r="AN21" s="490"/>
      <c r="AO21" s="490"/>
      <c r="AP21" s="490"/>
      <c r="AQ21" s="491"/>
      <c r="AR21" s="491"/>
      <c r="AS21" s="491"/>
      <c r="AT21" s="491"/>
      <c r="AU21" s="490"/>
      <c r="AV21" s="490"/>
      <c r="AW21" s="490"/>
      <c r="AX21" s="542"/>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 customHeight="1" x14ac:dyDescent="0.15">
      <c r="A23" s="201"/>
      <c r="B23" s="202"/>
      <c r="C23" s="202"/>
      <c r="D23" s="202"/>
      <c r="E23" s="202"/>
      <c r="F23" s="203"/>
      <c r="G23" s="186" t="s">
        <v>565</v>
      </c>
      <c r="H23" s="187"/>
      <c r="I23" s="187"/>
      <c r="J23" s="187"/>
      <c r="K23" s="187"/>
      <c r="L23" s="187"/>
      <c r="M23" s="187"/>
      <c r="N23" s="187"/>
      <c r="O23" s="188"/>
      <c r="P23" s="97" t="s">
        <v>626</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t="e">
        <f>P29-SUM(P23:P27)</f>
        <v>#VALUE!</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t="str">
        <f>AK13</f>
        <v>-</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55" t="s">
        <v>265</v>
      </c>
      <c r="H30" s="391"/>
      <c r="I30" s="391"/>
      <c r="J30" s="391"/>
      <c r="K30" s="391"/>
      <c r="L30" s="391"/>
      <c r="M30" s="391"/>
      <c r="N30" s="391"/>
      <c r="O30" s="585"/>
      <c r="P30" s="584" t="s">
        <v>59</v>
      </c>
      <c r="Q30" s="391"/>
      <c r="R30" s="391"/>
      <c r="S30" s="391"/>
      <c r="T30" s="391"/>
      <c r="U30" s="391"/>
      <c r="V30" s="391"/>
      <c r="W30" s="391"/>
      <c r="X30" s="585"/>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6" t="s">
        <v>355</v>
      </c>
      <c r="AR30" s="647"/>
      <c r="AS30" s="647"/>
      <c r="AT30" s="648"/>
      <c r="AU30" s="391" t="s">
        <v>253</v>
      </c>
      <c r="AV30" s="391"/>
      <c r="AW30" s="391"/>
      <c r="AX30" s="392"/>
    </row>
    <row r="31" spans="1:50" ht="18.75" customHeight="1" x14ac:dyDescent="0.15">
      <c r="A31" s="516"/>
      <c r="B31" s="517"/>
      <c r="C31" s="517"/>
      <c r="D31" s="517"/>
      <c r="E31" s="517"/>
      <c r="F31" s="518"/>
      <c r="G31" s="573"/>
      <c r="H31" s="380"/>
      <c r="I31" s="380"/>
      <c r="J31" s="380"/>
      <c r="K31" s="380"/>
      <c r="L31" s="380"/>
      <c r="M31" s="380"/>
      <c r="N31" s="380"/>
      <c r="O31" s="574"/>
      <c r="P31" s="586"/>
      <c r="Q31" s="380"/>
      <c r="R31" s="380"/>
      <c r="S31" s="380"/>
      <c r="T31" s="380"/>
      <c r="U31" s="380"/>
      <c r="V31" s="380"/>
      <c r="W31" s="380"/>
      <c r="X31" s="574"/>
      <c r="Y31" s="472"/>
      <c r="Z31" s="473"/>
      <c r="AA31" s="474"/>
      <c r="AB31" s="333"/>
      <c r="AC31" s="334"/>
      <c r="AD31" s="335"/>
      <c r="AE31" s="333"/>
      <c r="AF31" s="334"/>
      <c r="AG31" s="334"/>
      <c r="AH31" s="335"/>
      <c r="AI31" s="333"/>
      <c r="AJ31" s="334"/>
      <c r="AK31" s="334"/>
      <c r="AL31" s="335"/>
      <c r="AM31" s="377"/>
      <c r="AN31" s="377"/>
      <c r="AO31" s="377"/>
      <c r="AP31" s="333"/>
      <c r="AQ31" s="218"/>
      <c r="AR31" s="136"/>
      <c r="AS31" s="137" t="s">
        <v>356</v>
      </c>
      <c r="AT31" s="172"/>
      <c r="AU31" s="272"/>
      <c r="AV31" s="272"/>
      <c r="AW31" s="380" t="s">
        <v>300</v>
      </c>
      <c r="AX31" s="381"/>
    </row>
    <row r="32" spans="1:50" ht="23.25" customHeight="1" x14ac:dyDescent="0.15">
      <c r="A32" s="519"/>
      <c r="B32" s="517"/>
      <c r="C32" s="517"/>
      <c r="D32" s="517"/>
      <c r="E32" s="517"/>
      <c r="F32" s="518"/>
      <c r="G32" s="547" t="s">
        <v>627</v>
      </c>
      <c r="H32" s="548"/>
      <c r="I32" s="548"/>
      <c r="J32" s="548"/>
      <c r="K32" s="548"/>
      <c r="L32" s="548"/>
      <c r="M32" s="548"/>
      <c r="N32" s="548"/>
      <c r="O32" s="549"/>
      <c r="P32" s="161" t="s">
        <v>627</v>
      </c>
      <c r="Q32" s="161"/>
      <c r="R32" s="161"/>
      <c r="S32" s="161"/>
      <c r="T32" s="161"/>
      <c r="U32" s="161"/>
      <c r="V32" s="161"/>
      <c r="W32" s="161"/>
      <c r="X32" s="232"/>
      <c r="Y32" s="339" t="s">
        <v>12</v>
      </c>
      <c r="Z32" s="556"/>
      <c r="AA32" s="557"/>
      <c r="AB32" s="526" t="s">
        <v>628</v>
      </c>
      <c r="AC32" s="526"/>
      <c r="AD32" s="526"/>
      <c r="AE32" s="365" t="s">
        <v>627</v>
      </c>
      <c r="AF32" s="366"/>
      <c r="AG32" s="366"/>
      <c r="AH32" s="366"/>
      <c r="AI32" s="365" t="s">
        <v>627</v>
      </c>
      <c r="AJ32" s="366"/>
      <c r="AK32" s="366"/>
      <c r="AL32" s="366"/>
      <c r="AM32" s="365" t="s">
        <v>627</v>
      </c>
      <c r="AN32" s="366"/>
      <c r="AO32" s="366"/>
      <c r="AP32" s="366"/>
      <c r="AQ32" s="365" t="s">
        <v>627</v>
      </c>
      <c r="AR32" s="366"/>
      <c r="AS32" s="366"/>
      <c r="AT32" s="366"/>
      <c r="AU32" s="366" t="s">
        <v>627</v>
      </c>
      <c r="AV32" s="366"/>
      <c r="AW32" s="366"/>
      <c r="AX32" s="368"/>
    </row>
    <row r="33" spans="1:50" ht="23.25" customHeight="1" x14ac:dyDescent="0.15">
      <c r="A33" s="520"/>
      <c r="B33" s="521"/>
      <c r="C33" s="521"/>
      <c r="D33" s="521"/>
      <c r="E33" s="521"/>
      <c r="F33" s="522"/>
      <c r="G33" s="550"/>
      <c r="H33" s="551"/>
      <c r="I33" s="551"/>
      <c r="J33" s="551"/>
      <c r="K33" s="551"/>
      <c r="L33" s="551"/>
      <c r="M33" s="551"/>
      <c r="N33" s="551"/>
      <c r="O33" s="552"/>
      <c r="P33" s="234"/>
      <c r="Q33" s="234"/>
      <c r="R33" s="234"/>
      <c r="S33" s="234"/>
      <c r="T33" s="234"/>
      <c r="U33" s="234"/>
      <c r="V33" s="234"/>
      <c r="W33" s="234"/>
      <c r="X33" s="235"/>
      <c r="Y33" s="304" t="s">
        <v>54</v>
      </c>
      <c r="Z33" s="299"/>
      <c r="AA33" s="300"/>
      <c r="AB33" s="526" t="s">
        <v>628</v>
      </c>
      <c r="AC33" s="526"/>
      <c r="AD33" s="526"/>
      <c r="AE33" s="365" t="s">
        <v>627</v>
      </c>
      <c r="AF33" s="366"/>
      <c r="AG33" s="366"/>
      <c r="AH33" s="366"/>
      <c r="AI33" s="365" t="s">
        <v>627</v>
      </c>
      <c r="AJ33" s="366"/>
      <c r="AK33" s="366"/>
      <c r="AL33" s="366"/>
      <c r="AM33" s="365" t="s">
        <v>627</v>
      </c>
      <c r="AN33" s="366"/>
      <c r="AO33" s="366"/>
      <c r="AP33" s="366"/>
      <c r="AQ33" s="365" t="s">
        <v>627</v>
      </c>
      <c r="AR33" s="366"/>
      <c r="AS33" s="366"/>
      <c r="AT33" s="366"/>
      <c r="AU33" s="366" t="s">
        <v>628</v>
      </c>
      <c r="AV33" s="366"/>
      <c r="AW33" s="366"/>
      <c r="AX33" s="368"/>
    </row>
    <row r="34" spans="1:50" ht="23.25" customHeight="1" x14ac:dyDescent="0.15">
      <c r="A34" s="519"/>
      <c r="B34" s="517"/>
      <c r="C34" s="517"/>
      <c r="D34" s="517"/>
      <c r="E34" s="517"/>
      <c r="F34" s="518"/>
      <c r="G34" s="553"/>
      <c r="H34" s="554"/>
      <c r="I34" s="554"/>
      <c r="J34" s="554"/>
      <c r="K34" s="554"/>
      <c r="L34" s="554"/>
      <c r="M34" s="554"/>
      <c r="N34" s="554"/>
      <c r="O34" s="555"/>
      <c r="P34" s="164"/>
      <c r="Q34" s="164"/>
      <c r="R34" s="164"/>
      <c r="S34" s="164"/>
      <c r="T34" s="164"/>
      <c r="U34" s="164"/>
      <c r="V34" s="164"/>
      <c r="W34" s="164"/>
      <c r="X34" s="237"/>
      <c r="Y34" s="304" t="s">
        <v>13</v>
      </c>
      <c r="Z34" s="299"/>
      <c r="AA34" s="300"/>
      <c r="AB34" s="501" t="s">
        <v>301</v>
      </c>
      <c r="AC34" s="501"/>
      <c r="AD34" s="501"/>
      <c r="AE34" s="365" t="s">
        <v>627</v>
      </c>
      <c r="AF34" s="366"/>
      <c r="AG34" s="366"/>
      <c r="AH34" s="366"/>
      <c r="AI34" s="365" t="s">
        <v>627</v>
      </c>
      <c r="AJ34" s="366"/>
      <c r="AK34" s="366"/>
      <c r="AL34" s="366"/>
      <c r="AM34" s="365" t="s">
        <v>627</v>
      </c>
      <c r="AN34" s="366"/>
      <c r="AO34" s="366"/>
      <c r="AP34" s="366"/>
      <c r="AQ34" s="365" t="s">
        <v>627</v>
      </c>
      <c r="AR34" s="366"/>
      <c r="AS34" s="366"/>
      <c r="AT34" s="366"/>
      <c r="AU34" s="366" t="s">
        <v>627</v>
      </c>
      <c r="AV34" s="366"/>
      <c r="AW34" s="366"/>
      <c r="AX34" s="368"/>
    </row>
    <row r="35" spans="1:50" ht="23.25" customHeight="1" x14ac:dyDescent="0.15">
      <c r="A35" s="910" t="s">
        <v>527</v>
      </c>
      <c r="B35" s="911"/>
      <c r="C35" s="911"/>
      <c r="D35" s="911"/>
      <c r="E35" s="911"/>
      <c r="F35" s="912"/>
      <c r="G35" s="916" t="s">
        <v>627</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9.5" hidden="1" customHeight="1" x14ac:dyDescent="0.15">
      <c r="A37" s="649" t="s">
        <v>491</v>
      </c>
      <c r="B37" s="650"/>
      <c r="C37" s="650"/>
      <c r="D37" s="650"/>
      <c r="E37" s="650"/>
      <c r="F37" s="651"/>
      <c r="G37" s="571" t="s">
        <v>265</v>
      </c>
      <c r="H37" s="382"/>
      <c r="I37" s="382"/>
      <c r="J37" s="382"/>
      <c r="K37" s="382"/>
      <c r="L37" s="382"/>
      <c r="M37" s="382"/>
      <c r="N37" s="382"/>
      <c r="O37" s="572"/>
      <c r="P37" s="639" t="s">
        <v>59</v>
      </c>
      <c r="Q37" s="382"/>
      <c r="R37" s="382"/>
      <c r="S37" s="382"/>
      <c r="T37" s="382"/>
      <c r="U37" s="382"/>
      <c r="V37" s="382"/>
      <c r="W37" s="382"/>
      <c r="X37" s="572"/>
      <c r="Y37" s="640"/>
      <c r="Z37" s="641"/>
      <c r="AA37" s="642"/>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6"/>
      <c r="B38" s="517"/>
      <c r="C38" s="517"/>
      <c r="D38" s="517"/>
      <c r="E38" s="517"/>
      <c r="F38" s="518"/>
      <c r="G38" s="573"/>
      <c r="H38" s="380"/>
      <c r="I38" s="380"/>
      <c r="J38" s="380"/>
      <c r="K38" s="380"/>
      <c r="L38" s="380"/>
      <c r="M38" s="380"/>
      <c r="N38" s="380"/>
      <c r="O38" s="574"/>
      <c r="P38" s="586"/>
      <c r="Q38" s="380"/>
      <c r="R38" s="380"/>
      <c r="S38" s="380"/>
      <c r="T38" s="380"/>
      <c r="U38" s="380"/>
      <c r="V38" s="380"/>
      <c r="W38" s="380"/>
      <c r="X38" s="574"/>
      <c r="Y38" s="472"/>
      <c r="Z38" s="473"/>
      <c r="AA38" s="474"/>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19"/>
      <c r="B39" s="517"/>
      <c r="C39" s="517"/>
      <c r="D39" s="517"/>
      <c r="E39" s="517"/>
      <c r="F39" s="518"/>
      <c r="G39" s="547"/>
      <c r="H39" s="548"/>
      <c r="I39" s="548"/>
      <c r="J39" s="548"/>
      <c r="K39" s="548"/>
      <c r="L39" s="548"/>
      <c r="M39" s="548"/>
      <c r="N39" s="548"/>
      <c r="O39" s="549"/>
      <c r="P39" s="161"/>
      <c r="Q39" s="161"/>
      <c r="R39" s="161"/>
      <c r="S39" s="161"/>
      <c r="T39" s="161"/>
      <c r="U39" s="161"/>
      <c r="V39" s="161"/>
      <c r="W39" s="161"/>
      <c r="X39" s="232"/>
      <c r="Y39" s="339" t="s">
        <v>12</v>
      </c>
      <c r="Z39" s="556"/>
      <c r="AA39" s="557"/>
      <c r="AB39" s="526"/>
      <c r="AC39" s="526"/>
      <c r="AD39" s="526"/>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0"/>
      <c r="B40" s="521"/>
      <c r="C40" s="521"/>
      <c r="D40" s="521"/>
      <c r="E40" s="521"/>
      <c r="F40" s="522"/>
      <c r="G40" s="550"/>
      <c r="H40" s="551"/>
      <c r="I40" s="551"/>
      <c r="J40" s="551"/>
      <c r="K40" s="551"/>
      <c r="L40" s="551"/>
      <c r="M40" s="551"/>
      <c r="N40" s="551"/>
      <c r="O40" s="552"/>
      <c r="P40" s="234"/>
      <c r="Q40" s="234"/>
      <c r="R40" s="234"/>
      <c r="S40" s="234"/>
      <c r="T40" s="234"/>
      <c r="U40" s="234"/>
      <c r="V40" s="234"/>
      <c r="W40" s="234"/>
      <c r="X40" s="235"/>
      <c r="Y40" s="304" t="s">
        <v>54</v>
      </c>
      <c r="Z40" s="299"/>
      <c r="AA40" s="300"/>
      <c r="AB40" s="688"/>
      <c r="AC40" s="688"/>
      <c r="AD40" s="688"/>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52"/>
      <c r="B41" s="653"/>
      <c r="C41" s="653"/>
      <c r="D41" s="653"/>
      <c r="E41" s="653"/>
      <c r="F41" s="654"/>
      <c r="G41" s="553"/>
      <c r="H41" s="554"/>
      <c r="I41" s="554"/>
      <c r="J41" s="554"/>
      <c r="K41" s="554"/>
      <c r="L41" s="554"/>
      <c r="M41" s="554"/>
      <c r="N41" s="554"/>
      <c r="O41" s="555"/>
      <c r="P41" s="164"/>
      <c r="Q41" s="164"/>
      <c r="R41" s="164"/>
      <c r="S41" s="164"/>
      <c r="T41" s="164"/>
      <c r="U41" s="164"/>
      <c r="V41" s="164"/>
      <c r="W41" s="164"/>
      <c r="X41" s="237"/>
      <c r="Y41" s="304" t="s">
        <v>13</v>
      </c>
      <c r="Z41" s="299"/>
      <c r="AA41" s="300"/>
      <c r="AB41" s="501" t="s">
        <v>301</v>
      </c>
      <c r="AC41" s="501"/>
      <c r="AD41" s="501"/>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9" t="s">
        <v>491</v>
      </c>
      <c r="B44" s="650"/>
      <c r="C44" s="650"/>
      <c r="D44" s="650"/>
      <c r="E44" s="650"/>
      <c r="F44" s="651"/>
      <c r="G44" s="571" t="s">
        <v>265</v>
      </c>
      <c r="H44" s="382"/>
      <c r="I44" s="382"/>
      <c r="J44" s="382"/>
      <c r="K44" s="382"/>
      <c r="L44" s="382"/>
      <c r="M44" s="382"/>
      <c r="N44" s="382"/>
      <c r="O44" s="572"/>
      <c r="P44" s="639" t="s">
        <v>59</v>
      </c>
      <c r="Q44" s="382"/>
      <c r="R44" s="382"/>
      <c r="S44" s="382"/>
      <c r="T44" s="382"/>
      <c r="U44" s="382"/>
      <c r="V44" s="382"/>
      <c r="W44" s="382"/>
      <c r="X44" s="572"/>
      <c r="Y44" s="640"/>
      <c r="Z44" s="641"/>
      <c r="AA44" s="642"/>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6"/>
      <c r="B45" s="517"/>
      <c r="C45" s="517"/>
      <c r="D45" s="517"/>
      <c r="E45" s="517"/>
      <c r="F45" s="518"/>
      <c r="G45" s="573"/>
      <c r="H45" s="380"/>
      <c r="I45" s="380"/>
      <c r="J45" s="380"/>
      <c r="K45" s="380"/>
      <c r="L45" s="380"/>
      <c r="M45" s="380"/>
      <c r="N45" s="380"/>
      <c r="O45" s="574"/>
      <c r="P45" s="586"/>
      <c r="Q45" s="380"/>
      <c r="R45" s="380"/>
      <c r="S45" s="380"/>
      <c r="T45" s="380"/>
      <c r="U45" s="380"/>
      <c r="V45" s="380"/>
      <c r="W45" s="380"/>
      <c r="X45" s="574"/>
      <c r="Y45" s="472"/>
      <c r="Z45" s="473"/>
      <c r="AA45" s="474"/>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9"/>
      <c r="B46" s="517"/>
      <c r="C46" s="517"/>
      <c r="D46" s="517"/>
      <c r="E46" s="517"/>
      <c r="F46" s="518"/>
      <c r="G46" s="547"/>
      <c r="H46" s="548"/>
      <c r="I46" s="548"/>
      <c r="J46" s="548"/>
      <c r="K46" s="548"/>
      <c r="L46" s="548"/>
      <c r="M46" s="548"/>
      <c r="N46" s="548"/>
      <c r="O46" s="549"/>
      <c r="P46" s="161"/>
      <c r="Q46" s="161"/>
      <c r="R46" s="161"/>
      <c r="S46" s="161"/>
      <c r="T46" s="161"/>
      <c r="U46" s="161"/>
      <c r="V46" s="161"/>
      <c r="W46" s="161"/>
      <c r="X46" s="232"/>
      <c r="Y46" s="339" t="s">
        <v>12</v>
      </c>
      <c r="Z46" s="556"/>
      <c r="AA46" s="557"/>
      <c r="AB46" s="526"/>
      <c r="AC46" s="526"/>
      <c r="AD46" s="526"/>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0"/>
      <c r="B47" s="521"/>
      <c r="C47" s="521"/>
      <c r="D47" s="521"/>
      <c r="E47" s="521"/>
      <c r="F47" s="522"/>
      <c r="G47" s="550"/>
      <c r="H47" s="551"/>
      <c r="I47" s="551"/>
      <c r="J47" s="551"/>
      <c r="K47" s="551"/>
      <c r="L47" s="551"/>
      <c r="M47" s="551"/>
      <c r="N47" s="551"/>
      <c r="O47" s="552"/>
      <c r="P47" s="234"/>
      <c r="Q47" s="234"/>
      <c r="R47" s="234"/>
      <c r="S47" s="234"/>
      <c r="T47" s="234"/>
      <c r="U47" s="234"/>
      <c r="V47" s="234"/>
      <c r="W47" s="234"/>
      <c r="X47" s="235"/>
      <c r="Y47" s="304" t="s">
        <v>54</v>
      </c>
      <c r="Z47" s="299"/>
      <c r="AA47" s="300"/>
      <c r="AB47" s="688"/>
      <c r="AC47" s="688"/>
      <c r="AD47" s="688"/>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52"/>
      <c r="B48" s="653"/>
      <c r="C48" s="653"/>
      <c r="D48" s="653"/>
      <c r="E48" s="653"/>
      <c r="F48" s="654"/>
      <c r="G48" s="553"/>
      <c r="H48" s="554"/>
      <c r="I48" s="554"/>
      <c r="J48" s="554"/>
      <c r="K48" s="554"/>
      <c r="L48" s="554"/>
      <c r="M48" s="554"/>
      <c r="N48" s="554"/>
      <c r="O48" s="555"/>
      <c r="P48" s="164"/>
      <c r="Q48" s="164"/>
      <c r="R48" s="164"/>
      <c r="S48" s="164"/>
      <c r="T48" s="164"/>
      <c r="U48" s="164"/>
      <c r="V48" s="164"/>
      <c r="W48" s="164"/>
      <c r="X48" s="237"/>
      <c r="Y48" s="304" t="s">
        <v>13</v>
      </c>
      <c r="Z48" s="299"/>
      <c r="AA48" s="300"/>
      <c r="AB48" s="501" t="s">
        <v>301</v>
      </c>
      <c r="AC48" s="501"/>
      <c r="AD48" s="501"/>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6" t="s">
        <v>491</v>
      </c>
      <c r="B51" s="517"/>
      <c r="C51" s="517"/>
      <c r="D51" s="517"/>
      <c r="E51" s="517"/>
      <c r="F51" s="518"/>
      <c r="G51" s="571" t="s">
        <v>265</v>
      </c>
      <c r="H51" s="382"/>
      <c r="I51" s="382"/>
      <c r="J51" s="382"/>
      <c r="K51" s="382"/>
      <c r="L51" s="382"/>
      <c r="M51" s="382"/>
      <c r="N51" s="382"/>
      <c r="O51" s="572"/>
      <c r="P51" s="639" t="s">
        <v>59</v>
      </c>
      <c r="Q51" s="382"/>
      <c r="R51" s="382"/>
      <c r="S51" s="382"/>
      <c r="T51" s="382"/>
      <c r="U51" s="382"/>
      <c r="V51" s="382"/>
      <c r="W51" s="382"/>
      <c r="X51" s="572"/>
      <c r="Y51" s="640"/>
      <c r="Z51" s="641"/>
      <c r="AA51" s="642"/>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6"/>
      <c r="B52" s="517"/>
      <c r="C52" s="517"/>
      <c r="D52" s="517"/>
      <c r="E52" s="517"/>
      <c r="F52" s="518"/>
      <c r="G52" s="573"/>
      <c r="H52" s="380"/>
      <c r="I52" s="380"/>
      <c r="J52" s="380"/>
      <c r="K52" s="380"/>
      <c r="L52" s="380"/>
      <c r="M52" s="380"/>
      <c r="N52" s="380"/>
      <c r="O52" s="574"/>
      <c r="P52" s="586"/>
      <c r="Q52" s="380"/>
      <c r="R52" s="380"/>
      <c r="S52" s="380"/>
      <c r="T52" s="380"/>
      <c r="U52" s="380"/>
      <c r="V52" s="380"/>
      <c r="W52" s="380"/>
      <c r="X52" s="574"/>
      <c r="Y52" s="472"/>
      <c r="Z52" s="473"/>
      <c r="AA52" s="474"/>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9"/>
      <c r="B53" s="517"/>
      <c r="C53" s="517"/>
      <c r="D53" s="517"/>
      <c r="E53" s="517"/>
      <c r="F53" s="518"/>
      <c r="G53" s="547"/>
      <c r="H53" s="548"/>
      <c r="I53" s="548"/>
      <c r="J53" s="548"/>
      <c r="K53" s="548"/>
      <c r="L53" s="548"/>
      <c r="M53" s="548"/>
      <c r="N53" s="548"/>
      <c r="O53" s="549"/>
      <c r="P53" s="161"/>
      <c r="Q53" s="161"/>
      <c r="R53" s="161"/>
      <c r="S53" s="161"/>
      <c r="T53" s="161"/>
      <c r="U53" s="161"/>
      <c r="V53" s="161"/>
      <c r="W53" s="161"/>
      <c r="X53" s="232"/>
      <c r="Y53" s="339" t="s">
        <v>12</v>
      </c>
      <c r="Z53" s="556"/>
      <c r="AA53" s="557"/>
      <c r="AB53" s="526"/>
      <c r="AC53" s="526"/>
      <c r="AD53" s="526"/>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0"/>
      <c r="B54" s="521"/>
      <c r="C54" s="521"/>
      <c r="D54" s="521"/>
      <c r="E54" s="521"/>
      <c r="F54" s="522"/>
      <c r="G54" s="550"/>
      <c r="H54" s="551"/>
      <c r="I54" s="551"/>
      <c r="J54" s="551"/>
      <c r="K54" s="551"/>
      <c r="L54" s="551"/>
      <c r="M54" s="551"/>
      <c r="N54" s="551"/>
      <c r="O54" s="552"/>
      <c r="P54" s="234"/>
      <c r="Q54" s="234"/>
      <c r="R54" s="234"/>
      <c r="S54" s="234"/>
      <c r="T54" s="234"/>
      <c r="U54" s="234"/>
      <c r="V54" s="234"/>
      <c r="W54" s="234"/>
      <c r="X54" s="235"/>
      <c r="Y54" s="304" t="s">
        <v>54</v>
      </c>
      <c r="Z54" s="299"/>
      <c r="AA54" s="300"/>
      <c r="AB54" s="688"/>
      <c r="AC54" s="688"/>
      <c r="AD54" s="688"/>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52"/>
      <c r="B55" s="653"/>
      <c r="C55" s="653"/>
      <c r="D55" s="653"/>
      <c r="E55" s="653"/>
      <c r="F55" s="654"/>
      <c r="G55" s="553"/>
      <c r="H55" s="554"/>
      <c r="I55" s="554"/>
      <c r="J55" s="554"/>
      <c r="K55" s="554"/>
      <c r="L55" s="554"/>
      <c r="M55" s="554"/>
      <c r="N55" s="554"/>
      <c r="O55" s="555"/>
      <c r="P55" s="164"/>
      <c r="Q55" s="164"/>
      <c r="R55" s="164"/>
      <c r="S55" s="164"/>
      <c r="T55" s="164"/>
      <c r="U55" s="164"/>
      <c r="V55" s="164"/>
      <c r="W55" s="164"/>
      <c r="X55" s="237"/>
      <c r="Y55" s="304" t="s">
        <v>13</v>
      </c>
      <c r="Z55" s="299"/>
      <c r="AA55" s="300"/>
      <c r="AB55" s="465" t="s">
        <v>14</v>
      </c>
      <c r="AC55" s="465"/>
      <c r="AD55" s="46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6" t="s">
        <v>491</v>
      </c>
      <c r="B58" s="517"/>
      <c r="C58" s="517"/>
      <c r="D58" s="517"/>
      <c r="E58" s="517"/>
      <c r="F58" s="518"/>
      <c r="G58" s="571" t="s">
        <v>265</v>
      </c>
      <c r="H58" s="382"/>
      <c r="I58" s="382"/>
      <c r="J58" s="382"/>
      <c r="K58" s="382"/>
      <c r="L58" s="382"/>
      <c r="M58" s="382"/>
      <c r="N58" s="382"/>
      <c r="O58" s="572"/>
      <c r="P58" s="639" t="s">
        <v>59</v>
      </c>
      <c r="Q58" s="382"/>
      <c r="R58" s="382"/>
      <c r="S58" s="382"/>
      <c r="T58" s="382"/>
      <c r="U58" s="382"/>
      <c r="V58" s="382"/>
      <c r="W58" s="382"/>
      <c r="X58" s="572"/>
      <c r="Y58" s="640"/>
      <c r="Z58" s="641"/>
      <c r="AA58" s="642"/>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6"/>
      <c r="B59" s="517"/>
      <c r="C59" s="517"/>
      <c r="D59" s="517"/>
      <c r="E59" s="517"/>
      <c r="F59" s="518"/>
      <c r="G59" s="573"/>
      <c r="H59" s="380"/>
      <c r="I59" s="380"/>
      <c r="J59" s="380"/>
      <c r="K59" s="380"/>
      <c r="L59" s="380"/>
      <c r="M59" s="380"/>
      <c r="N59" s="380"/>
      <c r="O59" s="574"/>
      <c r="P59" s="586"/>
      <c r="Q59" s="380"/>
      <c r="R59" s="380"/>
      <c r="S59" s="380"/>
      <c r="T59" s="380"/>
      <c r="U59" s="380"/>
      <c r="V59" s="380"/>
      <c r="W59" s="380"/>
      <c r="X59" s="574"/>
      <c r="Y59" s="472"/>
      <c r="Z59" s="473"/>
      <c r="AA59" s="474"/>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9"/>
      <c r="B60" s="517"/>
      <c r="C60" s="517"/>
      <c r="D60" s="517"/>
      <c r="E60" s="517"/>
      <c r="F60" s="518"/>
      <c r="G60" s="547"/>
      <c r="H60" s="548"/>
      <c r="I60" s="548"/>
      <c r="J60" s="548"/>
      <c r="K60" s="548"/>
      <c r="L60" s="548"/>
      <c r="M60" s="548"/>
      <c r="N60" s="548"/>
      <c r="O60" s="549"/>
      <c r="P60" s="161"/>
      <c r="Q60" s="161"/>
      <c r="R60" s="161"/>
      <c r="S60" s="161"/>
      <c r="T60" s="161"/>
      <c r="U60" s="161"/>
      <c r="V60" s="161"/>
      <c r="W60" s="161"/>
      <c r="X60" s="232"/>
      <c r="Y60" s="339" t="s">
        <v>12</v>
      </c>
      <c r="Z60" s="556"/>
      <c r="AA60" s="557"/>
      <c r="AB60" s="526"/>
      <c r="AC60" s="526"/>
      <c r="AD60" s="526"/>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0"/>
      <c r="B61" s="521"/>
      <c r="C61" s="521"/>
      <c r="D61" s="521"/>
      <c r="E61" s="521"/>
      <c r="F61" s="522"/>
      <c r="G61" s="550"/>
      <c r="H61" s="551"/>
      <c r="I61" s="551"/>
      <c r="J61" s="551"/>
      <c r="K61" s="551"/>
      <c r="L61" s="551"/>
      <c r="M61" s="551"/>
      <c r="N61" s="551"/>
      <c r="O61" s="552"/>
      <c r="P61" s="234"/>
      <c r="Q61" s="234"/>
      <c r="R61" s="234"/>
      <c r="S61" s="234"/>
      <c r="T61" s="234"/>
      <c r="U61" s="234"/>
      <c r="V61" s="234"/>
      <c r="W61" s="234"/>
      <c r="X61" s="235"/>
      <c r="Y61" s="304" t="s">
        <v>54</v>
      </c>
      <c r="Z61" s="299"/>
      <c r="AA61" s="300"/>
      <c r="AB61" s="688"/>
      <c r="AC61" s="688"/>
      <c r="AD61" s="688"/>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0"/>
      <c r="B62" s="521"/>
      <c r="C62" s="521"/>
      <c r="D62" s="521"/>
      <c r="E62" s="521"/>
      <c r="F62" s="522"/>
      <c r="G62" s="553"/>
      <c r="H62" s="554"/>
      <c r="I62" s="554"/>
      <c r="J62" s="554"/>
      <c r="K62" s="554"/>
      <c r="L62" s="554"/>
      <c r="M62" s="554"/>
      <c r="N62" s="554"/>
      <c r="O62" s="555"/>
      <c r="P62" s="164"/>
      <c r="Q62" s="164"/>
      <c r="R62" s="164"/>
      <c r="S62" s="164"/>
      <c r="T62" s="164"/>
      <c r="U62" s="164"/>
      <c r="V62" s="164"/>
      <c r="W62" s="164"/>
      <c r="X62" s="237"/>
      <c r="Y62" s="304" t="s">
        <v>13</v>
      </c>
      <c r="Z62" s="299"/>
      <c r="AA62" s="300"/>
      <c r="AB62" s="501" t="s">
        <v>14</v>
      </c>
      <c r="AC62" s="501"/>
      <c r="AD62" s="501"/>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69" t="s">
        <v>357</v>
      </c>
      <c r="AF65" s="370"/>
      <c r="AG65" s="370"/>
      <c r="AH65" s="371"/>
      <c r="AI65" s="369" t="s">
        <v>363</v>
      </c>
      <c r="AJ65" s="370"/>
      <c r="AK65" s="370"/>
      <c r="AL65" s="371"/>
      <c r="AM65" s="376" t="s">
        <v>472</v>
      </c>
      <c r="AN65" s="376"/>
      <c r="AO65" s="376"/>
      <c r="AP65" s="369"/>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7"/>
      <c r="AN66" s="377"/>
      <c r="AO66" s="377"/>
      <c r="AP66" s="333"/>
      <c r="AQ66" s="271"/>
      <c r="AR66" s="272"/>
      <c r="AS66" s="878" t="s">
        <v>356</v>
      </c>
      <c r="AT66" s="879"/>
      <c r="AU66" s="272"/>
      <c r="AV66" s="272"/>
      <c r="AW66" s="878" t="s">
        <v>490</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517</v>
      </c>
      <c r="AC68" s="987"/>
      <c r="AD68" s="98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518</v>
      </c>
      <c r="AC69" s="988"/>
      <c r="AD69" s="988"/>
      <c r="AE69" s="827"/>
      <c r="AF69" s="828"/>
      <c r="AG69" s="828"/>
      <c r="AH69" s="828"/>
      <c r="AI69" s="827"/>
      <c r="AJ69" s="828"/>
      <c r="AK69" s="828"/>
      <c r="AL69" s="828"/>
      <c r="AM69" s="827"/>
      <c r="AN69" s="828"/>
      <c r="AO69" s="828"/>
      <c r="AP69" s="828"/>
      <c r="AQ69" s="365"/>
      <c r="AR69" s="366"/>
      <c r="AS69" s="366"/>
      <c r="AT69" s="367"/>
      <c r="AU69" s="366"/>
      <c r="AV69" s="366"/>
      <c r="AW69" s="366"/>
      <c r="AX69" s="368"/>
    </row>
    <row r="70" spans="1:50" ht="23.25" hidden="1" customHeight="1" x14ac:dyDescent="0.15">
      <c r="A70" s="864" t="s">
        <v>498</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517</v>
      </c>
      <c r="AC71" s="987"/>
      <c r="AD71" s="98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518</v>
      </c>
      <c r="AC72" s="988"/>
      <c r="AD72" s="98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0" t="s">
        <v>492</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53"/>
      <c r="B75" s="854"/>
      <c r="C75" s="854"/>
      <c r="D75" s="854"/>
      <c r="E75" s="854"/>
      <c r="F75" s="855"/>
      <c r="G75" s="791"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53"/>
      <c r="B76" s="854"/>
      <c r="C76" s="854"/>
      <c r="D76" s="854"/>
      <c r="E76" s="854"/>
      <c r="F76" s="855"/>
      <c r="G76" s="792"/>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53"/>
      <c r="B77" s="854"/>
      <c r="C77" s="854"/>
      <c r="D77" s="854"/>
      <c r="E77" s="854"/>
      <c r="F77" s="855"/>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24" t="s">
        <v>530</v>
      </c>
      <c r="B78" s="925"/>
      <c r="C78" s="925"/>
      <c r="D78" s="925"/>
      <c r="E78" s="922" t="s">
        <v>465</v>
      </c>
      <c r="F78" s="923"/>
      <c r="G78" s="57" t="s">
        <v>365</v>
      </c>
      <c r="H78" s="802"/>
      <c r="I78" s="245"/>
      <c r="J78" s="245"/>
      <c r="K78" s="245"/>
      <c r="L78" s="245"/>
      <c r="M78" s="245"/>
      <c r="N78" s="245"/>
      <c r="O78" s="803"/>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486</v>
      </c>
      <c r="AP79" s="149"/>
      <c r="AQ79" s="149"/>
      <c r="AR79" s="81" t="s">
        <v>484</v>
      </c>
      <c r="AS79" s="148"/>
      <c r="AT79" s="149"/>
      <c r="AU79" s="149"/>
      <c r="AV79" s="149"/>
      <c r="AW79" s="149"/>
      <c r="AX79" s="150"/>
    </row>
    <row r="80" spans="1:50" ht="18.75" customHeight="1" x14ac:dyDescent="0.15">
      <c r="A80" s="523"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customHeight="1" x14ac:dyDescent="0.15">
      <c r="A81" s="524"/>
      <c r="B81" s="862"/>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4"/>
      <c r="B82" s="862"/>
      <c r="C82" s="558"/>
      <c r="D82" s="558"/>
      <c r="E82" s="558"/>
      <c r="F82" s="559"/>
      <c r="G82" s="505" t="s">
        <v>566</v>
      </c>
      <c r="H82" s="505"/>
      <c r="I82" s="505"/>
      <c r="J82" s="505"/>
      <c r="K82" s="505"/>
      <c r="L82" s="505"/>
      <c r="M82" s="505"/>
      <c r="N82" s="505"/>
      <c r="O82" s="505"/>
      <c r="P82" s="505"/>
      <c r="Q82" s="505"/>
      <c r="R82" s="505"/>
      <c r="S82" s="505"/>
      <c r="T82" s="505"/>
      <c r="U82" s="505"/>
      <c r="V82" s="505"/>
      <c r="W82" s="505"/>
      <c r="X82" s="505"/>
      <c r="Y82" s="505"/>
      <c r="Z82" s="505"/>
      <c r="AA82" s="761"/>
      <c r="AB82" s="504" t="s">
        <v>567</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62"/>
      <c r="C83" s="558"/>
      <c r="D83" s="558"/>
      <c r="E83" s="558"/>
      <c r="F83" s="559"/>
      <c r="G83" s="508"/>
      <c r="H83" s="508"/>
      <c r="I83" s="508"/>
      <c r="J83" s="508"/>
      <c r="K83" s="508"/>
      <c r="L83" s="508"/>
      <c r="M83" s="508"/>
      <c r="N83" s="508"/>
      <c r="O83" s="508"/>
      <c r="P83" s="508"/>
      <c r="Q83" s="508"/>
      <c r="R83" s="508"/>
      <c r="S83" s="508"/>
      <c r="T83" s="508"/>
      <c r="U83" s="508"/>
      <c r="V83" s="508"/>
      <c r="W83" s="508"/>
      <c r="X83" s="508"/>
      <c r="Y83" s="508"/>
      <c r="Z83" s="508"/>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63"/>
      <c r="C84" s="560"/>
      <c r="D84" s="560"/>
      <c r="E84" s="560"/>
      <c r="F84" s="561"/>
      <c r="G84" s="511"/>
      <c r="H84" s="511"/>
      <c r="I84" s="511"/>
      <c r="J84" s="511"/>
      <c r="K84" s="511"/>
      <c r="L84" s="511"/>
      <c r="M84" s="511"/>
      <c r="N84" s="511"/>
      <c r="O84" s="511"/>
      <c r="P84" s="511"/>
      <c r="Q84" s="511"/>
      <c r="R84" s="511"/>
      <c r="S84" s="511"/>
      <c r="T84" s="511"/>
      <c r="U84" s="511"/>
      <c r="V84" s="511"/>
      <c r="W84" s="511"/>
      <c r="X84" s="511"/>
      <c r="Y84" s="511"/>
      <c r="Z84" s="511"/>
      <c r="AA84" s="76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2" t="s">
        <v>11</v>
      </c>
      <c r="AC85" s="463"/>
      <c r="AD85" s="464"/>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customHeight="1" x14ac:dyDescent="0.15">
      <c r="A86" s="524"/>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33"/>
      <c r="AQ86" s="271" t="s">
        <v>598</v>
      </c>
      <c r="AR86" s="272"/>
      <c r="AS86" s="137" t="s">
        <v>356</v>
      </c>
      <c r="AT86" s="172"/>
      <c r="AU86" s="272" t="s">
        <v>601</v>
      </c>
      <c r="AV86" s="272"/>
      <c r="AW86" s="380" t="s">
        <v>300</v>
      </c>
      <c r="AX86" s="381"/>
      <c r="AY86" s="10"/>
      <c r="AZ86" s="10"/>
      <c r="BA86" s="10"/>
      <c r="BB86" s="10"/>
      <c r="BC86" s="10"/>
      <c r="BD86" s="10"/>
      <c r="BE86" s="10"/>
      <c r="BF86" s="10"/>
      <c r="BG86" s="10"/>
      <c r="BH86" s="10"/>
    </row>
    <row r="87" spans="1:60" ht="23.25" customHeight="1" x14ac:dyDescent="0.15">
      <c r="A87" s="524"/>
      <c r="B87" s="558"/>
      <c r="C87" s="558"/>
      <c r="D87" s="558"/>
      <c r="E87" s="558"/>
      <c r="F87" s="559"/>
      <c r="G87" s="231" t="s">
        <v>568</v>
      </c>
      <c r="H87" s="161"/>
      <c r="I87" s="161"/>
      <c r="J87" s="161"/>
      <c r="K87" s="161"/>
      <c r="L87" s="161"/>
      <c r="M87" s="161"/>
      <c r="N87" s="161"/>
      <c r="O87" s="232"/>
      <c r="P87" s="161" t="s">
        <v>569</v>
      </c>
      <c r="Q87" s="812"/>
      <c r="R87" s="812"/>
      <c r="S87" s="812"/>
      <c r="T87" s="812"/>
      <c r="U87" s="812"/>
      <c r="V87" s="812"/>
      <c r="W87" s="812"/>
      <c r="X87" s="813"/>
      <c r="Y87" s="764" t="s">
        <v>62</v>
      </c>
      <c r="Z87" s="765"/>
      <c r="AA87" s="766"/>
      <c r="AB87" s="526" t="s">
        <v>570</v>
      </c>
      <c r="AC87" s="526"/>
      <c r="AD87" s="526"/>
      <c r="AE87" s="365">
        <v>62</v>
      </c>
      <c r="AF87" s="366"/>
      <c r="AG87" s="366"/>
      <c r="AH87" s="366"/>
      <c r="AI87" s="365">
        <v>0</v>
      </c>
      <c r="AJ87" s="366"/>
      <c r="AK87" s="366"/>
      <c r="AL87" s="366"/>
      <c r="AM87" s="365">
        <v>0</v>
      </c>
      <c r="AN87" s="366"/>
      <c r="AO87" s="366"/>
      <c r="AP87" s="366"/>
      <c r="AQ87" s="103" t="s">
        <v>599</v>
      </c>
      <c r="AR87" s="104"/>
      <c r="AS87" s="104"/>
      <c r="AT87" s="105"/>
      <c r="AU87" s="366" t="s">
        <v>601</v>
      </c>
      <c r="AV87" s="366"/>
      <c r="AW87" s="366"/>
      <c r="AX87" s="368"/>
    </row>
    <row r="88" spans="1:60" ht="23.25" customHeight="1" x14ac:dyDescent="0.15">
      <c r="A88" s="524"/>
      <c r="B88" s="558"/>
      <c r="C88" s="558"/>
      <c r="D88" s="558"/>
      <c r="E88" s="558"/>
      <c r="F88" s="559"/>
      <c r="G88" s="233"/>
      <c r="H88" s="234"/>
      <c r="I88" s="234"/>
      <c r="J88" s="234"/>
      <c r="K88" s="234"/>
      <c r="L88" s="234"/>
      <c r="M88" s="234"/>
      <c r="N88" s="234"/>
      <c r="O88" s="235"/>
      <c r="P88" s="814"/>
      <c r="Q88" s="814"/>
      <c r="R88" s="814"/>
      <c r="S88" s="814"/>
      <c r="T88" s="814"/>
      <c r="U88" s="814"/>
      <c r="V88" s="814"/>
      <c r="W88" s="814"/>
      <c r="X88" s="815"/>
      <c r="Y88" s="738" t="s">
        <v>54</v>
      </c>
      <c r="Z88" s="739"/>
      <c r="AA88" s="740"/>
      <c r="AB88" s="688" t="s">
        <v>570</v>
      </c>
      <c r="AC88" s="688"/>
      <c r="AD88" s="688"/>
      <c r="AE88" s="365">
        <v>66</v>
      </c>
      <c r="AF88" s="366"/>
      <c r="AG88" s="366"/>
      <c r="AH88" s="366"/>
      <c r="AI88" s="365">
        <v>0</v>
      </c>
      <c r="AJ88" s="366"/>
      <c r="AK88" s="366"/>
      <c r="AL88" s="366"/>
      <c r="AM88" s="365">
        <v>0</v>
      </c>
      <c r="AN88" s="366"/>
      <c r="AO88" s="366"/>
      <c r="AP88" s="366"/>
      <c r="AQ88" s="103" t="s">
        <v>599</v>
      </c>
      <c r="AR88" s="104"/>
      <c r="AS88" s="104"/>
      <c r="AT88" s="105"/>
      <c r="AU88" s="366" t="s">
        <v>600</v>
      </c>
      <c r="AV88" s="366"/>
      <c r="AW88" s="366"/>
      <c r="AX88" s="368"/>
      <c r="AY88" s="10"/>
      <c r="AZ88" s="10"/>
      <c r="BA88" s="10"/>
      <c r="BB88" s="10"/>
      <c r="BC88" s="10"/>
    </row>
    <row r="89" spans="1:60" ht="23.25" customHeight="1" thickBot="1" x14ac:dyDescent="0.2">
      <c r="A89" s="524"/>
      <c r="B89" s="560"/>
      <c r="C89" s="560"/>
      <c r="D89" s="560"/>
      <c r="E89" s="560"/>
      <c r="F89" s="561"/>
      <c r="G89" s="236"/>
      <c r="H89" s="164"/>
      <c r="I89" s="164"/>
      <c r="J89" s="164"/>
      <c r="K89" s="164"/>
      <c r="L89" s="164"/>
      <c r="M89" s="164"/>
      <c r="N89" s="164"/>
      <c r="O89" s="237"/>
      <c r="P89" s="305"/>
      <c r="Q89" s="305"/>
      <c r="R89" s="305"/>
      <c r="S89" s="305"/>
      <c r="T89" s="305"/>
      <c r="U89" s="305"/>
      <c r="V89" s="305"/>
      <c r="W89" s="305"/>
      <c r="X89" s="816"/>
      <c r="Y89" s="738" t="s">
        <v>13</v>
      </c>
      <c r="Z89" s="739"/>
      <c r="AA89" s="740"/>
      <c r="AB89" s="465" t="s">
        <v>14</v>
      </c>
      <c r="AC89" s="465"/>
      <c r="AD89" s="465"/>
      <c r="AE89" s="365">
        <v>94</v>
      </c>
      <c r="AF89" s="366"/>
      <c r="AG89" s="366"/>
      <c r="AH89" s="366"/>
      <c r="AI89" s="365">
        <v>0</v>
      </c>
      <c r="AJ89" s="366"/>
      <c r="AK89" s="366"/>
      <c r="AL89" s="366"/>
      <c r="AM89" s="365">
        <v>0</v>
      </c>
      <c r="AN89" s="366"/>
      <c r="AO89" s="366"/>
      <c r="AP89" s="366"/>
      <c r="AQ89" s="103" t="s">
        <v>600</v>
      </c>
      <c r="AR89" s="104"/>
      <c r="AS89" s="104"/>
      <c r="AT89" s="105"/>
      <c r="AU89" s="366" t="s">
        <v>600</v>
      </c>
      <c r="AV89" s="366"/>
      <c r="AW89" s="366"/>
      <c r="AX89" s="368"/>
      <c r="AY89" s="10"/>
      <c r="AZ89" s="10"/>
      <c r="BA89" s="10"/>
      <c r="BB89" s="10"/>
      <c r="BC89" s="10"/>
      <c r="BD89" s="10"/>
      <c r="BE89" s="10"/>
      <c r="BF89" s="10"/>
      <c r="BG89" s="10"/>
      <c r="BH89" s="10"/>
    </row>
    <row r="90" spans="1:60" ht="18.75" hidden="1" customHeight="1" x14ac:dyDescent="0.15">
      <c r="A90" s="524"/>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2" t="s">
        <v>11</v>
      </c>
      <c r="AC90" s="463"/>
      <c r="AD90" s="464"/>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4"/>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4"/>
      <c r="B92" s="558"/>
      <c r="C92" s="558"/>
      <c r="D92" s="558"/>
      <c r="E92" s="558"/>
      <c r="F92" s="559"/>
      <c r="G92" s="231"/>
      <c r="H92" s="161"/>
      <c r="I92" s="161"/>
      <c r="J92" s="161"/>
      <c r="K92" s="161"/>
      <c r="L92" s="161"/>
      <c r="M92" s="161"/>
      <c r="N92" s="161"/>
      <c r="O92" s="232"/>
      <c r="P92" s="161"/>
      <c r="Q92" s="812"/>
      <c r="R92" s="812"/>
      <c r="S92" s="812"/>
      <c r="T92" s="812"/>
      <c r="U92" s="812"/>
      <c r="V92" s="812"/>
      <c r="W92" s="812"/>
      <c r="X92" s="813"/>
      <c r="Y92" s="764" t="s">
        <v>62</v>
      </c>
      <c r="Z92" s="765"/>
      <c r="AA92" s="766"/>
      <c r="AB92" s="526"/>
      <c r="AC92" s="526"/>
      <c r="AD92" s="526"/>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4"/>
      <c r="B93" s="558"/>
      <c r="C93" s="558"/>
      <c r="D93" s="558"/>
      <c r="E93" s="558"/>
      <c r="F93" s="559"/>
      <c r="G93" s="233"/>
      <c r="H93" s="234"/>
      <c r="I93" s="234"/>
      <c r="J93" s="234"/>
      <c r="K93" s="234"/>
      <c r="L93" s="234"/>
      <c r="M93" s="234"/>
      <c r="N93" s="234"/>
      <c r="O93" s="235"/>
      <c r="P93" s="814"/>
      <c r="Q93" s="814"/>
      <c r="R93" s="814"/>
      <c r="S93" s="814"/>
      <c r="T93" s="814"/>
      <c r="U93" s="814"/>
      <c r="V93" s="814"/>
      <c r="W93" s="814"/>
      <c r="X93" s="815"/>
      <c r="Y93" s="738" t="s">
        <v>54</v>
      </c>
      <c r="Z93" s="739"/>
      <c r="AA93" s="740"/>
      <c r="AB93" s="688"/>
      <c r="AC93" s="688"/>
      <c r="AD93" s="688"/>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4"/>
      <c r="B94" s="560"/>
      <c r="C94" s="560"/>
      <c r="D94" s="560"/>
      <c r="E94" s="560"/>
      <c r="F94" s="561"/>
      <c r="G94" s="236"/>
      <c r="H94" s="164"/>
      <c r="I94" s="164"/>
      <c r="J94" s="164"/>
      <c r="K94" s="164"/>
      <c r="L94" s="164"/>
      <c r="M94" s="164"/>
      <c r="N94" s="164"/>
      <c r="O94" s="237"/>
      <c r="P94" s="305"/>
      <c r="Q94" s="305"/>
      <c r="R94" s="305"/>
      <c r="S94" s="305"/>
      <c r="T94" s="305"/>
      <c r="U94" s="305"/>
      <c r="V94" s="305"/>
      <c r="W94" s="305"/>
      <c r="X94" s="816"/>
      <c r="Y94" s="738" t="s">
        <v>13</v>
      </c>
      <c r="Z94" s="739"/>
      <c r="AA94" s="740"/>
      <c r="AB94" s="465" t="s">
        <v>14</v>
      </c>
      <c r="AC94" s="465"/>
      <c r="AD94" s="465"/>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4"/>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2" t="s">
        <v>11</v>
      </c>
      <c r="AC95" s="463"/>
      <c r="AD95" s="464"/>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4"/>
      <c r="B97" s="558"/>
      <c r="C97" s="558"/>
      <c r="D97" s="558"/>
      <c r="E97" s="558"/>
      <c r="F97" s="559"/>
      <c r="G97" s="231"/>
      <c r="H97" s="161"/>
      <c r="I97" s="161"/>
      <c r="J97" s="161"/>
      <c r="K97" s="161"/>
      <c r="L97" s="161"/>
      <c r="M97" s="161"/>
      <c r="N97" s="161"/>
      <c r="O97" s="232"/>
      <c r="P97" s="161"/>
      <c r="Q97" s="812"/>
      <c r="R97" s="812"/>
      <c r="S97" s="812"/>
      <c r="T97" s="812"/>
      <c r="U97" s="812"/>
      <c r="V97" s="812"/>
      <c r="W97" s="812"/>
      <c r="X97" s="813"/>
      <c r="Y97" s="764" t="s">
        <v>62</v>
      </c>
      <c r="Z97" s="765"/>
      <c r="AA97" s="766"/>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4"/>
      <c r="B98" s="558"/>
      <c r="C98" s="558"/>
      <c r="D98" s="558"/>
      <c r="E98" s="558"/>
      <c r="F98" s="559"/>
      <c r="G98" s="233"/>
      <c r="H98" s="234"/>
      <c r="I98" s="234"/>
      <c r="J98" s="234"/>
      <c r="K98" s="234"/>
      <c r="L98" s="234"/>
      <c r="M98" s="234"/>
      <c r="N98" s="234"/>
      <c r="O98" s="235"/>
      <c r="P98" s="814"/>
      <c r="Q98" s="814"/>
      <c r="R98" s="814"/>
      <c r="S98" s="814"/>
      <c r="T98" s="814"/>
      <c r="U98" s="814"/>
      <c r="V98" s="814"/>
      <c r="W98" s="814"/>
      <c r="X98" s="815"/>
      <c r="Y98" s="738" t="s">
        <v>54</v>
      </c>
      <c r="Z98" s="739"/>
      <c r="AA98" s="740"/>
      <c r="AB98" s="809"/>
      <c r="AC98" s="810"/>
      <c r="AD98" s="811"/>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5"/>
      <c r="B99" s="893"/>
      <c r="C99" s="893"/>
      <c r="D99" s="893"/>
      <c r="E99" s="893"/>
      <c r="F99" s="894"/>
      <c r="G99" s="817"/>
      <c r="H99" s="248"/>
      <c r="I99" s="248"/>
      <c r="J99" s="248"/>
      <c r="K99" s="248"/>
      <c r="L99" s="248"/>
      <c r="M99" s="248"/>
      <c r="N99" s="248"/>
      <c r="O99" s="818"/>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357</v>
      </c>
      <c r="AF100" s="837"/>
      <c r="AG100" s="837"/>
      <c r="AH100" s="838"/>
      <c r="AI100" s="836" t="s">
        <v>363</v>
      </c>
      <c r="AJ100" s="837"/>
      <c r="AK100" s="837"/>
      <c r="AL100" s="838"/>
      <c r="AM100" s="836" t="s">
        <v>472</v>
      </c>
      <c r="AN100" s="837"/>
      <c r="AO100" s="837"/>
      <c r="AP100" s="838"/>
      <c r="AQ100" s="941" t="s">
        <v>494</v>
      </c>
      <c r="AR100" s="942"/>
      <c r="AS100" s="942"/>
      <c r="AT100" s="943"/>
      <c r="AU100" s="941" t="s">
        <v>540</v>
      </c>
      <c r="AV100" s="942"/>
      <c r="AW100" s="942"/>
      <c r="AX100" s="944"/>
    </row>
    <row r="101" spans="1:60" ht="23.25" customHeight="1" x14ac:dyDescent="0.15">
      <c r="A101" s="495"/>
      <c r="B101" s="496"/>
      <c r="C101" s="496"/>
      <c r="D101" s="496"/>
      <c r="E101" s="496"/>
      <c r="F101" s="497"/>
      <c r="G101" s="161" t="s">
        <v>629</v>
      </c>
      <c r="H101" s="161"/>
      <c r="I101" s="161"/>
      <c r="J101" s="161"/>
      <c r="K101" s="161"/>
      <c r="L101" s="161"/>
      <c r="M101" s="161"/>
      <c r="N101" s="161"/>
      <c r="O101" s="161"/>
      <c r="P101" s="161"/>
      <c r="Q101" s="161"/>
      <c r="R101" s="161"/>
      <c r="S101" s="161"/>
      <c r="T101" s="161"/>
      <c r="U101" s="161"/>
      <c r="V101" s="161"/>
      <c r="W101" s="161"/>
      <c r="X101" s="232"/>
      <c r="Y101" s="826" t="s">
        <v>55</v>
      </c>
      <c r="Z101" s="724"/>
      <c r="AA101" s="725"/>
      <c r="AB101" s="526" t="s">
        <v>630</v>
      </c>
      <c r="AC101" s="526"/>
      <c r="AD101" s="526"/>
      <c r="AE101" s="365" t="s">
        <v>631</v>
      </c>
      <c r="AF101" s="366"/>
      <c r="AG101" s="366"/>
      <c r="AH101" s="367"/>
      <c r="AI101" s="365" t="s">
        <v>627</v>
      </c>
      <c r="AJ101" s="366"/>
      <c r="AK101" s="366"/>
      <c r="AL101" s="367"/>
      <c r="AM101" s="365" t="s">
        <v>627</v>
      </c>
      <c r="AN101" s="366"/>
      <c r="AO101" s="366"/>
      <c r="AP101" s="367"/>
      <c r="AQ101" s="365" t="s">
        <v>627</v>
      </c>
      <c r="AR101" s="366"/>
      <c r="AS101" s="366"/>
      <c r="AT101" s="367"/>
      <c r="AU101" s="365" t="s">
        <v>632</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7"/>
      <c r="Y102" s="478" t="s">
        <v>56</v>
      </c>
      <c r="Z102" s="340"/>
      <c r="AA102" s="341"/>
      <c r="AB102" s="526" t="s">
        <v>628</v>
      </c>
      <c r="AC102" s="526"/>
      <c r="AD102" s="526"/>
      <c r="AE102" s="365" t="s">
        <v>627</v>
      </c>
      <c r="AF102" s="366"/>
      <c r="AG102" s="366"/>
      <c r="AH102" s="367"/>
      <c r="AI102" s="365" t="s">
        <v>631</v>
      </c>
      <c r="AJ102" s="366"/>
      <c r="AK102" s="366"/>
      <c r="AL102" s="367"/>
      <c r="AM102" s="365" t="s">
        <v>627</v>
      </c>
      <c r="AN102" s="366"/>
      <c r="AO102" s="366"/>
      <c r="AP102" s="367"/>
      <c r="AQ102" s="827" t="s">
        <v>627</v>
      </c>
      <c r="AR102" s="828"/>
      <c r="AS102" s="828"/>
      <c r="AT102" s="829"/>
      <c r="AU102" s="827" t="s">
        <v>632</v>
      </c>
      <c r="AV102" s="828"/>
      <c r="AW102" s="828"/>
      <c r="AX102" s="829"/>
    </row>
    <row r="103" spans="1:60" ht="31.5" hidden="1" customHeight="1" x14ac:dyDescent="0.15">
      <c r="A103" s="492" t="s">
        <v>493</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2"/>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7"/>
      <c r="Y105" s="478" t="s">
        <v>56</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27"/>
      <c r="AV105" s="828"/>
      <c r="AW105" s="828"/>
      <c r="AX105" s="829"/>
    </row>
    <row r="106" spans="1:60" ht="31.5" hidden="1" customHeight="1" x14ac:dyDescent="0.15">
      <c r="A106" s="492" t="s">
        <v>493</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7"/>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27"/>
      <c r="AV108" s="828"/>
      <c r="AW108" s="828"/>
      <c r="AX108" s="829"/>
    </row>
    <row r="109" spans="1:60" ht="31.5" hidden="1" customHeight="1" x14ac:dyDescent="0.15">
      <c r="A109" s="492" t="s">
        <v>493</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7"/>
      <c r="AV111" s="828"/>
      <c r="AW111" s="828"/>
      <c r="AX111" s="829"/>
    </row>
    <row r="112" spans="1:60" ht="31.5" hidden="1" customHeight="1" x14ac:dyDescent="0.15">
      <c r="A112" s="492" t="s">
        <v>493</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2" t="s">
        <v>571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573</v>
      </c>
      <c r="AC116" s="302"/>
      <c r="AD116" s="303"/>
      <c r="AE116" s="359">
        <v>2</v>
      </c>
      <c r="AF116" s="359"/>
      <c r="AG116" s="359"/>
      <c r="AH116" s="359"/>
      <c r="AI116" s="359">
        <v>0</v>
      </c>
      <c r="AJ116" s="359"/>
      <c r="AK116" s="359"/>
      <c r="AL116" s="359"/>
      <c r="AM116" s="359">
        <v>0</v>
      </c>
      <c r="AN116" s="359"/>
      <c r="AO116" s="359"/>
      <c r="AP116" s="359"/>
      <c r="AQ116" s="365"/>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574</v>
      </c>
      <c r="AC117" s="343"/>
      <c r="AD117" s="344"/>
      <c r="AE117" s="461" t="s">
        <v>572</v>
      </c>
      <c r="AF117" s="307"/>
      <c r="AG117" s="307"/>
      <c r="AH117" s="307"/>
      <c r="AI117" s="461" t="s">
        <v>603</v>
      </c>
      <c r="AJ117" s="307"/>
      <c r="AK117" s="307"/>
      <c r="AL117" s="307"/>
      <c r="AM117" s="461" t="s">
        <v>603</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6" t="s">
        <v>369</v>
      </c>
      <c r="B130" s="1004"/>
      <c r="C130" s="1003" t="s">
        <v>366</v>
      </c>
      <c r="D130" s="1004"/>
      <c r="E130" s="309" t="s">
        <v>399</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7"/>
      <c r="B131" s="253"/>
      <c r="C131" s="252"/>
      <c r="D131" s="253"/>
      <c r="E131" s="239" t="s">
        <v>398</v>
      </c>
      <c r="F131" s="240"/>
      <c r="G131" s="236" t="s">
        <v>616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7"/>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7"/>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561</v>
      </c>
      <c r="AR133" s="272"/>
      <c r="AS133" s="137" t="s">
        <v>356</v>
      </c>
      <c r="AT133" s="172"/>
      <c r="AU133" s="136" t="s">
        <v>562</v>
      </c>
      <c r="AV133" s="136"/>
      <c r="AW133" s="137" t="s">
        <v>300</v>
      </c>
      <c r="AX133" s="138"/>
    </row>
    <row r="134" spans="1:50" ht="39.75" customHeight="1" x14ac:dyDescent="0.15">
      <c r="A134" s="1007"/>
      <c r="B134" s="253"/>
      <c r="C134" s="252"/>
      <c r="D134" s="253"/>
      <c r="E134" s="252"/>
      <c r="F134" s="315"/>
      <c r="G134" s="231" t="s">
        <v>587</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587</v>
      </c>
      <c r="AC134" s="222"/>
      <c r="AD134" s="222"/>
      <c r="AE134" s="267" t="s">
        <v>587</v>
      </c>
      <c r="AF134" s="104"/>
      <c r="AG134" s="104"/>
      <c r="AH134" s="104"/>
      <c r="AI134" s="267" t="s">
        <v>587</v>
      </c>
      <c r="AJ134" s="104"/>
      <c r="AK134" s="104"/>
      <c r="AL134" s="104"/>
      <c r="AM134" s="267" t="s">
        <v>587</v>
      </c>
      <c r="AN134" s="104"/>
      <c r="AO134" s="104"/>
      <c r="AP134" s="104"/>
      <c r="AQ134" s="267" t="s">
        <v>587</v>
      </c>
      <c r="AR134" s="104"/>
      <c r="AS134" s="104"/>
      <c r="AT134" s="104"/>
      <c r="AU134" s="267" t="s">
        <v>587</v>
      </c>
      <c r="AV134" s="104"/>
      <c r="AW134" s="104"/>
      <c r="AX134" s="223"/>
    </row>
    <row r="135" spans="1:50" ht="39.75" customHeight="1" x14ac:dyDescent="0.15">
      <c r="A135" s="1007"/>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561</v>
      </c>
      <c r="AC135" s="133"/>
      <c r="AD135" s="133"/>
      <c r="AE135" s="267" t="s">
        <v>587</v>
      </c>
      <c r="AF135" s="104"/>
      <c r="AG135" s="104"/>
      <c r="AH135" s="104"/>
      <c r="AI135" s="267" t="s">
        <v>587</v>
      </c>
      <c r="AJ135" s="104"/>
      <c r="AK135" s="104"/>
      <c r="AL135" s="104"/>
      <c r="AM135" s="267" t="s">
        <v>587</v>
      </c>
      <c r="AN135" s="104"/>
      <c r="AO135" s="104"/>
      <c r="AP135" s="104"/>
      <c r="AQ135" s="267" t="s">
        <v>587</v>
      </c>
      <c r="AR135" s="104"/>
      <c r="AS135" s="104"/>
      <c r="AT135" s="104"/>
      <c r="AU135" s="267" t="s">
        <v>587</v>
      </c>
      <c r="AV135" s="104"/>
      <c r="AW135" s="104"/>
      <c r="AX135" s="223"/>
    </row>
    <row r="136" spans="1:50" ht="18.75" hidden="1" customHeight="1" x14ac:dyDescent="0.15">
      <c r="A136" s="1007"/>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7"/>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7"/>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7"/>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7"/>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7"/>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7"/>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7"/>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7"/>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7"/>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7"/>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7"/>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7"/>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7"/>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7"/>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7"/>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7"/>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7"/>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7"/>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7"/>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7"/>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7"/>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7"/>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7"/>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7"/>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7"/>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7"/>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7"/>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7"/>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7"/>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7"/>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7"/>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7"/>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7"/>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7"/>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7"/>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7"/>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7"/>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7"/>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7"/>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7"/>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7"/>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7"/>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3"/>
      <c r="C188" s="252"/>
      <c r="D188" s="253"/>
      <c r="E188" s="160" t="s">
        <v>575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7"/>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7"/>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7"/>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7"/>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7"/>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7"/>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7"/>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7"/>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7"/>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7"/>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7"/>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7"/>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7"/>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7"/>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7"/>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7"/>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7"/>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7"/>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7"/>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7"/>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7"/>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7"/>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7"/>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7"/>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3"/>
      <c r="C214" s="252"/>
      <c r="D214" s="253"/>
      <c r="E214" s="252"/>
      <c r="F214" s="315"/>
      <c r="G214" s="231"/>
      <c r="H214" s="161"/>
      <c r="I214" s="161"/>
      <c r="J214" s="161"/>
      <c r="K214" s="161"/>
      <c r="L214" s="161"/>
      <c r="M214" s="161"/>
      <c r="N214" s="161"/>
      <c r="O214" s="161"/>
      <c r="P214" s="232"/>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7"/>
      <c r="B215" s="253"/>
      <c r="C215" s="252"/>
      <c r="D215" s="253"/>
      <c r="E215" s="252"/>
      <c r="F215" s="315"/>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7"/>
      <c r="B216" s="253"/>
      <c r="C216" s="252"/>
      <c r="D216" s="253"/>
      <c r="E216" s="252"/>
      <c r="F216" s="315"/>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7"/>
      <c r="B217" s="253"/>
      <c r="C217" s="252"/>
      <c r="D217" s="253"/>
      <c r="E217" s="252"/>
      <c r="F217" s="315"/>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3"/>
      <c r="C218" s="252"/>
      <c r="D218" s="253"/>
      <c r="E218" s="252"/>
      <c r="F218" s="315"/>
      <c r="G218" s="236"/>
      <c r="H218" s="164"/>
      <c r="I218" s="164"/>
      <c r="J218" s="164"/>
      <c r="K218" s="164"/>
      <c r="L218" s="164"/>
      <c r="M218" s="164"/>
      <c r="N218" s="164"/>
      <c r="O218" s="164"/>
      <c r="P218" s="237"/>
      <c r="Q218" s="1000"/>
      <c r="R218" s="1001"/>
      <c r="S218" s="1001"/>
      <c r="T218" s="1001"/>
      <c r="U218" s="1001"/>
      <c r="V218" s="1001"/>
      <c r="W218" s="1001"/>
      <c r="X218" s="1001"/>
      <c r="Y218" s="1001"/>
      <c r="Z218" s="1001"/>
      <c r="AA218" s="100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7"/>
      <c r="B221" s="253"/>
      <c r="C221" s="252"/>
      <c r="D221" s="253"/>
      <c r="E221" s="252"/>
      <c r="F221" s="315"/>
      <c r="G221" s="231"/>
      <c r="H221" s="161"/>
      <c r="I221" s="161"/>
      <c r="J221" s="161"/>
      <c r="K221" s="161"/>
      <c r="L221" s="161"/>
      <c r="M221" s="161"/>
      <c r="N221" s="161"/>
      <c r="O221" s="161"/>
      <c r="P221" s="232"/>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7"/>
      <c r="B222" s="253"/>
      <c r="C222" s="252"/>
      <c r="D222" s="253"/>
      <c r="E222" s="252"/>
      <c r="F222" s="315"/>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7"/>
      <c r="B223" s="253"/>
      <c r="C223" s="252"/>
      <c r="D223" s="253"/>
      <c r="E223" s="252"/>
      <c r="F223" s="315"/>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7"/>
      <c r="B224" s="253"/>
      <c r="C224" s="252"/>
      <c r="D224" s="253"/>
      <c r="E224" s="252"/>
      <c r="F224" s="315"/>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3"/>
      <c r="C225" s="252"/>
      <c r="D225" s="253"/>
      <c r="E225" s="252"/>
      <c r="F225" s="315"/>
      <c r="G225" s="236"/>
      <c r="H225" s="164"/>
      <c r="I225" s="164"/>
      <c r="J225" s="164"/>
      <c r="K225" s="164"/>
      <c r="L225" s="164"/>
      <c r="M225" s="164"/>
      <c r="N225" s="164"/>
      <c r="O225" s="164"/>
      <c r="P225" s="237"/>
      <c r="Q225" s="1000"/>
      <c r="R225" s="1001"/>
      <c r="S225" s="1001"/>
      <c r="T225" s="1001"/>
      <c r="U225" s="1001"/>
      <c r="V225" s="1001"/>
      <c r="W225" s="1001"/>
      <c r="X225" s="1001"/>
      <c r="Y225" s="1001"/>
      <c r="Z225" s="1001"/>
      <c r="AA225" s="100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7"/>
      <c r="B228" s="253"/>
      <c r="C228" s="252"/>
      <c r="D228" s="253"/>
      <c r="E228" s="252"/>
      <c r="F228" s="315"/>
      <c r="G228" s="231"/>
      <c r="H228" s="161"/>
      <c r="I228" s="161"/>
      <c r="J228" s="161"/>
      <c r="K228" s="161"/>
      <c r="L228" s="161"/>
      <c r="M228" s="161"/>
      <c r="N228" s="161"/>
      <c r="O228" s="161"/>
      <c r="P228" s="232"/>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7"/>
      <c r="B229" s="253"/>
      <c r="C229" s="252"/>
      <c r="D229" s="253"/>
      <c r="E229" s="252"/>
      <c r="F229" s="315"/>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7"/>
      <c r="B230" s="253"/>
      <c r="C230" s="252"/>
      <c r="D230" s="253"/>
      <c r="E230" s="252"/>
      <c r="F230" s="315"/>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7"/>
      <c r="B231" s="253"/>
      <c r="C231" s="252"/>
      <c r="D231" s="253"/>
      <c r="E231" s="252"/>
      <c r="F231" s="315"/>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3"/>
      <c r="C232" s="252"/>
      <c r="D232" s="253"/>
      <c r="E232" s="252"/>
      <c r="F232" s="315"/>
      <c r="G232" s="236"/>
      <c r="H232" s="164"/>
      <c r="I232" s="164"/>
      <c r="J232" s="164"/>
      <c r="K232" s="164"/>
      <c r="L232" s="164"/>
      <c r="M232" s="164"/>
      <c r="N232" s="164"/>
      <c r="O232" s="164"/>
      <c r="P232" s="237"/>
      <c r="Q232" s="1000"/>
      <c r="R232" s="1001"/>
      <c r="S232" s="1001"/>
      <c r="T232" s="1001"/>
      <c r="U232" s="1001"/>
      <c r="V232" s="1001"/>
      <c r="W232" s="1001"/>
      <c r="X232" s="1001"/>
      <c r="Y232" s="1001"/>
      <c r="Z232" s="1001"/>
      <c r="AA232" s="100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7"/>
      <c r="B235" s="253"/>
      <c r="C235" s="252"/>
      <c r="D235" s="253"/>
      <c r="E235" s="252"/>
      <c r="F235" s="315"/>
      <c r="G235" s="231"/>
      <c r="H235" s="161"/>
      <c r="I235" s="161"/>
      <c r="J235" s="161"/>
      <c r="K235" s="161"/>
      <c r="L235" s="161"/>
      <c r="M235" s="161"/>
      <c r="N235" s="161"/>
      <c r="O235" s="161"/>
      <c r="P235" s="232"/>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7"/>
      <c r="B236" s="253"/>
      <c r="C236" s="252"/>
      <c r="D236" s="253"/>
      <c r="E236" s="252"/>
      <c r="F236" s="315"/>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7"/>
      <c r="B237" s="253"/>
      <c r="C237" s="252"/>
      <c r="D237" s="253"/>
      <c r="E237" s="252"/>
      <c r="F237" s="315"/>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7"/>
      <c r="B238" s="253"/>
      <c r="C238" s="252"/>
      <c r="D238" s="253"/>
      <c r="E238" s="252"/>
      <c r="F238" s="315"/>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3"/>
      <c r="C239" s="252"/>
      <c r="D239" s="253"/>
      <c r="E239" s="252"/>
      <c r="F239" s="315"/>
      <c r="G239" s="236"/>
      <c r="H239" s="164"/>
      <c r="I239" s="164"/>
      <c r="J239" s="164"/>
      <c r="K239" s="164"/>
      <c r="L239" s="164"/>
      <c r="M239" s="164"/>
      <c r="N239" s="164"/>
      <c r="O239" s="164"/>
      <c r="P239" s="237"/>
      <c r="Q239" s="1000"/>
      <c r="R239" s="1001"/>
      <c r="S239" s="1001"/>
      <c r="T239" s="1001"/>
      <c r="U239" s="1001"/>
      <c r="V239" s="1001"/>
      <c r="W239" s="1001"/>
      <c r="X239" s="1001"/>
      <c r="Y239" s="1001"/>
      <c r="Z239" s="1001"/>
      <c r="AA239" s="100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7"/>
      <c r="B242" s="253"/>
      <c r="C242" s="252"/>
      <c r="D242" s="253"/>
      <c r="E242" s="252"/>
      <c r="F242" s="315"/>
      <c r="G242" s="231"/>
      <c r="H242" s="161"/>
      <c r="I242" s="161"/>
      <c r="J242" s="161"/>
      <c r="K242" s="161"/>
      <c r="L242" s="161"/>
      <c r="M242" s="161"/>
      <c r="N242" s="161"/>
      <c r="O242" s="161"/>
      <c r="P242" s="232"/>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7"/>
      <c r="B243" s="253"/>
      <c r="C243" s="252"/>
      <c r="D243" s="253"/>
      <c r="E243" s="252"/>
      <c r="F243" s="315"/>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7"/>
      <c r="B244" s="253"/>
      <c r="C244" s="252"/>
      <c r="D244" s="253"/>
      <c r="E244" s="252"/>
      <c r="F244" s="315"/>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7"/>
      <c r="B245" s="253"/>
      <c r="C245" s="252"/>
      <c r="D245" s="253"/>
      <c r="E245" s="252"/>
      <c r="F245" s="315"/>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3"/>
      <c r="C246" s="252"/>
      <c r="D246" s="253"/>
      <c r="E246" s="316"/>
      <c r="F246" s="317"/>
      <c r="G246" s="236"/>
      <c r="H246" s="164"/>
      <c r="I246" s="164"/>
      <c r="J246" s="164"/>
      <c r="K246" s="164"/>
      <c r="L246" s="164"/>
      <c r="M246" s="164"/>
      <c r="N246" s="164"/>
      <c r="O246" s="164"/>
      <c r="P246" s="237"/>
      <c r="Q246" s="1000"/>
      <c r="R246" s="1001"/>
      <c r="S246" s="1001"/>
      <c r="T246" s="1001"/>
      <c r="U246" s="1001"/>
      <c r="V246" s="1001"/>
      <c r="W246" s="1001"/>
      <c r="X246" s="1001"/>
      <c r="Y246" s="1001"/>
      <c r="Z246" s="1001"/>
      <c r="AA246" s="100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7"/>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7"/>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7"/>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7"/>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7"/>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7"/>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7"/>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7"/>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7"/>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7"/>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7"/>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7"/>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7"/>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7"/>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7"/>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7"/>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7"/>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7"/>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7"/>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7"/>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7"/>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7"/>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7"/>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7"/>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3"/>
      <c r="C274" s="252"/>
      <c r="D274" s="253"/>
      <c r="E274" s="252"/>
      <c r="F274" s="315"/>
      <c r="G274" s="231"/>
      <c r="H274" s="161"/>
      <c r="I274" s="161"/>
      <c r="J274" s="161"/>
      <c r="K274" s="161"/>
      <c r="L274" s="161"/>
      <c r="M274" s="161"/>
      <c r="N274" s="161"/>
      <c r="O274" s="161"/>
      <c r="P274" s="232"/>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7"/>
      <c r="B275" s="253"/>
      <c r="C275" s="252"/>
      <c r="D275" s="253"/>
      <c r="E275" s="252"/>
      <c r="F275" s="315"/>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7"/>
      <c r="B276" s="253"/>
      <c r="C276" s="252"/>
      <c r="D276" s="253"/>
      <c r="E276" s="252"/>
      <c r="F276" s="315"/>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7"/>
      <c r="B277" s="253"/>
      <c r="C277" s="252"/>
      <c r="D277" s="253"/>
      <c r="E277" s="252"/>
      <c r="F277" s="315"/>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3"/>
      <c r="C278" s="252"/>
      <c r="D278" s="253"/>
      <c r="E278" s="252"/>
      <c r="F278" s="315"/>
      <c r="G278" s="236"/>
      <c r="H278" s="164"/>
      <c r="I278" s="164"/>
      <c r="J278" s="164"/>
      <c r="K278" s="164"/>
      <c r="L278" s="164"/>
      <c r="M278" s="164"/>
      <c r="N278" s="164"/>
      <c r="O278" s="164"/>
      <c r="P278" s="237"/>
      <c r="Q278" s="1000"/>
      <c r="R278" s="1001"/>
      <c r="S278" s="1001"/>
      <c r="T278" s="1001"/>
      <c r="U278" s="1001"/>
      <c r="V278" s="1001"/>
      <c r="W278" s="1001"/>
      <c r="X278" s="1001"/>
      <c r="Y278" s="1001"/>
      <c r="Z278" s="1001"/>
      <c r="AA278" s="100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7"/>
      <c r="B281" s="253"/>
      <c r="C281" s="252"/>
      <c r="D281" s="253"/>
      <c r="E281" s="252"/>
      <c r="F281" s="315"/>
      <c r="G281" s="231"/>
      <c r="H281" s="161"/>
      <c r="I281" s="161"/>
      <c r="J281" s="161"/>
      <c r="K281" s="161"/>
      <c r="L281" s="161"/>
      <c r="M281" s="161"/>
      <c r="N281" s="161"/>
      <c r="O281" s="161"/>
      <c r="P281" s="232"/>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7"/>
      <c r="B282" s="253"/>
      <c r="C282" s="252"/>
      <c r="D282" s="253"/>
      <c r="E282" s="252"/>
      <c r="F282" s="315"/>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7"/>
      <c r="B283" s="253"/>
      <c r="C283" s="252"/>
      <c r="D283" s="253"/>
      <c r="E283" s="252"/>
      <c r="F283" s="315"/>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7"/>
      <c r="B284" s="253"/>
      <c r="C284" s="252"/>
      <c r="D284" s="253"/>
      <c r="E284" s="252"/>
      <c r="F284" s="315"/>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3"/>
      <c r="C285" s="252"/>
      <c r="D285" s="253"/>
      <c r="E285" s="252"/>
      <c r="F285" s="315"/>
      <c r="G285" s="236"/>
      <c r="H285" s="164"/>
      <c r="I285" s="164"/>
      <c r="J285" s="164"/>
      <c r="K285" s="164"/>
      <c r="L285" s="164"/>
      <c r="M285" s="164"/>
      <c r="N285" s="164"/>
      <c r="O285" s="164"/>
      <c r="P285" s="237"/>
      <c r="Q285" s="1000"/>
      <c r="R285" s="1001"/>
      <c r="S285" s="1001"/>
      <c r="T285" s="1001"/>
      <c r="U285" s="1001"/>
      <c r="V285" s="1001"/>
      <c r="W285" s="1001"/>
      <c r="X285" s="1001"/>
      <c r="Y285" s="1001"/>
      <c r="Z285" s="1001"/>
      <c r="AA285" s="100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7"/>
      <c r="B288" s="253"/>
      <c r="C288" s="252"/>
      <c r="D288" s="253"/>
      <c r="E288" s="252"/>
      <c r="F288" s="315"/>
      <c r="G288" s="231"/>
      <c r="H288" s="161"/>
      <c r="I288" s="161"/>
      <c r="J288" s="161"/>
      <c r="K288" s="161"/>
      <c r="L288" s="161"/>
      <c r="M288" s="161"/>
      <c r="N288" s="161"/>
      <c r="O288" s="161"/>
      <c r="P288" s="232"/>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7"/>
      <c r="B289" s="253"/>
      <c r="C289" s="252"/>
      <c r="D289" s="253"/>
      <c r="E289" s="252"/>
      <c r="F289" s="315"/>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7"/>
      <c r="B290" s="253"/>
      <c r="C290" s="252"/>
      <c r="D290" s="253"/>
      <c r="E290" s="252"/>
      <c r="F290" s="315"/>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7"/>
      <c r="B291" s="253"/>
      <c r="C291" s="252"/>
      <c r="D291" s="253"/>
      <c r="E291" s="252"/>
      <c r="F291" s="315"/>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3"/>
      <c r="C292" s="252"/>
      <c r="D292" s="253"/>
      <c r="E292" s="252"/>
      <c r="F292" s="315"/>
      <c r="G292" s="236"/>
      <c r="H292" s="164"/>
      <c r="I292" s="164"/>
      <c r="J292" s="164"/>
      <c r="K292" s="164"/>
      <c r="L292" s="164"/>
      <c r="M292" s="164"/>
      <c r="N292" s="164"/>
      <c r="O292" s="164"/>
      <c r="P292" s="237"/>
      <c r="Q292" s="1000"/>
      <c r="R292" s="1001"/>
      <c r="S292" s="1001"/>
      <c r="T292" s="1001"/>
      <c r="U292" s="1001"/>
      <c r="V292" s="1001"/>
      <c r="W292" s="1001"/>
      <c r="X292" s="1001"/>
      <c r="Y292" s="1001"/>
      <c r="Z292" s="1001"/>
      <c r="AA292" s="100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7"/>
      <c r="B295" s="253"/>
      <c r="C295" s="252"/>
      <c r="D295" s="253"/>
      <c r="E295" s="252"/>
      <c r="F295" s="315"/>
      <c r="G295" s="231"/>
      <c r="H295" s="161"/>
      <c r="I295" s="161"/>
      <c r="J295" s="161"/>
      <c r="K295" s="161"/>
      <c r="L295" s="161"/>
      <c r="M295" s="161"/>
      <c r="N295" s="161"/>
      <c r="O295" s="161"/>
      <c r="P295" s="232"/>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7"/>
      <c r="B296" s="253"/>
      <c r="C296" s="252"/>
      <c r="D296" s="253"/>
      <c r="E296" s="252"/>
      <c r="F296" s="315"/>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7"/>
      <c r="B297" s="253"/>
      <c r="C297" s="252"/>
      <c r="D297" s="253"/>
      <c r="E297" s="252"/>
      <c r="F297" s="315"/>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7"/>
      <c r="B298" s="253"/>
      <c r="C298" s="252"/>
      <c r="D298" s="253"/>
      <c r="E298" s="252"/>
      <c r="F298" s="315"/>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3"/>
      <c r="C299" s="252"/>
      <c r="D299" s="253"/>
      <c r="E299" s="252"/>
      <c r="F299" s="315"/>
      <c r="G299" s="236"/>
      <c r="H299" s="164"/>
      <c r="I299" s="164"/>
      <c r="J299" s="164"/>
      <c r="K299" s="164"/>
      <c r="L299" s="164"/>
      <c r="M299" s="164"/>
      <c r="N299" s="164"/>
      <c r="O299" s="164"/>
      <c r="P299" s="237"/>
      <c r="Q299" s="1000"/>
      <c r="R299" s="1001"/>
      <c r="S299" s="1001"/>
      <c r="T299" s="1001"/>
      <c r="U299" s="1001"/>
      <c r="V299" s="1001"/>
      <c r="W299" s="1001"/>
      <c r="X299" s="1001"/>
      <c r="Y299" s="1001"/>
      <c r="Z299" s="1001"/>
      <c r="AA299" s="100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7"/>
      <c r="B302" s="253"/>
      <c r="C302" s="252"/>
      <c r="D302" s="253"/>
      <c r="E302" s="252"/>
      <c r="F302" s="315"/>
      <c r="G302" s="231"/>
      <c r="H302" s="161"/>
      <c r="I302" s="161"/>
      <c r="J302" s="161"/>
      <c r="K302" s="161"/>
      <c r="L302" s="161"/>
      <c r="M302" s="161"/>
      <c r="N302" s="161"/>
      <c r="O302" s="161"/>
      <c r="P302" s="232"/>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7"/>
      <c r="B303" s="253"/>
      <c r="C303" s="252"/>
      <c r="D303" s="253"/>
      <c r="E303" s="252"/>
      <c r="F303" s="315"/>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7"/>
      <c r="B304" s="253"/>
      <c r="C304" s="252"/>
      <c r="D304" s="253"/>
      <c r="E304" s="252"/>
      <c r="F304" s="315"/>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7"/>
      <c r="B305" s="253"/>
      <c r="C305" s="252"/>
      <c r="D305" s="253"/>
      <c r="E305" s="252"/>
      <c r="F305" s="315"/>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3"/>
      <c r="C306" s="252"/>
      <c r="D306" s="253"/>
      <c r="E306" s="316"/>
      <c r="F306" s="317"/>
      <c r="G306" s="236"/>
      <c r="H306" s="164"/>
      <c r="I306" s="164"/>
      <c r="J306" s="164"/>
      <c r="K306" s="164"/>
      <c r="L306" s="164"/>
      <c r="M306" s="164"/>
      <c r="N306" s="164"/>
      <c r="O306" s="164"/>
      <c r="P306" s="237"/>
      <c r="Q306" s="1000"/>
      <c r="R306" s="1001"/>
      <c r="S306" s="1001"/>
      <c r="T306" s="1001"/>
      <c r="U306" s="1001"/>
      <c r="V306" s="1001"/>
      <c r="W306" s="1001"/>
      <c r="X306" s="1001"/>
      <c r="Y306" s="1001"/>
      <c r="Z306" s="1001"/>
      <c r="AA306" s="100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7"/>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7"/>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7"/>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7"/>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7"/>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7"/>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7"/>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7"/>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7"/>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7"/>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7"/>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7"/>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7"/>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7"/>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7"/>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7"/>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7"/>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7"/>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7"/>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7"/>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7"/>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7"/>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7"/>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7"/>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3"/>
      <c r="C334" s="252"/>
      <c r="D334" s="253"/>
      <c r="E334" s="252"/>
      <c r="F334" s="315"/>
      <c r="G334" s="231"/>
      <c r="H334" s="161"/>
      <c r="I334" s="161"/>
      <c r="J334" s="161"/>
      <c r="K334" s="161"/>
      <c r="L334" s="161"/>
      <c r="M334" s="161"/>
      <c r="N334" s="161"/>
      <c r="O334" s="161"/>
      <c r="P334" s="232"/>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7"/>
      <c r="B335" s="253"/>
      <c r="C335" s="252"/>
      <c r="D335" s="253"/>
      <c r="E335" s="252"/>
      <c r="F335" s="315"/>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7"/>
      <c r="B336" s="253"/>
      <c r="C336" s="252"/>
      <c r="D336" s="253"/>
      <c r="E336" s="252"/>
      <c r="F336" s="315"/>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7"/>
      <c r="B337" s="253"/>
      <c r="C337" s="252"/>
      <c r="D337" s="253"/>
      <c r="E337" s="252"/>
      <c r="F337" s="315"/>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3"/>
      <c r="C338" s="252"/>
      <c r="D338" s="253"/>
      <c r="E338" s="252"/>
      <c r="F338" s="315"/>
      <c r="G338" s="236"/>
      <c r="H338" s="164"/>
      <c r="I338" s="164"/>
      <c r="J338" s="164"/>
      <c r="K338" s="164"/>
      <c r="L338" s="164"/>
      <c r="M338" s="164"/>
      <c r="N338" s="164"/>
      <c r="O338" s="164"/>
      <c r="P338" s="237"/>
      <c r="Q338" s="1000"/>
      <c r="R338" s="1001"/>
      <c r="S338" s="1001"/>
      <c r="T338" s="1001"/>
      <c r="U338" s="1001"/>
      <c r="V338" s="1001"/>
      <c r="W338" s="1001"/>
      <c r="X338" s="1001"/>
      <c r="Y338" s="1001"/>
      <c r="Z338" s="1001"/>
      <c r="AA338" s="100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7"/>
      <c r="B341" s="253"/>
      <c r="C341" s="252"/>
      <c r="D341" s="253"/>
      <c r="E341" s="252"/>
      <c r="F341" s="315"/>
      <c r="G341" s="231"/>
      <c r="H341" s="161"/>
      <c r="I341" s="161"/>
      <c r="J341" s="161"/>
      <c r="K341" s="161"/>
      <c r="L341" s="161"/>
      <c r="M341" s="161"/>
      <c r="N341" s="161"/>
      <c r="O341" s="161"/>
      <c r="P341" s="232"/>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7"/>
      <c r="B342" s="253"/>
      <c r="C342" s="252"/>
      <c r="D342" s="253"/>
      <c r="E342" s="252"/>
      <c r="F342" s="315"/>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7"/>
      <c r="B343" s="253"/>
      <c r="C343" s="252"/>
      <c r="D343" s="253"/>
      <c r="E343" s="252"/>
      <c r="F343" s="315"/>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7"/>
      <c r="B344" s="253"/>
      <c r="C344" s="252"/>
      <c r="D344" s="253"/>
      <c r="E344" s="252"/>
      <c r="F344" s="315"/>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3"/>
      <c r="C345" s="252"/>
      <c r="D345" s="253"/>
      <c r="E345" s="252"/>
      <c r="F345" s="315"/>
      <c r="G345" s="236"/>
      <c r="H345" s="164"/>
      <c r="I345" s="164"/>
      <c r="J345" s="164"/>
      <c r="K345" s="164"/>
      <c r="L345" s="164"/>
      <c r="M345" s="164"/>
      <c r="N345" s="164"/>
      <c r="O345" s="164"/>
      <c r="P345" s="237"/>
      <c r="Q345" s="1000"/>
      <c r="R345" s="1001"/>
      <c r="S345" s="1001"/>
      <c r="T345" s="1001"/>
      <c r="U345" s="1001"/>
      <c r="V345" s="1001"/>
      <c r="W345" s="1001"/>
      <c r="X345" s="1001"/>
      <c r="Y345" s="1001"/>
      <c r="Z345" s="1001"/>
      <c r="AA345" s="100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7"/>
      <c r="B348" s="253"/>
      <c r="C348" s="252"/>
      <c r="D348" s="253"/>
      <c r="E348" s="252"/>
      <c r="F348" s="315"/>
      <c r="G348" s="231"/>
      <c r="H348" s="161"/>
      <c r="I348" s="161"/>
      <c r="J348" s="161"/>
      <c r="K348" s="161"/>
      <c r="L348" s="161"/>
      <c r="M348" s="161"/>
      <c r="N348" s="161"/>
      <c r="O348" s="161"/>
      <c r="P348" s="232"/>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7"/>
      <c r="B349" s="253"/>
      <c r="C349" s="252"/>
      <c r="D349" s="253"/>
      <c r="E349" s="252"/>
      <c r="F349" s="315"/>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7"/>
      <c r="B350" s="253"/>
      <c r="C350" s="252"/>
      <c r="D350" s="253"/>
      <c r="E350" s="252"/>
      <c r="F350" s="315"/>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7"/>
      <c r="B351" s="253"/>
      <c r="C351" s="252"/>
      <c r="D351" s="253"/>
      <c r="E351" s="252"/>
      <c r="F351" s="315"/>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3"/>
      <c r="C352" s="252"/>
      <c r="D352" s="253"/>
      <c r="E352" s="252"/>
      <c r="F352" s="315"/>
      <c r="G352" s="236"/>
      <c r="H352" s="164"/>
      <c r="I352" s="164"/>
      <c r="J352" s="164"/>
      <c r="K352" s="164"/>
      <c r="L352" s="164"/>
      <c r="M352" s="164"/>
      <c r="N352" s="164"/>
      <c r="O352" s="164"/>
      <c r="P352" s="237"/>
      <c r="Q352" s="1000"/>
      <c r="R352" s="1001"/>
      <c r="S352" s="1001"/>
      <c r="T352" s="1001"/>
      <c r="U352" s="1001"/>
      <c r="V352" s="1001"/>
      <c r="W352" s="1001"/>
      <c r="X352" s="1001"/>
      <c r="Y352" s="1001"/>
      <c r="Z352" s="1001"/>
      <c r="AA352" s="100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7"/>
      <c r="B355" s="253"/>
      <c r="C355" s="252"/>
      <c r="D355" s="253"/>
      <c r="E355" s="252"/>
      <c r="F355" s="315"/>
      <c r="G355" s="231"/>
      <c r="H355" s="161"/>
      <c r="I355" s="161"/>
      <c r="J355" s="161"/>
      <c r="K355" s="161"/>
      <c r="L355" s="161"/>
      <c r="M355" s="161"/>
      <c r="N355" s="161"/>
      <c r="O355" s="161"/>
      <c r="P355" s="232"/>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7"/>
      <c r="B356" s="253"/>
      <c r="C356" s="252"/>
      <c r="D356" s="253"/>
      <c r="E356" s="252"/>
      <c r="F356" s="315"/>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7"/>
      <c r="B357" s="253"/>
      <c r="C357" s="252"/>
      <c r="D357" s="253"/>
      <c r="E357" s="252"/>
      <c r="F357" s="315"/>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7"/>
      <c r="B358" s="253"/>
      <c r="C358" s="252"/>
      <c r="D358" s="253"/>
      <c r="E358" s="252"/>
      <c r="F358" s="315"/>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3"/>
      <c r="C359" s="252"/>
      <c r="D359" s="253"/>
      <c r="E359" s="252"/>
      <c r="F359" s="315"/>
      <c r="G359" s="236"/>
      <c r="H359" s="164"/>
      <c r="I359" s="164"/>
      <c r="J359" s="164"/>
      <c r="K359" s="164"/>
      <c r="L359" s="164"/>
      <c r="M359" s="164"/>
      <c r="N359" s="164"/>
      <c r="O359" s="164"/>
      <c r="P359" s="237"/>
      <c r="Q359" s="1000"/>
      <c r="R359" s="1001"/>
      <c r="S359" s="1001"/>
      <c r="T359" s="1001"/>
      <c r="U359" s="1001"/>
      <c r="V359" s="1001"/>
      <c r="W359" s="1001"/>
      <c r="X359" s="1001"/>
      <c r="Y359" s="1001"/>
      <c r="Z359" s="1001"/>
      <c r="AA359" s="100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7"/>
      <c r="B362" s="253"/>
      <c r="C362" s="252"/>
      <c r="D362" s="253"/>
      <c r="E362" s="252"/>
      <c r="F362" s="315"/>
      <c r="G362" s="231"/>
      <c r="H362" s="161"/>
      <c r="I362" s="161"/>
      <c r="J362" s="161"/>
      <c r="K362" s="161"/>
      <c r="L362" s="161"/>
      <c r="M362" s="161"/>
      <c r="N362" s="161"/>
      <c r="O362" s="161"/>
      <c r="P362" s="232"/>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7"/>
      <c r="B363" s="253"/>
      <c r="C363" s="252"/>
      <c r="D363" s="253"/>
      <c r="E363" s="252"/>
      <c r="F363" s="315"/>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7"/>
      <c r="B364" s="253"/>
      <c r="C364" s="252"/>
      <c r="D364" s="253"/>
      <c r="E364" s="252"/>
      <c r="F364" s="315"/>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7"/>
      <c r="B365" s="253"/>
      <c r="C365" s="252"/>
      <c r="D365" s="253"/>
      <c r="E365" s="252"/>
      <c r="F365" s="315"/>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3"/>
      <c r="C366" s="252"/>
      <c r="D366" s="253"/>
      <c r="E366" s="316"/>
      <c r="F366" s="317"/>
      <c r="G366" s="236"/>
      <c r="H366" s="164"/>
      <c r="I366" s="164"/>
      <c r="J366" s="164"/>
      <c r="K366" s="164"/>
      <c r="L366" s="164"/>
      <c r="M366" s="164"/>
      <c r="N366" s="164"/>
      <c r="O366" s="164"/>
      <c r="P366" s="237"/>
      <c r="Q366" s="1000"/>
      <c r="R366" s="1001"/>
      <c r="S366" s="1001"/>
      <c r="T366" s="1001"/>
      <c r="U366" s="1001"/>
      <c r="V366" s="1001"/>
      <c r="W366" s="1001"/>
      <c r="X366" s="1001"/>
      <c r="Y366" s="1001"/>
      <c r="Z366" s="1001"/>
      <c r="AA366" s="100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7"/>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7"/>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7"/>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7"/>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7"/>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7"/>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7"/>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7"/>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7"/>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7"/>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7"/>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7"/>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7"/>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7"/>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7"/>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7"/>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7"/>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7"/>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7"/>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7"/>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7"/>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7"/>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7"/>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7"/>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3"/>
      <c r="C394" s="252"/>
      <c r="D394" s="253"/>
      <c r="E394" s="252"/>
      <c r="F394" s="315"/>
      <c r="G394" s="231"/>
      <c r="H394" s="161"/>
      <c r="I394" s="161"/>
      <c r="J394" s="161"/>
      <c r="K394" s="161"/>
      <c r="L394" s="161"/>
      <c r="M394" s="161"/>
      <c r="N394" s="161"/>
      <c r="O394" s="161"/>
      <c r="P394" s="232"/>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7"/>
      <c r="B395" s="253"/>
      <c r="C395" s="252"/>
      <c r="D395" s="253"/>
      <c r="E395" s="252"/>
      <c r="F395" s="315"/>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7"/>
      <c r="B396" s="253"/>
      <c r="C396" s="252"/>
      <c r="D396" s="253"/>
      <c r="E396" s="252"/>
      <c r="F396" s="315"/>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7"/>
      <c r="B397" s="253"/>
      <c r="C397" s="252"/>
      <c r="D397" s="253"/>
      <c r="E397" s="252"/>
      <c r="F397" s="315"/>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3"/>
      <c r="C398" s="252"/>
      <c r="D398" s="253"/>
      <c r="E398" s="252"/>
      <c r="F398" s="315"/>
      <c r="G398" s="236"/>
      <c r="H398" s="164"/>
      <c r="I398" s="164"/>
      <c r="J398" s="164"/>
      <c r="K398" s="164"/>
      <c r="L398" s="164"/>
      <c r="M398" s="164"/>
      <c r="N398" s="164"/>
      <c r="O398" s="164"/>
      <c r="P398" s="237"/>
      <c r="Q398" s="1000"/>
      <c r="R398" s="1001"/>
      <c r="S398" s="1001"/>
      <c r="T398" s="1001"/>
      <c r="U398" s="1001"/>
      <c r="V398" s="1001"/>
      <c r="W398" s="1001"/>
      <c r="X398" s="1001"/>
      <c r="Y398" s="1001"/>
      <c r="Z398" s="1001"/>
      <c r="AA398" s="100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7"/>
      <c r="B401" s="253"/>
      <c r="C401" s="252"/>
      <c r="D401" s="253"/>
      <c r="E401" s="252"/>
      <c r="F401" s="315"/>
      <c r="G401" s="231"/>
      <c r="H401" s="161"/>
      <c r="I401" s="161"/>
      <c r="J401" s="161"/>
      <c r="K401" s="161"/>
      <c r="L401" s="161"/>
      <c r="M401" s="161"/>
      <c r="N401" s="161"/>
      <c r="O401" s="161"/>
      <c r="P401" s="232"/>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7"/>
      <c r="B402" s="253"/>
      <c r="C402" s="252"/>
      <c r="D402" s="253"/>
      <c r="E402" s="252"/>
      <c r="F402" s="315"/>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7"/>
      <c r="B403" s="253"/>
      <c r="C403" s="252"/>
      <c r="D403" s="253"/>
      <c r="E403" s="252"/>
      <c r="F403" s="315"/>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7"/>
      <c r="B404" s="253"/>
      <c r="C404" s="252"/>
      <c r="D404" s="253"/>
      <c r="E404" s="252"/>
      <c r="F404" s="315"/>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3"/>
      <c r="C405" s="252"/>
      <c r="D405" s="253"/>
      <c r="E405" s="252"/>
      <c r="F405" s="315"/>
      <c r="G405" s="236"/>
      <c r="H405" s="164"/>
      <c r="I405" s="164"/>
      <c r="J405" s="164"/>
      <c r="K405" s="164"/>
      <c r="L405" s="164"/>
      <c r="M405" s="164"/>
      <c r="N405" s="164"/>
      <c r="O405" s="164"/>
      <c r="P405" s="237"/>
      <c r="Q405" s="1000"/>
      <c r="R405" s="1001"/>
      <c r="S405" s="1001"/>
      <c r="T405" s="1001"/>
      <c r="U405" s="1001"/>
      <c r="V405" s="1001"/>
      <c r="W405" s="1001"/>
      <c r="X405" s="1001"/>
      <c r="Y405" s="1001"/>
      <c r="Z405" s="1001"/>
      <c r="AA405" s="100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7"/>
      <c r="B408" s="253"/>
      <c r="C408" s="252"/>
      <c r="D408" s="253"/>
      <c r="E408" s="252"/>
      <c r="F408" s="315"/>
      <c r="G408" s="231"/>
      <c r="H408" s="161"/>
      <c r="I408" s="161"/>
      <c r="J408" s="161"/>
      <c r="K408" s="161"/>
      <c r="L408" s="161"/>
      <c r="M408" s="161"/>
      <c r="N408" s="161"/>
      <c r="O408" s="161"/>
      <c r="P408" s="232"/>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7"/>
      <c r="B409" s="253"/>
      <c r="C409" s="252"/>
      <c r="D409" s="253"/>
      <c r="E409" s="252"/>
      <c r="F409" s="315"/>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7"/>
      <c r="B410" s="253"/>
      <c r="C410" s="252"/>
      <c r="D410" s="253"/>
      <c r="E410" s="252"/>
      <c r="F410" s="315"/>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7"/>
      <c r="B411" s="253"/>
      <c r="C411" s="252"/>
      <c r="D411" s="253"/>
      <c r="E411" s="252"/>
      <c r="F411" s="315"/>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3"/>
      <c r="C412" s="252"/>
      <c r="D412" s="253"/>
      <c r="E412" s="252"/>
      <c r="F412" s="315"/>
      <c r="G412" s="236"/>
      <c r="H412" s="164"/>
      <c r="I412" s="164"/>
      <c r="J412" s="164"/>
      <c r="K412" s="164"/>
      <c r="L412" s="164"/>
      <c r="M412" s="164"/>
      <c r="N412" s="164"/>
      <c r="O412" s="164"/>
      <c r="P412" s="237"/>
      <c r="Q412" s="1000"/>
      <c r="R412" s="1001"/>
      <c r="S412" s="1001"/>
      <c r="T412" s="1001"/>
      <c r="U412" s="1001"/>
      <c r="V412" s="1001"/>
      <c r="W412" s="1001"/>
      <c r="X412" s="1001"/>
      <c r="Y412" s="1001"/>
      <c r="Z412" s="1001"/>
      <c r="AA412" s="100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7"/>
      <c r="B415" s="253"/>
      <c r="C415" s="252"/>
      <c r="D415" s="253"/>
      <c r="E415" s="252"/>
      <c r="F415" s="315"/>
      <c r="G415" s="231"/>
      <c r="H415" s="161"/>
      <c r="I415" s="161"/>
      <c r="J415" s="161"/>
      <c r="K415" s="161"/>
      <c r="L415" s="161"/>
      <c r="M415" s="161"/>
      <c r="N415" s="161"/>
      <c r="O415" s="161"/>
      <c r="P415" s="232"/>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7"/>
      <c r="B416" s="253"/>
      <c r="C416" s="252"/>
      <c r="D416" s="253"/>
      <c r="E416" s="252"/>
      <c r="F416" s="315"/>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7"/>
      <c r="B417" s="253"/>
      <c r="C417" s="252"/>
      <c r="D417" s="253"/>
      <c r="E417" s="252"/>
      <c r="F417" s="315"/>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7"/>
      <c r="B418" s="253"/>
      <c r="C418" s="252"/>
      <c r="D418" s="253"/>
      <c r="E418" s="252"/>
      <c r="F418" s="315"/>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3"/>
      <c r="C419" s="252"/>
      <c r="D419" s="253"/>
      <c r="E419" s="252"/>
      <c r="F419" s="315"/>
      <c r="G419" s="236"/>
      <c r="H419" s="164"/>
      <c r="I419" s="164"/>
      <c r="J419" s="164"/>
      <c r="K419" s="164"/>
      <c r="L419" s="164"/>
      <c r="M419" s="164"/>
      <c r="N419" s="164"/>
      <c r="O419" s="164"/>
      <c r="P419" s="237"/>
      <c r="Q419" s="1000"/>
      <c r="R419" s="1001"/>
      <c r="S419" s="1001"/>
      <c r="T419" s="1001"/>
      <c r="U419" s="1001"/>
      <c r="V419" s="1001"/>
      <c r="W419" s="1001"/>
      <c r="X419" s="1001"/>
      <c r="Y419" s="1001"/>
      <c r="Z419" s="1001"/>
      <c r="AA419" s="100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7"/>
      <c r="B422" s="253"/>
      <c r="C422" s="252"/>
      <c r="D422" s="253"/>
      <c r="E422" s="252"/>
      <c r="F422" s="315"/>
      <c r="G422" s="231"/>
      <c r="H422" s="161"/>
      <c r="I422" s="161"/>
      <c r="J422" s="161"/>
      <c r="K422" s="161"/>
      <c r="L422" s="161"/>
      <c r="M422" s="161"/>
      <c r="N422" s="161"/>
      <c r="O422" s="161"/>
      <c r="P422" s="232"/>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7"/>
      <c r="B423" s="253"/>
      <c r="C423" s="252"/>
      <c r="D423" s="253"/>
      <c r="E423" s="252"/>
      <c r="F423" s="315"/>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7"/>
      <c r="B424" s="253"/>
      <c r="C424" s="252"/>
      <c r="D424" s="253"/>
      <c r="E424" s="252"/>
      <c r="F424" s="315"/>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7"/>
      <c r="B425" s="253"/>
      <c r="C425" s="252"/>
      <c r="D425" s="253"/>
      <c r="E425" s="252"/>
      <c r="F425" s="315"/>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3"/>
      <c r="C426" s="252"/>
      <c r="D426" s="253"/>
      <c r="E426" s="316"/>
      <c r="F426" s="317"/>
      <c r="G426" s="236"/>
      <c r="H426" s="164"/>
      <c r="I426" s="164"/>
      <c r="J426" s="164"/>
      <c r="K426" s="164"/>
      <c r="L426" s="164"/>
      <c r="M426" s="164"/>
      <c r="N426" s="164"/>
      <c r="O426" s="164"/>
      <c r="P426" s="237"/>
      <c r="Q426" s="1000"/>
      <c r="R426" s="1001"/>
      <c r="S426" s="1001"/>
      <c r="T426" s="1001"/>
      <c r="U426" s="1001"/>
      <c r="V426" s="1001"/>
      <c r="W426" s="1001"/>
      <c r="X426" s="1001"/>
      <c r="Y426" s="1001"/>
      <c r="Z426" s="1001"/>
      <c r="AA426" s="100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3"/>
      <c r="C429" s="316"/>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3"/>
      <c r="C430" s="250" t="s">
        <v>368</v>
      </c>
      <c r="D430" s="251"/>
      <c r="E430" s="239" t="s">
        <v>388</v>
      </c>
      <c r="F430" s="240"/>
      <c r="G430" s="241" t="s">
        <v>384</v>
      </c>
      <c r="H430" s="158"/>
      <c r="I430" s="158"/>
      <c r="J430" s="242" t="s">
        <v>385</v>
      </c>
      <c r="K430" s="243"/>
      <c r="L430" s="243"/>
      <c r="M430" s="243"/>
      <c r="N430" s="243"/>
      <c r="O430" s="243"/>
      <c r="P430" s="243"/>
      <c r="Q430" s="243"/>
      <c r="R430" s="243"/>
      <c r="S430" s="243"/>
      <c r="T430" s="244"/>
      <c r="U430" s="245" t="s">
        <v>602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7"/>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1007"/>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356</v>
      </c>
      <c r="AH432" s="172"/>
      <c r="AI432" s="182"/>
      <c r="AJ432" s="182"/>
      <c r="AK432" s="182"/>
      <c r="AL432" s="177"/>
      <c r="AM432" s="182"/>
      <c r="AN432" s="182"/>
      <c r="AO432" s="182"/>
      <c r="AP432" s="177"/>
      <c r="AQ432" s="218" t="s">
        <v>590</v>
      </c>
      <c r="AR432" s="136"/>
      <c r="AS432" s="137" t="s">
        <v>356</v>
      </c>
      <c r="AT432" s="172"/>
      <c r="AU432" s="136" t="s">
        <v>590</v>
      </c>
      <c r="AV432" s="136"/>
      <c r="AW432" s="137" t="s">
        <v>300</v>
      </c>
      <c r="AX432" s="138"/>
    </row>
    <row r="433" spans="1:50" ht="23.25" customHeight="1" x14ac:dyDescent="0.15">
      <c r="A433" s="1007"/>
      <c r="B433" s="253"/>
      <c r="C433" s="252"/>
      <c r="D433" s="253"/>
      <c r="E433" s="166"/>
      <c r="F433" s="167"/>
      <c r="G433" s="231" t="s">
        <v>587</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587</v>
      </c>
      <c r="AC433" s="133"/>
      <c r="AD433" s="133"/>
      <c r="AE433" s="103" t="s">
        <v>587</v>
      </c>
      <c r="AF433" s="104"/>
      <c r="AG433" s="104"/>
      <c r="AH433" s="104"/>
      <c r="AI433" s="103" t="s">
        <v>587</v>
      </c>
      <c r="AJ433" s="104"/>
      <c r="AK433" s="104"/>
      <c r="AL433" s="104"/>
      <c r="AM433" s="103" t="s">
        <v>587</v>
      </c>
      <c r="AN433" s="104"/>
      <c r="AO433" s="104"/>
      <c r="AP433" s="104"/>
      <c r="AQ433" s="103" t="s">
        <v>587</v>
      </c>
      <c r="AR433" s="104"/>
      <c r="AS433" s="104"/>
      <c r="AT433" s="104"/>
      <c r="AU433" s="103" t="s">
        <v>587</v>
      </c>
      <c r="AV433" s="104"/>
      <c r="AW433" s="104"/>
      <c r="AX433" s="104"/>
    </row>
    <row r="434" spans="1:50" ht="23.25" customHeight="1" x14ac:dyDescent="0.15">
      <c r="A434" s="1007"/>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587</v>
      </c>
      <c r="AC434" s="222"/>
      <c r="AD434" s="222"/>
      <c r="AE434" s="103" t="s">
        <v>587</v>
      </c>
      <c r="AF434" s="104"/>
      <c r="AG434" s="104"/>
      <c r="AH434" s="105"/>
      <c r="AI434" s="103" t="s">
        <v>587</v>
      </c>
      <c r="AJ434" s="104"/>
      <c r="AK434" s="104"/>
      <c r="AL434" s="105"/>
      <c r="AM434" s="103" t="s">
        <v>587</v>
      </c>
      <c r="AN434" s="104"/>
      <c r="AO434" s="104"/>
      <c r="AP434" s="105"/>
      <c r="AQ434" s="103" t="s">
        <v>587</v>
      </c>
      <c r="AR434" s="104"/>
      <c r="AS434" s="104"/>
      <c r="AT434" s="105"/>
      <c r="AU434" s="103" t="s">
        <v>587</v>
      </c>
      <c r="AV434" s="104"/>
      <c r="AW434" s="104"/>
      <c r="AX434" s="105"/>
    </row>
    <row r="435" spans="1:50" ht="23.25" customHeight="1" x14ac:dyDescent="0.15">
      <c r="A435" s="1007"/>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587</v>
      </c>
      <c r="AF435" s="104"/>
      <c r="AG435" s="104"/>
      <c r="AH435" s="105"/>
      <c r="AI435" s="103" t="s">
        <v>587</v>
      </c>
      <c r="AJ435" s="104"/>
      <c r="AK435" s="104"/>
      <c r="AL435" s="105"/>
      <c r="AM435" s="103" t="s">
        <v>587</v>
      </c>
      <c r="AN435" s="104"/>
      <c r="AO435" s="104"/>
      <c r="AP435" s="105"/>
      <c r="AQ435" s="103" t="s">
        <v>587</v>
      </c>
      <c r="AR435" s="104"/>
      <c r="AS435" s="104"/>
      <c r="AT435" s="105"/>
      <c r="AU435" s="103" t="s">
        <v>587</v>
      </c>
      <c r="AV435" s="104"/>
      <c r="AW435" s="104"/>
      <c r="AX435" s="105"/>
    </row>
    <row r="436" spans="1:50" ht="18.75" hidden="1" customHeight="1" x14ac:dyDescent="0.15">
      <c r="A436" s="1007"/>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1007"/>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7"/>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7"/>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7"/>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7"/>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1007"/>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7"/>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7"/>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7"/>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7"/>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1007"/>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7"/>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7"/>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7"/>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7"/>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1007"/>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7"/>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7"/>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7"/>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1007"/>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hidden="1" customHeight="1" x14ac:dyDescent="0.15">
      <c r="A457" s="1007"/>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1007"/>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1007"/>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1007"/>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1007"/>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1007"/>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7"/>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7"/>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7"/>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7"/>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1007"/>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7"/>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7"/>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7"/>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7"/>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1007"/>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7"/>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7"/>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7"/>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7"/>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1007"/>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7"/>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7"/>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7"/>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7"/>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3"/>
      <c r="C482" s="252"/>
      <c r="D482" s="253"/>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7"/>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1007"/>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7"/>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7"/>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7"/>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7"/>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1007"/>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7"/>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7"/>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7"/>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7"/>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1007"/>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7"/>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7"/>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7"/>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7"/>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1007"/>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7"/>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7"/>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7"/>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7"/>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1007"/>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7"/>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7"/>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7"/>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7"/>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1007"/>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7"/>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7"/>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7"/>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7"/>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1007"/>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7"/>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7"/>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7"/>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7"/>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1007"/>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7"/>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7"/>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7"/>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7"/>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1007"/>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7"/>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7"/>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7"/>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7"/>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1007"/>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7"/>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7"/>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7"/>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7"/>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7"/>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1007"/>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7"/>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7"/>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7"/>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7"/>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1007"/>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7"/>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7"/>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7"/>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7"/>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1007"/>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7"/>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7"/>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7"/>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7"/>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1007"/>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7"/>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7"/>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7"/>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7"/>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1007"/>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7"/>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7"/>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7"/>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7"/>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1007"/>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7"/>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7"/>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7"/>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7"/>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1007"/>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7"/>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7"/>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7"/>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7"/>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1007"/>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7"/>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7"/>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7"/>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7"/>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1007"/>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7"/>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7"/>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7"/>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7"/>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1007"/>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7"/>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7"/>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7"/>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7"/>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7"/>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1007"/>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7"/>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7"/>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7"/>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7"/>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1007"/>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7"/>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7"/>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7"/>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7"/>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1007"/>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7"/>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7"/>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7"/>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7"/>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1007"/>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7"/>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7"/>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7"/>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7"/>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1007"/>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7"/>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7"/>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7"/>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7"/>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1007"/>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7"/>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7"/>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7"/>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7"/>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1007"/>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7"/>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7"/>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7"/>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7"/>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1007"/>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7"/>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7"/>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7"/>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7"/>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1007"/>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7"/>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7"/>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7"/>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7"/>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1007"/>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7"/>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7"/>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7"/>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7"/>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7"/>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1007"/>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7"/>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7"/>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7"/>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7"/>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1007"/>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7"/>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7"/>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7"/>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7"/>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1007"/>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7"/>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7"/>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7"/>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7"/>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1007"/>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7"/>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7"/>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7"/>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7"/>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1007"/>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7"/>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7"/>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7"/>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7"/>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1007"/>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7"/>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7"/>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7"/>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7"/>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1007"/>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7"/>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7"/>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7"/>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7"/>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1007"/>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7"/>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7"/>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7"/>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7"/>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1007"/>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7"/>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7"/>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7"/>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7"/>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1007"/>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7"/>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7"/>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7"/>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7"/>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9.5" customHeight="1" x14ac:dyDescent="0.15">
      <c r="A702" s="533" t="s">
        <v>259</v>
      </c>
      <c r="B702" s="53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555</v>
      </c>
      <c r="AE702" s="909"/>
      <c r="AF702" s="909"/>
      <c r="AG702" s="898" t="s">
        <v>576</v>
      </c>
      <c r="AH702" s="899"/>
      <c r="AI702" s="899"/>
      <c r="AJ702" s="899"/>
      <c r="AK702" s="899"/>
      <c r="AL702" s="899"/>
      <c r="AM702" s="899"/>
      <c r="AN702" s="899"/>
      <c r="AO702" s="899"/>
      <c r="AP702" s="899"/>
      <c r="AQ702" s="899"/>
      <c r="AR702" s="899"/>
      <c r="AS702" s="899"/>
      <c r="AT702" s="899"/>
      <c r="AU702" s="899"/>
      <c r="AV702" s="899"/>
      <c r="AW702" s="899"/>
      <c r="AX702" s="900"/>
    </row>
    <row r="703" spans="1:50" ht="33.75"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555</v>
      </c>
      <c r="AE703" s="155"/>
      <c r="AF703" s="155"/>
      <c r="AG703" s="672" t="s">
        <v>577</v>
      </c>
      <c r="AH703" s="673"/>
      <c r="AI703" s="673"/>
      <c r="AJ703" s="673"/>
      <c r="AK703" s="673"/>
      <c r="AL703" s="673"/>
      <c r="AM703" s="673"/>
      <c r="AN703" s="673"/>
      <c r="AO703" s="673"/>
      <c r="AP703" s="673"/>
      <c r="AQ703" s="673"/>
      <c r="AR703" s="673"/>
      <c r="AS703" s="673"/>
      <c r="AT703" s="673"/>
      <c r="AU703" s="673"/>
      <c r="AV703" s="673"/>
      <c r="AW703" s="673"/>
      <c r="AX703" s="674"/>
    </row>
    <row r="704" spans="1:50" ht="45.75"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555</v>
      </c>
      <c r="AE704" s="592"/>
      <c r="AF704" s="592"/>
      <c r="AG704" s="432" t="s">
        <v>578</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9"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579</v>
      </c>
      <c r="AE705" s="742"/>
      <c r="AF705" s="742"/>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9"/>
      <c r="C706" s="622"/>
      <c r="D706" s="623"/>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580</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3"/>
      <c r="B707" s="779"/>
      <c r="C707" s="624"/>
      <c r="D707" s="625"/>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580</v>
      </c>
      <c r="AE707" s="590"/>
      <c r="AF707" s="590"/>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555</v>
      </c>
      <c r="AE708" s="676"/>
      <c r="AF708" s="676"/>
      <c r="AG708" s="530" t="s">
        <v>581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579</v>
      </c>
      <c r="AE709" s="155"/>
      <c r="AF709" s="155"/>
      <c r="AG709" s="672"/>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579</v>
      </c>
      <c r="AE710" s="155"/>
      <c r="AF710" s="155"/>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555</v>
      </c>
      <c r="AE711" s="155"/>
      <c r="AF711" s="155"/>
      <c r="AG711" s="672" t="s">
        <v>582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579</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579</v>
      </c>
      <c r="AE714" s="598"/>
      <c r="AF714" s="599"/>
      <c r="AG714" s="698"/>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9"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579</v>
      </c>
      <c r="AE715" s="676"/>
      <c r="AF715" s="786"/>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579</v>
      </c>
      <c r="AE716" s="768"/>
      <c r="AF716" s="768"/>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555</v>
      </c>
      <c r="AE717" s="155"/>
      <c r="AF717" s="155"/>
      <c r="AG717" s="672" t="s">
        <v>583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5" t="s">
        <v>555</v>
      </c>
      <c r="AE719" s="676"/>
      <c r="AF719" s="676"/>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8"/>
      <c r="B721" s="659"/>
      <c r="C721" s="930" t="s">
        <v>549</v>
      </c>
      <c r="D721" s="931"/>
      <c r="E721" s="931"/>
      <c r="F721" s="932"/>
      <c r="G721" s="950"/>
      <c r="H721" s="951"/>
      <c r="I721" s="83" t="str">
        <f>IF(OR(G721="　", G721=""), "", "-")</f>
        <v/>
      </c>
      <c r="J721" s="929">
        <v>795</v>
      </c>
      <c r="K721" s="929"/>
      <c r="L721" s="83" t="str">
        <f>IF(M721="","","-")</f>
        <v/>
      </c>
      <c r="M721" s="84"/>
      <c r="N721" s="926" t="s">
        <v>585</v>
      </c>
      <c r="O721" s="927"/>
      <c r="P721" s="927"/>
      <c r="Q721" s="927"/>
      <c r="R721" s="927"/>
      <c r="S721" s="927"/>
      <c r="T721" s="927"/>
      <c r="U721" s="927"/>
      <c r="V721" s="927"/>
      <c r="W721" s="927"/>
      <c r="X721" s="927"/>
      <c r="Y721" s="927"/>
      <c r="Z721" s="927"/>
      <c r="AA721" s="927"/>
      <c r="AB721" s="927"/>
      <c r="AC721" s="927"/>
      <c r="AD721" s="927"/>
      <c r="AE721" s="927"/>
      <c r="AF721" s="928"/>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8"/>
      <c r="B722" s="659"/>
      <c r="C722" s="930" t="s">
        <v>549</v>
      </c>
      <c r="D722" s="931"/>
      <c r="E722" s="931"/>
      <c r="F722" s="932"/>
      <c r="G722" s="950"/>
      <c r="H722" s="951"/>
      <c r="I722" s="83" t="str">
        <f t="shared" ref="I722:I725" si="4">IF(OR(G722="　", G722=""), "", "-")</f>
        <v/>
      </c>
      <c r="J722" s="929">
        <v>809</v>
      </c>
      <c r="K722" s="929"/>
      <c r="L722" s="83" t="str">
        <f t="shared" ref="L722:L725" si="5">IF(M722="","","-")</f>
        <v/>
      </c>
      <c r="M722" s="84"/>
      <c r="N722" s="926" t="s">
        <v>586</v>
      </c>
      <c r="O722" s="927"/>
      <c r="P722" s="927"/>
      <c r="Q722" s="927"/>
      <c r="R722" s="927"/>
      <c r="S722" s="927"/>
      <c r="T722" s="927"/>
      <c r="U722" s="927"/>
      <c r="V722" s="927"/>
      <c r="W722" s="927"/>
      <c r="X722" s="927"/>
      <c r="Y722" s="927"/>
      <c r="Z722" s="927"/>
      <c r="AA722" s="927"/>
      <c r="AB722" s="927"/>
      <c r="AC722" s="927"/>
      <c r="AD722" s="927"/>
      <c r="AE722" s="927"/>
      <c r="AF722" s="928"/>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8"/>
      <c r="B723" s="659"/>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8"/>
      <c r="B724" s="659"/>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60"/>
      <c r="B725" s="661"/>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49.5" customHeight="1" x14ac:dyDescent="0.15">
      <c r="A726" s="629" t="s">
        <v>48</v>
      </c>
      <c r="B726" s="630"/>
      <c r="C726" s="447" t="s">
        <v>53</v>
      </c>
      <c r="D726" s="587"/>
      <c r="E726" s="587"/>
      <c r="F726" s="588"/>
      <c r="G726" s="807" t="s">
        <v>618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9.5" customHeight="1" thickBot="1" x14ac:dyDescent="0.2">
      <c r="A727" s="631"/>
      <c r="B727" s="632"/>
      <c r="C727" s="704" t="s">
        <v>57</v>
      </c>
      <c r="D727" s="705"/>
      <c r="E727" s="705"/>
      <c r="F727" s="706"/>
      <c r="G727" s="805" t="s">
        <v>617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52.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1.75" customHeight="1" thickBot="1" x14ac:dyDescent="0.2">
      <c r="A731" s="626"/>
      <c r="B731" s="627"/>
      <c r="C731" s="627"/>
      <c r="D731" s="627"/>
      <c r="E731" s="62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1.7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5.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9" t="s">
        <v>431</v>
      </c>
      <c r="B737" s="120"/>
      <c r="C737" s="120"/>
      <c r="D737" s="121"/>
      <c r="E737" s="114" t="s">
        <v>592</v>
      </c>
      <c r="F737" s="114"/>
      <c r="G737" s="114"/>
      <c r="H737" s="114"/>
      <c r="I737" s="114"/>
      <c r="J737" s="114"/>
      <c r="K737" s="114"/>
      <c r="L737" s="114"/>
      <c r="M737" s="114"/>
      <c r="N737" s="115" t="s">
        <v>358</v>
      </c>
      <c r="O737" s="115"/>
      <c r="P737" s="115"/>
      <c r="Q737" s="115"/>
      <c r="R737" s="114" t="s">
        <v>593</v>
      </c>
      <c r="S737" s="114"/>
      <c r="T737" s="114"/>
      <c r="U737" s="114"/>
      <c r="V737" s="114"/>
      <c r="W737" s="114"/>
      <c r="X737" s="114"/>
      <c r="Y737" s="114"/>
      <c r="Z737" s="114"/>
      <c r="AA737" s="115" t="s">
        <v>359</v>
      </c>
      <c r="AB737" s="115"/>
      <c r="AC737" s="115"/>
      <c r="AD737" s="115"/>
      <c r="AE737" s="114" t="s">
        <v>604</v>
      </c>
      <c r="AF737" s="114"/>
      <c r="AG737" s="114"/>
      <c r="AH737" s="114"/>
      <c r="AI737" s="114"/>
      <c r="AJ737" s="114"/>
      <c r="AK737" s="114"/>
      <c r="AL737" s="114"/>
      <c r="AM737" s="114"/>
      <c r="AN737" s="115" t="s">
        <v>360</v>
      </c>
      <c r="AO737" s="115"/>
      <c r="AP737" s="115"/>
      <c r="AQ737" s="115"/>
      <c r="AR737" s="116" t="s">
        <v>594</v>
      </c>
      <c r="AS737" s="117"/>
      <c r="AT737" s="117"/>
      <c r="AU737" s="117"/>
      <c r="AV737" s="117"/>
      <c r="AW737" s="117"/>
      <c r="AX737" s="118"/>
      <c r="AY737" s="89"/>
      <c r="AZ737" s="89"/>
    </row>
    <row r="738" spans="1:52" ht="24.75" customHeight="1" x14ac:dyDescent="0.15">
      <c r="A738" s="119" t="s">
        <v>361</v>
      </c>
      <c r="B738" s="120"/>
      <c r="C738" s="120"/>
      <c r="D738" s="121"/>
      <c r="E738" s="114" t="s">
        <v>595</v>
      </c>
      <c r="F738" s="114"/>
      <c r="G738" s="114"/>
      <c r="H738" s="114"/>
      <c r="I738" s="114"/>
      <c r="J738" s="114"/>
      <c r="K738" s="114"/>
      <c r="L738" s="114"/>
      <c r="M738" s="114"/>
      <c r="N738" s="115" t="s">
        <v>362</v>
      </c>
      <c r="O738" s="115"/>
      <c r="P738" s="115"/>
      <c r="Q738" s="115"/>
      <c r="R738" s="114" t="s">
        <v>596</v>
      </c>
      <c r="S738" s="114"/>
      <c r="T738" s="114"/>
      <c r="U738" s="114"/>
      <c r="V738" s="114"/>
      <c r="W738" s="114"/>
      <c r="X738" s="114"/>
      <c r="Y738" s="114"/>
      <c r="Z738" s="114"/>
      <c r="AA738" s="115" t="s">
        <v>482</v>
      </c>
      <c r="AB738" s="115"/>
      <c r="AC738" s="115"/>
      <c r="AD738" s="115"/>
      <c r="AE738" s="114" t="s">
        <v>597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806</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94"/>
      <c r="V762" s="94"/>
      <c r="W762" s="94"/>
      <c r="X762" s="94"/>
      <c r="Y762" s="94"/>
      <c r="Z762" s="94"/>
      <c r="AA762" s="94"/>
      <c r="AB762" s="94"/>
      <c r="AC762" s="94"/>
      <c r="AD762" s="94"/>
      <c r="AE762" s="94"/>
      <c r="AF762" s="94"/>
      <c r="AG762" s="94"/>
      <c r="AH762" s="94"/>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95"/>
      <c r="V763" s="95"/>
      <c r="W763" s="95"/>
      <c r="X763" s="95"/>
      <c r="Y763" s="95"/>
      <c r="Z763" s="95"/>
      <c r="AA763" s="95"/>
      <c r="AB763" s="95"/>
      <c r="AC763" s="95"/>
      <c r="AD763" s="95"/>
      <c r="AE763" s="95"/>
      <c r="AF763" s="95"/>
      <c r="AG763" s="95"/>
      <c r="AH763" s="95"/>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94"/>
      <c r="U764" s="94"/>
      <c r="V764" s="94"/>
      <c r="W764" s="94"/>
      <c r="X764" s="94"/>
      <c r="Y764" s="94"/>
      <c r="Z764" s="96"/>
      <c r="AA764" s="96"/>
      <c r="AB764" s="96"/>
      <c r="AC764" s="96"/>
      <c r="AD764" s="94"/>
      <c r="AE764" s="94"/>
      <c r="AF764" s="94"/>
      <c r="AG764" s="94"/>
      <c r="AH764" s="94"/>
      <c r="AI764" s="94"/>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533</v>
      </c>
      <c r="B779" s="770"/>
      <c r="C779" s="770"/>
      <c r="D779" s="770"/>
      <c r="E779" s="770"/>
      <c r="F779" s="771"/>
      <c r="G779" s="443" t="s">
        <v>619</v>
      </c>
      <c r="H779" s="620"/>
      <c r="I779" s="620"/>
      <c r="J779" s="620"/>
      <c r="K779" s="620"/>
      <c r="L779" s="620"/>
      <c r="M779" s="620"/>
      <c r="N779" s="620"/>
      <c r="O779" s="620"/>
      <c r="P779" s="620"/>
      <c r="Q779" s="620"/>
      <c r="R779" s="620"/>
      <c r="S779" s="620"/>
      <c r="T779" s="620"/>
      <c r="U779" s="620"/>
      <c r="V779" s="620"/>
      <c r="W779" s="620"/>
      <c r="X779" s="620"/>
      <c r="Y779" s="620"/>
      <c r="Z779" s="620"/>
      <c r="AA779" s="620"/>
      <c r="AB779" s="787"/>
      <c r="AC779" s="443" t="s">
        <v>620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621"/>
    </row>
    <row r="780" spans="1:50" ht="24.75" customHeight="1" x14ac:dyDescent="0.15">
      <c r="A780" s="562"/>
      <c r="B780" s="772"/>
      <c r="C780" s="772"/>
      <c r="D780" s="772"/>
      <c r="E780" s="772"/>
      <c r="F780" s="773"/>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57.75" customHeight="1" x14ac:dyDescent="0.15">
      <c r="A781" s="562"/>
      <c r="B781" s="772"/>
      <c r="C781" s="772"/>
      <c r="D781" s="772"/>
      <c r="E781" s="772"/>
      <c r="F781" s="773"/>
      <c r="G781" s="452" t="s">
        <v>605</v>
      </c>
      <c r="H781" s="453"/>
      <c r="I781" s="453"/>
      <c r="J781" s="453"/>
      <c r="K781" s="454"/>
      <c r="L781" s="455" t="s">
        <v>606</v>
      </c>
      <c r="M781" s="456"/>
      <c r="N781" s="456"/>
      <c r="O781" s="456"/>
      <c r="P781" s="456"/>
      <c r="Q781" s="456"/>
      <c r="R781" s="456"/>
      <c r="S781" s="456"/>
      <c r="T781" s="456"/>
      <c r="U781" s="456"/>
      <c r="V781" s="456"/>
      <c r="W781" s="456"/>
      <c r="X781" s="457"/>
      <c r="Y781" s="458">
        <v>3</v>
      </c>
      <c r="Z781" s="459"/>
      <c r="AA781" s="459"/>
      <c r="AB781" s="563"/>
      <c r="AC781" s="452" t="s">
        <v>607</v>
      </c>
      <c r="AD781" s="453"/>
      <c r="AE781" s="453"/>
      <c r="AF781" s="453"/>
      <c r="AG781" s="454"/>
      <c r="AH781" s="455" t="s">
        <v>606</v>
      </c>
      <c r="AI781" s="456"/>
      <c r="AJ781" s="456"/>
      <c r="AK781" s="456"/>
      <c r="AL781" s="456"/>
      <c r="AM781" s="456"/>
      <c r="AN781" s="456"/>
      <c r="AO781" s="456"/>
      <c r="AP781" s="456"/>
      <c r="AQ781" s="456"/>
      <c r="AR781" s="456"/>
      <c r="AS781" s="456"/>
      <c r="AT781" s="457"/>
      <c r="AU781" s="458">
        <v>3</v>
      </c>
      <c r="AV781" s="459"/>
      <c r="AW781" s="459"/>
      <c r="AX781" s="460"/>
    </row>
    <row r="782" spans="1:50" ht="24.75" hidden="1" customHeight="1" x14ac:dyDescent="0.15">
      <c r="A782" s="562"/>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2"/>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2"/>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2"/>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2"/>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2"/>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2"/>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hidden="1" customHeight="1" x14ac:dyDescent="0.15">
      <c r="A792" s="562"/>
      <c r="B792" s="772"/>
      <c r="C792" s="772"/>
      <c r="D792" s="772"/>
      <c r="E792" s="772"/>
      <c r="F792" s="773"/>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72"/>
      <c r="C793" s="772"/>
      <c r="D793" s="772"/>
      <c r="E793" s="772"/>
      <c r="F793" s="773"/>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72"/>
      <c r="C794" s="772"/>
      <c r="D794" s="772"/>
      <c r="E794" s="772"/>
      <c r="F794" s="773"/>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2"/>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72"/>
      <c r="C805" s="772"/>
      <c r="D805" s="772"/>
      <c r="E805" s="772"/>
      <c r="F805" s="773"/>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2"/>
      <c r="C806" s="772"/>
      <c r="D806" s="772"/>
      <c r="E806" s="772"/>
      <c r="F806" s="773"/>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2"/>
      <c r="C807" s="772"/>
      <c r="D807" s="772"/>
      <c r="E807" s="772"/>
      <c r="F807" s="77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72"/>
      <c r="C818" s="772"/>
      <c r="D818" s="772"/>
      <c r="E818" s="772"/>
      <c r="F818" s="773"/>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2"/>
      <c r="C819" s="772"/>
      <c r="D819" s="772"/>
      <c r="E819" s="772"/>
      <c r="F819" s="773"/>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2"/>
      <c r="C820" s="772"/>
      <c r="D820" s="772"/>
      <c r="E820" s="772"/>
      <c r="F820" s="77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608</v>
      </c>
      <c r="D837" s="419"/>
      <c r="E837" s="419"/>
      <c r="F837" s="419"/>
      <c r="G837" s="419"/>
      <c r="H837" s="419"/>
      <c r="I837" s="419"/>
      <c r="J837" s="420" t="s">
        <v>623</v>
      </c>
      <c r="K837" s="421"/>
      <c r="L837" s="421"/>
      <c r="M837" s="421"/>
      <c r="N837" s="421"/>
      <c r="O837" s="421"/>
      <c r="P837" s="318" t="s">
        <v>606</v>
      </c>
      <c r="Q837" s="318"/>
      <c r="R837" s="318"/>
      <c r="S837" s="318"/>
      <c r="T837" s="318"/>
      <c r="U837" s="318"/>
      <c r="V837" s="318"/>
      <c r="W837" s="318"/>
      <c r="X837" s="318"/>
      <c r="Y837" s="319">
        <v>3</v>
      </c>
      <c r="Z837" s="320"/>
      <c r="AA837" s="320"/>
      <c r="AB837" s="321"/>
      <c r="AC837" s="329" t="s">
        <v>611</v>
      </c>
      <c r="AD837" s="427"/>
      <c r="AE837" s="427"/>
      <c r="AF837" s="427"/>
      <c r="AG837" s="427"/>
      <c r="AH837" s="424" t="s">
        <v>613</v>
      </c>
      <c r="AI837" s="425"/>
      <c r="AJ837" s="425"/>
      <c r="AK837" s="426"/>
      <c r="AL837" s="424" t="s">
        <v>613</v>
      </c>
      <c r="AM837" s="425"/>
      <c r="AN837" s="425"/>
      <c r="AO837" s="426"/>
      <c r="AP837" s="322" t="s">
        <v>614</v>
      </c>
      <c r="AQ837" s="322"/>
      <c r="AR837" s="322"/>
      <c r="AS837" s="322"/>
      <c r="AT837" s="322"/>
      <c r="AU837" s="322"/>
      <c r="AV837" s="322"/>
      <c r="AW837" s="322"/>
      <c r="AX837" s="322"/>
    </row>
    <row r="838" spans="1:50" ht="51.75" customHeight="1" x14ac:dyDescent="0.15">
      <c r="A838" s="405">
        <v>2</v>
      </c>
      <c r="B838" s="405">
        <v>1</v>
      </c>
      <c r="C838" s="428" t="s">
        <v>609</v>
      </c>
      <c r="D838" s="419"/>
      <c r="E838" s="419"/>
      <c r="F838" s="419"/>
      <c r="G838" s="419"/>
      <c r="H838" s="419"/>
      <c r="I838" s="419"/>
      <c r="J838" s="420" t="s">
        <v>624</v>
      </c>
      <c r="K838" s="421"/>
      <c r="L838" s="421"/>
      <c r="M838" s="421"/>
      <c r="N838" s="421"/>
      <c r="O838" s="421"/>
      <c r="P838" s="429" t="s">
        <v>610</v>
      </c>
      <c r="Q838" s="318"/>
      <c r="R838" s="318"/>
      <c r="S838" s="318"/>
      <c r="T838" s="318"/>
      <c r="U838" s="318"/>
      <c r="V838" s="318"/>
      <c r="W838" s="318"/>
      <c r="X838" s="318"/>
      <c r="Y838" s="319">
        <v>1</v>
      </c>
      <c r="Z838" s="320"/>
      <c r="AA838" s="320"/>
      <c r="AB838" s="321"/>
      <c r="AC838" s="329" t="s">
        <v>612</v>
      </c>
      <c r="AD838" s="329"/>
      <c r="AE838" s="329"/>
      <c r="AF838" s="329"/>
      <c r="AG838" s="329"/>
      <c r="AH838" s="424" t="s">
        <v>613</v>
      </c>
      <c r="AI838" s="425"/>
      <c r="AJ838" s="425"/>
      <c r="AK838" s="426"/>
      <c r="AL838" s="424" t="s">
        <v>613</v>
      </c>
      <c r="AM838" s="425"/>
      <c r="AN838" s="425"/>
      <c r="AO838" s="426"/>
      <c r="AP838" s="322" t="s">
        <v>615</v>
      </c>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622</v>
      </c>
      <c r="D870" s="419"/>
      <c r="E870" s="419"/>
      <c r="F870" s="419"/>
      <c r="G870" s="419"/>
      <c r="H870" s="419"/>
      <c r="I870" s="419"/>
      <c r="J870" s="420">
        <v>4000020143634</v>
      </c>
      <c r="K870" s="421"/>
      <c r="L870" s="421"/>
      <c r="M870" s="421"/>
      <c r="N870" s="421"/>
      <c r="O870" s="421"/>
      <c r="P870" s="318" t="s">
        <v>606</v>
      </c>
      <c r="Q870" s="318"/>
      <c r="R870" s="318"/>
      <c r="S870" s="318"/>
      <c r="T870" s="318"/>
      <c r="U870" s="318"/>
      <c r="V870" s="318"/>
      <c r="W870" s="318"/>
      <c r="X870" s="318"/>
      <c r="Y870" s="319">
        <v>3</v>
      </c>
      <c r="Z870" s="320"/>
      <c r="AA870" s="320"/>
      <c r="AB870" s="321"/>
      <c r="AC870" s="329" t="s">
        <v>611</v>
      </c>
      <c r="AD870" s="427"/>
      <c r="AE870" s="427"/>
      <c r="AF870" s="427"/>
      <c r="AG870" s="427"/>
      <c r="AH870" s="424" t="s">
        <v>466</v>
      </c>
      <c r="AI870" s="425"/>
      <c r="AJ870" s="425"/>
      <c r="AK870" s="426"/>
      <c r="AL870" s="424" t="s">
        <v>466</v>
      </c>
      <c r="AM870" s="425"/>
      <c r="AN870" s="425"/>
      <c r="AO870" s="426"/>
      <c r="AP870" s="322" t="s">
        <v>614</v>
      </c>
      <c r="AQ870" s="322"/>
      <c r="AR870" s="322"/>
      <c r="AS870" s="322"/>
      <c r="AT870" s="322"/>
      <c r="AU870" s="322"/>
      <c r="AV870" s="322"/>
      <c r="AW870" s="322"/>
      <c r="AX870" s="322"/>
    </row>
    <row r="871" spans="1:50" ht="44.25" customHeight="1" x14ac:dyDescent="0.15">
      <c r="A871" s="405">
        <v>2</v>
      </c>
      <c r="B871" s="405">
        <v>1</v>
      </c>
      <c r="C871" s="428" t="s">
        <v>621</v>
      </c>
      <c r="D871" s="419"/>
      <c r="E871" s="419"/>
      <c r="F871" s="419"/>
      <c r="G871" s="419"/>
      <c r="H871" s="419"/>
      <c r="I871" s="419"/>
      <c r="J871" s="420">
        <v>1000020042145</v>
      </c>
      <c r="K871" s="421"/>
      <c r="L871" s="421"/>
      <c r="M871" s="421"/>
      <c r="N871" s="421"/>
      <c r="O871" s="421"/>
      <c r="P871" s="429" t="s">
        <v>610</v>
      </c>
      <c r="Q871" s="318"/>
      <c r="R871" s="318"/>
      <c r="S871" s="318"/>
      <c r="T871" s="318"/>
      <c r="U871" s="318"/>
      <c r="V871" s="318"/>
      <c r="W871" s="318"/>
      <c r="X871" s="318"/>
      <c r="Y871" s="319">
        <v>1</v>
      </c>
      <c r="Z871" s="320"/>
      <c r="AA871" s="320"/>
      <c r="AB871" s="321"/>
      <c r="AC871" s="329" t="s">
        <v>196</v>
      </c>
      <c r="AD871" s="329"/>
      <c r="AE871" s="329"/>
      <c r="AF871" s="329"/>
      <c r="AG871" s="329"/>
      <c r="AH871" s="424" t="s">
        <v>466</v>
      </c>
      <c r="AI871" s="425"/>
      <c r="AJ871" s="425"/>
      <c r="AK871" s="426"/>
      <c r="AL871" s="424" t="s">
        <v>466</v>
      </c>
      <c r="AM871" s="425"/>
      <c r="AN871" s="425"/>
      <c r="AO871" s="426"/>
      <c r="AP871" s="322" t="s">
        <v>614</v>
      </c>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486</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904"/>
      <c r="E1101" s="278" t="s">
        <v>396</v>
      </c>
      <c r="F1101" s="904"/>
      <c r="G1101" s="904"/>
      <c r="H1101" s="904"/>
      <c r="I1101" s="904"/>
      <c r="J1101" s="278" t="s">
        <v>432</v>
      </c>
      <c r="K1101" s="278"/>
      <c r="L1101" s="278"/>
      <c r="M1101" s="278"/>
      <c r="N1101" s="278"/>
      <c r="O1101" s="278"/>
      <c r="P1101" s="345" t="s">
        <v>27</v>
      </c>
      <c r="Q1101" s="345"/>
      <c r="R1101" s="345"/>
      <c r="S1101" s="345"/>
      <c r="T1101" s="345"/>
      <c r="U1101" s="345"/>
      <c r="V1101" s="345"/>
      <c r="W1101" s="345"/>
      <c r="X1101" s="345"/>
      <c r="Y1101" s="278" t="s">
        <v>434</v>
      </c>
      <c r="Z1101" s="904"/>
      <c r="AA1101" s="904"/>
      <c r="AB1101" s="904"/>
      <c r="AC1101" s="278" t="s">
        <v>377</v>
      </c>
      <c r="AD1101" s="278"/>
      <c r="AE1101" s="278"/>
      <c r="AF1101" s="278"/>
      <c r="AG1101" s="278"/>
      <c r="AH1101" s="345" t="s">
        <v>391</v>
      </c>
      <c r="AI1101" s="346"/>
      <c r="AJ1101" s="346"/>
      <c r="AK1101" s="346"/>
      <c r="AL1101" s="346" t="s">
        <v>21</v>
      </c>
      <c r="AM1101" s="346"/>
      <c r="AN1101" s="346"/>
      <c r="AO1101" s="907"/>
      <c r="AP1101" s="431" t="s">
        <v>468</v>
      </c>
      <c r="AQ1101" s="431"/>
      <c r="AR1101" s="431"/>
      <c r="AS1101" s="431"/>
      <c r="AT1101" s="431"/>
      <c r="AU1101" s="431"/>
      <c r="AV1101" s="431"/>
      <c r="AW1101" s="431"/>
      <c r="AX1101" s="431"/>
    </row>
    <row r="1102" spans="1:50" ht="30" hidden="1" customHeight="1" x14ac:dyDescent="0.15">
      <c r="A1102" s="405">
        <v>1</v>
      </c>
      <c r="B1102" s="405">
        <v>1</v>
      </c>
      <c r="C1102" s="906"/>
      <c r="D1102" s="906"/>
      <c r="E1102" s="905"/>
      <c r="F1102" s="905"/>
      <c r="G1102" s="905"/>
      <c r="H1102" s="905"/>
      <c r="I1102" s="905"/>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6"/>
      <c r="D1103" s="906"/>
      <c r="E1103" s="905"/>
      <c r="F1103" s="905"/>
      <c r="G1103" s="905"/>
      <c r="H1103" s="905"/>
      <c r="I1103" s="90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6"/>
      <c r="D1104" s="906"/>
      <c r="E1104" s="905"/>
      <c r="F1104" s="905"/>
      <c r="G1104" s="905"/>
      <c r="H1104" s="905"/>
      <c r="I1104" s="90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6"/>
      <c r="D1105" s="906"/>
      <c r="E1105" s="905"/>
      <c r="F1105" s="905"/>
      <c r="G1105" s="905"/>
      <c r="H1105" s="905"/>
      <c r="I1105" s="90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6"/>
      <c r="D1106" s="906"/>
      <c r="E1106" s="905"/>
      <c r="F1106" s="905"/>
      <c r="G1106" s="905"/>
      <c r="H1106" s="905"/>
      <c r="I1106" s="90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6"/>
      <c r="D1107" s="906"/>
      <c r="E1107" s="905"/>
      <c r="F1107" s="905"/>
      <c r="G1107" s="905"/>
      <c r="H1107" s="905"/>
      <c r="I1107" s="90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6"/>
      <c r="D1108" s="906"/>
      <c r="E1108" s="905"/>
      <c r="F1108" s="905"/>
      <c r="G1108" s="905"/>
      <c r="H1108" s="905"/>
      <c r="I1108" s="90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6"/>
      <c r="D1109" s="906"/>
      <c r="E1109" s="905"/>
      <c r="F1109" s="905"/>
      <c r="G1109" s="905"/>
      <c r="H1109" s="905"/>
      <c r="I1109" s="90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6"/>
      <c r="D1110" s="906"/>
      <c r="E1110" s="905"/>
      <c r="F1110" s="905"/>
      <c r="G1110" s="905"/>
      <c r="H1110" s="905"/>
      <c r="I1110" s="90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6"/>
      <c r="D1111" s="906"/>
      <c r="E1111" s="905"/>
      <c r="F1111" s="905"/>
      <c r="G1111" s="905"/>
      <c r="H1111" s="905"/>
      <c r="I1111" s="90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6"/>
      <c r="D1112" s="906"/>
      <c r="E1112" s="905"/>
      <c r="F1112" s="905"/>
      <c r="G1112" s="905"/>
      <c r="H1112" s="905"/>
      <c r="I1112" s="90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6"/>
      <c r="D1113" s="906"/>
      <c r="E1113" s="905"/>
      <c r="F1113" s="905"/>
      <c r="G1113" s="905"/>
      <c r="H1113" s="905"/>
      <c r="I1113" s="90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6"/>
      <c r="D1114" s="906"/>
      <c r="E1114" s="905"/>
      <c r="F1114" s="905"/>
      <c r="G1114" s="905"/>
      <c r="H1114" s="905"/>
      <c r="I1114" s="90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6"/>
      <c r="D1115" s="906"/>
      <c r="E1115" s="905"/>
      <c r="F1115" s="905"/>
      <c r="G1115" s="905"/>
      <c r="H1115" s="905"/>
      <c r="I1115" s="90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6"/>
      <c r="D1116" s="906"/>
      <c r="E1116" s="905"/>
      <c r="F1116" s="905"/>
      <c r="G1116" s="905"/>
      <c r="H1116" s="905"/>
      <c r="I1116" s="90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6"/>
      <c r="D1117" s="906"/>
      <c r="E1117" s="905"/>
      <c r="F1117" s="905"/>
      <c r="G1117" s="905"/>
      <c r="H1117" s="905"/>
      <c r="I1117" s="90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6"/>
      <c r="D1118" s="906"/>
      <c r="E1118" s="905"/>
      <c r="F1118" s="905"/>
      <c r="G1118" s="905"/>
      <c r="H1118" s="905"/>
      <c r="I1118" s="90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6"/>
      <c r="D1119" s="906"/>
      <c r="E1119" s="262"/>
      <c r="F1119" s="905"/>
      <c r="G1119" s="905"/>
      <c r="H1119" s="905"/>
      <c r="I1119" s="90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6"/>
      <c r="D1120" s="906"/>
      <c r="E1120" s="905"/>
      <c r="F1120" s="905"/>
      <c r="G1120" s="905"/>
      <c r="H1120" s="905"/>
      <c r="I1120" s="90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6"/>
      <c r="D1121" s="906"/>
      <c r="E1121" s="905"/>
      <c r="F1121" s="905"/>
      <c r="G1121" s="905"/>
      <c r="H1121" s="905"/>
      <c r="I1121" s="90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6"/>
      <c r="D1122" s="906"/>
      <c r="E1122" s="905"/>
      <c r="F1122" s="905"/>
      <c r="G1122" s="905"/>
      <c r="H1122" s="905"/>
      <c r="I1122" s="90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6"/>
      <c r="D1123" s="906"/>
      <c r="E1123" s="905"/>
      <c r="F1123" s="905"/>
      <c r="G1123" s="905"/>
      <c r="H1123" s="905"/>
      <c r="I1123" s="90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6"/>
      <c r="D1124" s="906"/>
      <c r="E1124" s="905"/>
      <c r="F1124" s="905"/>
      <c r="G1124" s="905"/>
      <c r="H1124" s="905"/>
      <c r="I1124" s="90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6"/>
      <c r="D1125" s="906"/>
      <c r="E1125" s="905"/>
      <c r="F1125" s="905"/>
      <c r="G1125" s="905"/>
      <c r="H1125" s="905"/>
      <c r="I1125" s="90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6"/>
      <c r="D1126" s="906"/>
      <c r="E1126" s="905"/>
      <c r="F1126" s="905"/>
      <c r="G1126" s="905"/>
      <c r="H1126" s="905"/>
      <c r="I1126" s="90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6"/>
      <c r="D1127" s="906"/>
      <c r="E1127" s="905"/>
      <c r="F1127" s="905"/>
      <c r="G1127" s="905"/>
      <c r="H1127" s="905"/>
      <c r="I1127" s="90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6"/>
      <c r="D1128" s="906"/>
      <c r="E1128" s="905"/>
      <c r="F1128" s="905"/>
      <c r="G1128" s="905"/>
      <c r="H1128" s="905"/>
      <c r="I1128" s="90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6"/>
      <c r="D1129" s="906"/>
      <c r="E1129" s="905"/>
      <c r="F1129" s="905"/>
      <c r="G1129" s="905"/>
      <c r="H1129" s="905"/>
      <c r="I1129" s="90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6"/>
      <c r="D1130" s="906"/>
      <c r="E1130" s="905"/>
      <c r="F1130" s="905"/>
      <c r="G1130" s="905"/>
      <c r="H1130" s="905"/>
      <c r="I1130" s="90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4.25" hidden="1" customHeight="1" x14ac:dyDescent="0.15">
      <c r="A1131" s="405">
        <v>30</v>
      </c>
      <c r="B1131" s="405">
        <v>1</v>
      </c>
      <c r="C1131" s="906"/>
      <c r="D1131" s="906"/>
      <c r="E1131" s="905"/>
      <c r="F1131" s="905"/>
      <c r="G1131" s="905"/>
      <c r="H1131" s="905"/>
      <c r="I1131" s="90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3" priority="14067">
      <formula>IF(RIGHT(TEXT(AK14,"0.#"),1)=".",FALSE,TRUE)</formula>
    </cfRule>
    <cfRule type="expression" dxfId="2802" priority="14068">
      <formula>IF(RIGHT(TEXT(AK14,"0.#"),1)=".",TRUE,FALSE)</formula>
    </cfRule>
  </conditionalFormatting>
  <conditionalFormatting sqref="AE32:AE34 AI32:AI34 AM32:AM34 AQ32:AQ34">
    <cfRule type="expression" dxfId="2801" priority="14057">
      <formula>IF(RIGHT(TEXT(AE32,"0.#"),1)=".",FALSE,TRUE)</formula>
    </cfRule>
    <cfRule type="expression" dxfId="2800" priority="14058">
      <formula>IF(RIGHT(TEXT(AE32,"0.#"),1)=".",TRUE,FALSE)</formula>
    </cfRule>
  </conditionalFormatting>
  <conditionalFormatting sqref="P18:AX18">
    <cfRule type="expression" dxfId="2799" priority="13943">
      <formula>IF(RIGHT(TEXT(P18,"0.#"),1)=".",FALSE,TRUE)</formula>
    </cfRule>
    <cfRule type="expression" dxfId="2798" priority="13944">
      <formula>IF(RIGHT(TEXT(P18,"0.#"),1)=".",TRUE,FALSE)</formula>
    </cfRule>
  </conditionalFormatting>
  <conditionalFormatting sqref="Y782">
    <cfRule type="expression" dxfId="2797" priority="13939">
      <formula>IF(RIGHT(TEXT(Y782,"0.#"),1)=".",FALSE,TRUE)</formula>
    </cfRule>
    <cfRule type="expression" dxfId="2796" priority="13940">
      <formula>IF(RIGHT(TEXT(Y782,"0.#"),1)=".",TRUE,FALSE)</formula>
    </cfRule>
  </conditionalFormatting>
  <conditionalFormatting sqref="Y791">
    <cfRule type="expression" dxfId="2795" priority="13935">
      <formula>IF(RIGHT(TEXT(Y791,"0.#"),1)=".",FALSE,TRUE)</formula>
    </cfRule>
    <cfRule type="expression" dxfId="2794" priority="13936">
      <formula>IF(RIGHT(TEXT(Y791,"0.#"),1)=".",TRUE,FALSE)</formula>
    </cfRule>
  </conditionalFormatting>
  <conditionalFormatting sqref="Y822:Y829 Y820 Y809:Y816 Y807 Y796:Y803 Y794">
    <cfRule type="expression" dxfId="2793" priority="13717">
      <formula>IF(RIGHT(TEXT(Y794,"0.#"),1)=".",FALSE,TRUE)</formula>
    </cfRule>
    <cfRule type="expression" dxfId="2792" priority="13718">
      <formula>IF(RIGHT(TEXT(Y794,"0.#"),1)=".",TRUE,FALSE)</formula>
    </cfRule>
  </conditionalFormatting>
  <conditionalFormatting sqref="AK16:AQ17 AK15:AX15 AK13:AX13">
    <cfRule type="expression" dxfId="2791" priority="13765">
      <formula>IF(RIGHT(TEXT(AK13,"0.#"),1)=".",FALSE,TRUE)</formula>
    </cfRule>
    <cfRule type="expression" dxfId="2790" priority="13766">
      <formula>IF(RIGHT(TEXT(AK13,"0.#"),1)=".",TRUE,FALSE)</formula>
    </cfRule>
  </conditionalFormatting>
  <conditionalFormatting sqref="AD19:AJ19">
    <cfRule type="expression" dxfId="2789" priority="13763">
      <formula>IF(RIGHT(TEXT(AD19,"0.#"),1)=".",FALSE,TRUE)</formula>
    </cfRule>
    <cfRule type="expression" dxfId="2788" priority="13764">
      <formula>IF(RIGHT(TEXT(AD19,"0.#"),1)=".",TRUE,FALSE)</formula>
    </cfRule>
  </conditionalFormatting>
  <conditionalFormatting sqref="AE101 AQ101">
    <cfRule type="expression" dxfId="2787" priority="13755">
      <formula>IF(RIGHT(TEXT(AE101,"0.#"),1)=".",FALSE,TRUE)</formula>
    </cfRule>
    <cfRule type="expression" dxfId="2786" priority="13756">
      <formula>IF(RIGHT(TEXT(AE101,"0.#"),1)=".",TRUE,FALSE)</formula>
    </cfRule>
  </conditionalFormatting>
  <conditionalFormatting sqref="Y783:Y790 Y781">
    <cfRule type="expression" dxfId="2785" priority="13741">
      <formula>IF(RIGHT(TEXT(Y781,"0.#"),1)=".",FALSE,TRUE)</formula>
    </cfRule>
    <cfRule type="expression" dxfId="2784" priority="13742">
      <formula>IF(RIGHT(TEXT(Y781,"0.#"),1)=".",TRUE,FALSE)</formula>
    </cfRule>
  </conditionalFormatting>
  <conditionalFormatting sqref="AU782">
    <cfRule type="expression" dxfId="2783" priority="13739">
      <formula>IF(RIGHT(TEXT(AU782,"0.#"),1)=".",FALSE,TRUE)</formula>
    </cfRule>
    <cfRule type="expression" dxfId="2782" priority="13740">
      <formula>IF(RIGHT(TEXT(AU782,"0.#"),1)=".",TRUE,FALSE)</formula>
    </cfRule>
  </conditionalFormatting>
  <conditionalFormatting sqref="AU791">
    <cfRule type="expression" dxfId="2781" priority="13737">
      <formula>IF(RIGHT(TEXT(AU791,"0.#"),1)=".",FALSE,TRUE)</formula>
    </cfRule>
    <cfRule type="expression" dxfId="2780" priority="13738">
      <formula>IF(RIGHT(TEXT(AU791,"0.#"),1)=".",TRUE,FALSE)</formula>
    </cfRule>
  </conditionalFormatting>
  <conditionalFormatting sqref="AU783:AU790 AU781">
    <cfRule type="expression" dxfId="2779" priority="13735">
      <formula>IF(RIGHT(TEXT(AU781,"0.#"),1)=".",FALSE,TRUE)</formula>
    </cfRule>
    <cfRule type="expression" dxfId="2778" priority="13736">
      <formula>IF(RIGHT(TEXT(AU781,"0.#"),1)=".",TRUE,FALSE)</formula>
    </cfRule>
  </conditionalFormatting>
  <conditionalFormatting sqref="Y821 Y808 Y795">
    <cfRule type="expression" dxfId="2777" priority="13721">
      <formula>IF(RIGHT(TEXT(Y795,"0.#"),1)=".",FALSE,TRUE)</formula>
    </cfRule>
    <cfRule type="expression" dxfId="2776" priority="13722">
      <formula>IF(RIGHT(TEXT(Y795,"0.#"),1)=".",TRUE,FALSE)</formula>
    </cfRule>
  </conditionalFormatting>
  <conditionalFormatting sqref="Y830 Y817 Y804">
    <cfRule type="expression" dxfId="2775" priority="13719">
      <formula>IF(RIGHT(TEXT(Y804,"0.#"),1)=".",FALSE,TRUE)</formula>
    </cfRule>
    <cfRule type="expression" dxfId="2774" priority="13720">
      <formula>IF(RIGHT(TEXT(Y804,"0.#"),1)=".",TRUE,FALSE)</formula>
    </cfRule>
  </conditionalFormatting>
  <conditionalFormatting sqref="AU821 AU808 AU795">
    <cfRule type="expression" dxfId="2773" priority="13715">
      <formula>IF(RIGHT(TEXT(AU795,"0.#"),1)=".",FALSE,TRUE)</formula>
    </cfRule>
    <cfRule type="expression" dxfId="2772" priority="13716">
      <formula>IF(RIGHT(TEXT(AU795,"0.#"),1)=".",TRUE,FALSE)</formula>
    </cfRule>
  </conditionalFormatting>
  <conditionalFormatting sqref="AU830 AU817 AU804">
    <cfRule type="expression" dxfId="2771" priority="13713">
      <formula>IF(RIGHT(TEXT(AU804,"0.#"),1)=".",FALSE,TRUE)</formula>
    </cfRule>
    <cfRule type="expression" dxfId="2770" priority="13714">
      <formula>IF(RIGHT(TEXT(AU804,"0.#"),1)=".",TRUE,FALSE)</formula>
    </cfRule>
  </conditionalFormatting>
  <conditionalFormatting sqref="AU822:AU829 AU820 AU809:AU816 AU807 AU796:AU803 AU794">
    <cfRule type="expression" dxfId="2769" priority="13711">
      <formula>IF(RIGHT(TEXT(AU794,"0.#"),1)=".",FALSE,TRUE)</formula>
    </cfRule>
    <cfRule type="expression" dxfId="2768" priority="13712">
      <formula>IF(RIGHT(TEXT(AU794,"0.#"),1)=".",TRUE,FALSE)</formula>
    </cfRule>
  </conditionalFormatting>
  <conditionalFormatting sqref="AM87">
    <cfRule type="expression" dxfId="2767" priority="13365">
      <formula>IF(RIGHT(TEXT(AM87,"0.#"),1)=".",FALSE,TRUE)</formula>
    </cfRule>
    <cfRule type="expression" dxfId="2766" priority="13366">
      <formula>IF(RIGHT(TEXT(AM87,"0.#"),1)=".",TRUE,FALSE)</formula>
    </cfRule>
  </conditionalFormatting>
  <conditionalFormatting sqref="AE55">
    <cfRule type="expression" dxfId="2765" priority="13433">
      <formula>IF(RIGHT(TEXT(AE55,"0.#"),1)=".",FALSE,TRUE)</formula>
    </cfRule>
    <cfRule type="expression" dxfId="2764" priority="13434">
      <formula>IF(RIGHT(TEXT(AE55,"0.#"),1)=".",TRUE,FALSE)</formula>
    </cfRule>
  </conditionalFormatting>
  <conditionalFormatting sqref="AI55">
    <cfRule type="expression" dxfId="2763" priority="13431">
      <formula>IF(RIGHT(TEXT(AI55,"0.#"),1)=".",FALSE,TRUE)</formula>
    </cfRule>
    <cfRule type="expression" dxfId="2762" priority="13432">
      <formula>IF(RIGHT(TEXT(AI55,"0.#"),1)=".",TRUE,FALSE)</formula>
    </cfRule>
  </conditionalFormatting>
  <conditionalFormatting sqref="AU32:AU34">
    <cfRule type="expression" dxfId="2761" priority="13503">
      <formula>IF(RIGHT(TEXT(AU32,"0.#"),1)=".",FALSE,TRUE)</formula>
    </cfRule>
    <cfRule type="expression" dxfId="2760" priority="13504">
      <formula>IF(RIGHT(TEXT(AU32,"0.#"),1)=".",TRUE,FALSE)</formula>
    </cfRule>
  </conditionalFormatting>
  <conditionalFormatting sqref="AE53">
    <cfRule type="expression" dxfId="2759" priority="13437">
      <formula>IF(RIGHT(TEXT(AE53,"0.#"),1)=".",FALSE,TRUE)</formula>
    </cfRule>
    <cfRule type="expression" dxfId="2758" priority="13438">
      <formula>IF(RIGHT(TEXT(AE53,"0.#"),1)=".",TRUE,FALSE)</formula>
    </cfRule>
  </conditionalFormatting>
  <conditionalFormatting sqref="AE54">
    <cfRule type="expression" dxfId="2757" priority="13435">
      <formula>IF(RIGHT(TEXT(AE54,"0.#"),1)=".",FALSE,TRUE)</formula>
    </cfRule>
    <cfRule type="expression" dxfId="2756" priority="13436">
      <formula>IF(RIGHT(TEXT(AE54,"0.#"),1)=".",TRUE,FALSE)</formula>
    </cfRule>
  </conditionalFormatting>
  <conditionalFormatting sqref="AI54">
    <cfRule type="expression" dxfId="2755" priority="13429">
      <formula>IF(RIGHT(TEXT(AI54,"0.#"),1)=".",FALSE,TRUE)</formula>
    </cfRule>
    <cfRule type="expression" dxfId="2754" priority="13430">
      <formula>IF(RIGHT(TEXT(AI54,"0.#"),1)=".",TRUE,FALSE)</formula>
    </cfRule>
  </conditionalFormatting>
  <conditionalFormatting sqref="AI53">
    <cfRule type="expression" dxfId="2753" priority="13427">
      <formula>IF(RIGHT(TEXT(AI53,"0.#"),1)=".",FALSE,TRUE)</formula>
    </cfRule>
    <cfRule type="expression" dxfId="2752" priority="13428">
      <formula>IF(RIGHT(TEXT(AI53,"0.#"),1)=".",TRUE,FALSE)</formula>
    </cfRule>
  </conditionalFormatting>
  <conditionalFormatting sqref="AM53">
    <cfRule type="expression" dxfId="2751" priority="13425">
      <formula>IF(RIGHT(TEXT(AM53,"0.#"),1)=".",FALSE,TRUE)</formula>
    </cfRule>
    <cfRule type="expression" dxfId="2750" priority="13426">
      <formula>IF(RIGHT(TEXT(AM53,"0.#"),1)=".",TRUE,FALSE)</formula>
    </cfRule>
  </conditionalFormatting>
  <conditionalFormatting sqref="AM54">
    <cfRule type="expression" dxfId="2749" priority="13423">
      <formula>IF(RIGHT(TEXT(AM54,"0.#"),1)=".",FALSE,TRUE)</formula>
    </cfRule>
    <cfRule type="expression" dxfId="2748" priority="13424">
      <formula>IF(RIGHT(TEXT(AM54,"0.#"),1)=".",TRUE,FALSE)</formula>
    </cfRule>
  </conditionalFormatting>
  <conditionalFormatting sqref="AM55">
    <cfRule type="expression" dxfId="2747" priority="13421">
      <formula>IF(RIGHT(TEXT(AM55,"0.#"),1)=".",FALSE,TRUE)</formula>
    </cfRule>
    <cfRule type="expression" dxfId="2746" priority="13422">
      <formula>IF(RIGHT(TEXT(AM55,"0.#"),1)=".",TRUE,FALSE)</formula>
    </cfRule>
  </conditionalFormatting>
  <conditionalFormatting sqref="AE60">
    <cfRule type="expression" dxfId="2745" priority="13407">
      <formula>IF(RIGHT(TEXT(AE60,"0.#"),1)=".",FALSE,TRUE)</formula>
    </cfRule>
    <cfRule type="expression" dxfId="2744" priority="13408">
      <formula>IF(RIGHT(TEXT(AE60,"0.#"),1)=".",TRUE,FALSE)</formula>
    </cfRule>
  </conditionalFormatting>
  <conditionalFormatting sqref="AE61">
    <cfRule type="expression" dxfId="2743" priority="13405">
      <formula>IF(RIGHT(TEXT(AE61,"0.#"),1)=".",FALSE,TRUE)</formula>
    </cfRule>
    <cfRule type="expression" dxfId="2742" priority="13406">
      <formula>IF(RIGHT(TEXT(AE61,"0.#"),1)=".",TRUE,FALSE)</formula>
    </cfRule>
  </conditionalFormatting>
  <conditionalFormatting sqref="AE62">
    <cfRule type="expression" dxfId="2741" priority="13403">
      <formula>IF(RIGHT(TEXT(AE62,"0.#"),1)=".",FALSE,TRUE)</formula>
    </cfRule>
    <cfRule type="expression" dxfId="2740" priority="13404">
      <formula>IF(RIGHT(TEXT(AE62,"0.#"),1)=".",TRUE,FALSE)</formula>
    </cfRule>
  </conditionalFormatting>
  <conditionalFormatting sqref="AI62">
    <cfRule type="expression" dxfId="2739" priority="13401">
      <formula>IF(RIGHT(TEXT(AI62,"0.#"),1)=".",FALSE,TRUE)</formula>
    </cfRule>
    <cfRule type="expression" dxfId="2738" priority="13402">
      <formula>IF(RIGHT(TEXT(AI62,"0.#"),1)=".",TRUE,FALSE)</formula>
    </cfRule>
  </conditionalFormatting>
  <conditionalFormatting sqref="AI61">
    <cfRule type="expression" dxfId="2737" priority="13399">
      <formula>IF(RIGHT(TEXT(AI61,"0.#"),1)=".",FALSE,TRUE)</formula>
    </cfRule>
    <cfRule type="expression" dxfId="2736" priority="13400">
      <formula>IF(RIGHT(TEXT(AI61,"0.#"),1)=".",TRUE,FALSE)</formula>
    </cfRule>
  </conditionalFormatting>
  <conditionalFormatting sqref="AI60">
    <cfRule type="expression" dxfId="2735" priority="13397">
      <formula>IF(RIGHT(TEXT(AI60,"0.#"),1)=".",FALSE,TRUE)</formula>
    </cfRule>
    <cfRule type="expression" dxfId="2734" priority="13398">
      <formula>IF(RIGHT(TEXT(AI60,"0.#"),1)=".",TRUE,FALSE)</formula>
    </cfRule>
  </conditionalFormatting>
  <conditionalFormatting sqref="AM60">
    <cfRule type="expression" dxfId="2733" priority="13395">
      <formula>IF(RIGHT(TEXT(AM60,"0.#"),1)=".",FALSE,TRUE)</formula>
    </cfRule>
    <cfRule type="expression" dxfId="2732" priority="13396">
      <formula>IF(RIGHT(TEXT(AM60,"0.#"),1)=".",TRUE,FALSE)</formula>
    </cfRule>
  </conditionalFormatting>
  <conditionalFormatting sqref="AM61">
    <cfRule type="expression" dxfId="2731" priority="13393">
      <formula>IF(RIGHT(TEXT(AM61,"0.#"),1)=".",FALSE,TRUE)</formula>
    </cfRule>
    <cfRule type="expression" dxfId="2730" priority="13394">
      <formula>IF(RIGHT(TEXT(AM61,"0.#"),1)=".",TRUE,FALSE)</formula>
    </cfRule>
  </conditionalFormatting>
  <conditionalFormatting sqref="AM62">
    <cfRule type="expression" dxfId="2729" priority="13391">
      <formula>IF(RIGHT(TEXT(AM62,"0.#"),1)=".",FALSE,TRUE)</formula>
    </cfRule>
    <cfRule type="expression" dxfId="2728" priority="13392">
      <formula>IF(RIGHT(TEXT(AM62,"0.#"),1)=".",TRUE,FALSE)</formula>
    </cfRule>
  </conditionalFormatting>
  <conditionalFormatting sqref="AI89">
    <cfRule type="expression" dxfId="2727" priority="13371">
      <formula>IF(RIGHT(TEXT(AI89,"0.#"),1)=".",FALSE,TRUE)</formula>
    </cfRule>
    <cfRule type="expression" dxfId="2726" priority="13372">
      <formula>IF(RIGHT(TEXT(AI89,"0.#"),1)=".",TRUE,FALSE)</formula>
    </cfRule>
  </conditionalFormatting>
  <conditionalFormatting sqref="AI88">
    <cfRule type="expression" dxfId="2725" priority="13369">
      <formula>IF(RIGHT(TEXT(AI88,"0.#"),1)=".",FALSE,TRUE)</formula>
    </cfRule>
    <cfRule type="expression" dxfId="2724" priority="13370">
      <formula>IF(RIGHT(TEXT(AI88,"0.#"),1)=".",TRUE,FALSE)</formula>
    </cfRule>
  </conditionalFormatting>
  <conditionalFormatting sqref="AI87">
    <cfRule type="expression" dxfId="2723" priority="13367">
      <formula>IF(RIGHT(TEXT(AI87,"0.#"),1)=".",FALSE,TRUE)</formula>
    </cfRule>
    <cfRule type="expression" dxfId="2722" priority="13368">
      <formula>IF(RIGHT(TEXT(AI87,"0.#"),1)=".",TRUE,FALSE)</formula>
    </cfRule>
  </conditionalFormatting>
  <conditionalFormatting sqref="AM88">
    <cfRule type="expression" dxfId="2721" priority="13363">
      <formula>IF(RIGHT(TEXT(AM88,"0.#"),1)=".",FALSE,TRUE)</formula>
    </cfRule>
    <cfRule type="expression" dxfId="2720" priority="13364">
      <formula>IF(RIGHT(TEXT(AM88,"0.#"),1)=".",TRUE,FALSE)</formula>
    </cfRule>
  </conditionalFormatting>
  <conditionalFormatting sqref="AM89">
    <cfRule type="expression" dxfId="2719" priority="13361">
      <formula>IF(RIGHT(TEXT(AM89,"0.#"),1)=".",FALSE,TRUE)</formula>
    </cfRule>
    <cfRule type="expression" dxfId="2718" priority="13362">
      <formula>IF(RIGHT(TEXT(AM89,"0.#"),1)=".",TRUE,FALSE)</formula>
    </cfRule>
  </conditionalFormatting>
  <conditionalFormatting sqref="AE92">
    <cfRule type="expression" dxfId="2717" priority="13347">
      <formula>IF(RIGHT(TEXT(AE92,"0.#"),1)=".",FALSE,TRUE)</formula>
    </cfRule>
    <cfRule type="expression" dxfId="2716" priority="13348">
      <formula>IF(RIGHT(TEXT(AE92,"0.#"),1)=".",TRUE,FALSE)</formula>
    </cfRule>
  </conditionalFormatting>
  <conditionalFormatting sqref="AE93">
    <cfRule type="expression" dxfId="2715" priority="13345">
      <formula>IF(RIGHT(TEXT(AE93,"0.#"),1)=".",FALSE,TRUE)</formula>
    </cfRule>
    <cfRule type="expression" dxfId="2714" priority="13346">
      <formula>IF(RIGHT(TEXT(AE93,"0.#"),1)=".",TRUE,FALSE)</formula>
    </cfRule>
  </conditionalFormatting>
  <conditionalFormatting sqref="AE94">
    <cfRule type="expression" dxfId="2713" priority="13343">
      <formula>IF(RIGHT(TEXT(AE94,"0.#"),1)=".",FALSE,TRUE)</formula>
    </cfRule>
    <cfRule type="expression" dxfId="2712" priority="13344">
      <formula>IF(RIGHT(TEXT(AE94,"0.#"),1)=".",TRUE,FALSE)</formula>
    </cfRule>
  </conditionalFormatting>
  <conditionalFormatting sqref="AI94">
    <cfRule type="expression" dxfId="2711" priority="13341">
      <formula>IF(RIGHT(TEXT(AI94,"0.#"),1)=".",FALSE,TRUE)</formula>
    </cfRule>
    <cfRule type="expression" dxfId="2710" priority="13342">
      <formula>IF(RIGHT(TEXT(AI94,"0.#"),1)=".",TRUE,FALSE)</formula>
    </cfRule>
  </conditionalFormatting>
  <conditionalFormatting sqref="AI93">
    <cfRule type="expression" dxfId="2709" priority="13339">
      <formula>IF(RIGHT(TEXT(AI93,"0.#"),1)=".",FALSE,TRUE)</formula>
    </cfRule>
    <cfRule type="expression" dxfId="2708" priority="13340">
      <formula>IF(RIGHT(TEXT(AI93,"0.#"),1)=".",TRUE,FALSE)</formula>
    </cfRule>
  </conditionalFormatting>
  <conditionalFormatting sqref="AI92">
    <cfRule type="expression" dxfId="2707" priority="13337">
      <formula>IF(RIGHT(TEXT(AI92,"0.#"),1)=".",FALSE,TRUE)</formula>
    </cfRule>
    <cfRule type="expression" dxfId="2706" priority="13338">
      <formula>IF(RIGHT(TEXT(AI92,"0.#"),1)=".",TRUE,FALSE)</formula>
    </cfRule>
  </conditionalFormatting>
  <conditionalFormatting sqref="AM92">
    <cfRule type="expression" dxfId="2705" priority="13335">
      <formula>IF(RIGHT(TEXT(AM92,"0.#"),1)=".",FALSE,TRUE)</formula>
    </cfRule>
    <cfRule type="expression" dxfId="2704" priority="13336">
      <formula>IF(RIGHT(TEXT(AM92,"0.#"),1)=".",TRUE,FALSE)</formula>
    </cfRule>
  </conditionalFormatting>
  <conditionalFormatting sqref="AM93">
    <cfRule type="expression" dxfId="2703" priority="13333">
      <formula>IF(RIGHT(TEXT(AM93,"0.#"),1)=".",FALSE,TRUE)</formula>
    </cfRule>
    <cfRule type="expression" dxfId="2702" priority="13334">
      <formula>IF(RIGHT(TEXT(AM93,"0.#"),1)=".",TRUE,FALSE)</formula>
    </cfRule>
  </conditionalFormatting>
  <conditionalFormatting sqref="AM94">
    <cfRule type="expression" dxfId="2701" priority="13331">
      <formula>IF(RIGHT(TEXT(AM94,"0.#"),1)=".",FALSE,TRUE)</formula>
    </cfRule>
    <cfRule type="expression" dxfId="2700" priority="13332">
      <formula>IF(RIGHT(TEXT(AM94,"0.#"),1)=".",TRUE,FALSE)</formula>
    </cfRule>
  </conditionalFormatting>
  <conditionalFormatting sqref="AE97">
    <cfRule type="expression" dxfId="2699" priority="13317">
      <formula>IF(RIGHT(TEXT(AE97,"0.#"),1)=".",FALSE,TRUE)</formula>
    </cfRule>
    <cfRule type="expression" dxfId="2698" priority="13318">
      <formula>IF(RIGHT(TEXT(AE97,"0.#"),1)=".",TRUE,FALSE)</formula>
    </cfRule>
  </conditionalFormatting>
  <conditionalFormatting sqref="AE98">
    <cfRule type="expression" dxfId="2697" priority="13315">
      <formula>IF(RIGHT(TEXT(AE98,"0.#"),1)=".",FALSE,TRUE)</formula>
    </cfRule>
    <cfRule type="expression" dxfId="2696" priority="13316">
      <formula>IF(RIGHT(TEXT(AE98,"0.#"),1)=".",TRUE,FALSE)</formula>
    </cfRule>
  </conditionalFormatting>
  <conditionalFormatting sqref="AE99">
    <cfRule type="expression" dxfId="2695" priority="13313">
      <formula>IF(RIGHT(TEXT(AE99,"0.#"),1)=".",FALSE,TRUE)</formula>
    </cfRule>
    <cfRule type="expression" dxfId="2694" priority="13314">
      <formula>IF(RIGHT(TEXT(AE99,"0.#"),1)=".",TRUE,FALSE)</formula>
    </cfRule>
  </conditionalFormatting>
  <conditionalFormatting sqref="AI99">
    <cfRule type="expression" dxfId="2693" priority="13311">
      <formula>IF(RIGHT(TEXT(AI99,"0.#"),1)=".",FALSE,TRUE)</formula>
    </cfRule>
    <cfRule type="expression" dxfId="2692" priority="13312">
      <formula>IF(RIGHT(TEXT(AI99,"0.#"),1)=".",TRUE,FALSE)</formula>
    </cfRule>
  </conditionalFormatting>
  <conditionalFormatting sqref="AI98">
    <cfRule type="expression" dxfId="2691" priority="13309">
      <formula>IF(RIGHT(TEXT(AI98,"0.#"),1)=".",FALSE,TRUE)</formula>
    </cfRule>
    <cfRule type="expression" dxfId="2690" priority="13310">
      <formula>IF(RIGHT(TEXT(AI98,"0.#"),1)=".",TRUE,FALSE)</formula>
    </cfRule>
  </conditionalFormatting>
  <conditionalFormatting sqref="AI97">
    <cfRule type="expression" dxfId="2689" priority="13307">
      <formula>IF(RIGHT(TEXT(AI97,"0.#"),1)=".",FALSE,TRUE)</formula>
    </cfRule>
    <cfRule type="expression" dxfId="2688" priority="13308">
      <formula>IF(RIGHT(TEXT(AI97,"0.#"),1)=".",TRUE,FALSE)</formula>
    </cfRule>
  </conditionalFormatting>
  <conditionalFormatting sqref="AM97">
    <cfRule type="expression" dxfId="2687" priority="13305">
      <formula>IF(RIGHT(TEXT(AM97,"0.#"),1)=".",FALSE,TRUE)</formula>
    </cfRule>
    <cfRule type="expression" dxfId="2686" priority="13306">
      <formula>IF(RIGHT(TEXT(AM97,"0.#"),1)=".",TRUE,FALSE)</formula>
    </cfRule>
  </conditionalFormatting>
  <conditionalFormatting sqref="AM98">
    <cfRule type="expression" dxfId="2685" priority="13303">
      <formula>IF(RIGHT(TEXT(AM98,"0.#"),1)=".",FALSE,TRUE)</formula>
    </cfRule>
    <cfRule type="expression" dxfId="2684" priority="13304">
      <formula>IF(RIGHT(TEXT(AM98,"0.#"),1)=".",TRUE,FALSE)</formula>
    </cfRule>
  </conditionalFormatting>
  <conditionalFormatting sqref="AM99">
    <cfRule type="expression" dxfId="2683" priority="13301">
      <formula>IF(RIGHT(TEXT(AM99,"0.#"),1)=".",FALSE,TRUE)</formula>
    </cfRule>
    <cfRule type="expression" dxfId="2682" priority="13302">
      <formula>IF(RIGHT(TEXT(AM99,"0.#"),1)=".",TRUE,FALSE)</formula>
    </cfRule>
  </conditionalFormatting>
  <conditionalFormatting sqref="AI101">
    <cfRule type="expression" dxfId="2681" priority="13287">
      <formula>IF(RIGHT(TEXT(AI101,"0.#"),1)=".",FALSE,TRUE)</formula>
    </cfRule>
    <cfRule type="expression" dxfId="2680" priority="13288">
      <formula>IF(RIGHT(TEXT(AI101,"0.#"),1)=".",TRUE,FALSE)</formula>
    </cfRule>
  </conditionalFormatting>
  <conditionalFormatting sqref="AM101">
    <cfRule type="expression" dxfId="2679" priority="13285">
      <formula>IF(RIGHT(TEXT(AM101,"0.#"),1)=".",FALSE,TRUE)</formula>
    </cfRule>
    <cfRule type="expression" dxfId="2678" priority="13286">
      <formula>IF(RIGHT(TEXT(AM101,"0.#"),1)=".",TRUE,FALSE)</formula>
    </cfRule>
  </conditionalFormatting>
  <conditionalFormatting sqref="AE102">
    <cfRule type="expression" dxfId="2677" priority="13283">
      <formula>IF(RIGHT(TEXT(AE102,"0.#"),1)=".",FALSE,TRUE)</formula>
    </cfRule>
    <cfRule type="expression" dxfId="2676" priority="13284">
      <formula>IF(RIGHT(TEXT(AE102,"0.#"),1)=".",TRUE,FALSE)</formula>
    </cfRule>
  </conditionalFormatting>
  <conditionalFormatting sqref="AI102">
    <cfRule type="expression" dxfId="2675" priority="13281">
      <formula>IF(RIGHT(TEXT(AI102,"0.#"),1)=".",FALSE,TRUE)</formula>
    </cfRule>
    <cfRule type="expression" dxfId="2674" priority="13282">
      <formula>IF(RIGHT(TEXT(AI102,"0.#"),1)=".",TRUE,FALSE)</formula>
    </cfRule>
  </conditionalFormatting>
  <conditionalFormatting sqref="AM102">
    <cfRule type="expression" dxfId="2673" priority="13279">
      <formula>IF(RIGHT(TEXT(AM102,"0.#"),1)=".",FALSE,TRUE)</formula>
    </cfRule>
    <cfRule type="expression" dxfId="2672" priority="13280">
      <formula>IF(RIGHT(TEXT(AM102,"0.#"),1)=".",TRUE,FALSE)</formula>
    </cfRule>
  </conditionalFormatting>
  <conditionalFormatting sqref="AQ102">
    <cfRule type="expression" dxfId="2671" priority="13277">
      <formula>IF(RIGHT(TEXT(AQ102,"0.#"),1)=".",FALSE,TRUE)</formula>
    </cfRule>
    <cfRule type="expression" dxfId="2670" priority="13278">
      <formula>IF(RIGHT(TEXT(AQ102,"0.#"),1)=".",TRUE,FALSE)</formula>
    </cfRule>
  </conditionalFormatting>
  <conditionalFormatting sqref="AE104">
    <cfRule type="expression" dxfId="2669" priority="13275">
      <formula>IF(RIGHT(TEXT(AE104,"0.#"),1)=".",FALSE,TRUE)</formula>
    </cfRule>
    <cfRule type="expression" dxfId="2668" priority="13276">
      <formula>IF(RIGHT(TEXT(AE104,"0.#"),1)=".",TRUE,FALSE)</formula>
    </cfRule>
  </conditionalFormatting>
  <conditionalFormatting sqref="AI104">
    <cfRule type="expression" dxfId="2667" priority="13273">
      <formula>IF(RIGHT(TEXT(AI104,"0.#"),1)=".",FALSE,TRUE)</formula>
    </cfRule>
    <cfRule type="expression" dxfId="2666" priority="13274">
      <formula>IF(RIGHT(TEXT(AI104,"0.#"),1)=".",TRUE,FALSE)</formula>
    </cfRule>
  </conditionalFormatting>
  <conditionalFormatting sqref="AM104">
    <cfRule type="expression" dxfId="2665" priority="13271">
      <formula>IF(RIGHT(TEXT(AM104,"0.#"),1)=".",FALSE,TRUE)</formula>
    </cfRule>
    <cfRule type="expression" dxfId="2664" priority="13272">
      <formula>IF(RIGHT(TEXT(AM104,"0.#"),1)=".",TRUE,FALSE)</formula>
    </cfRule>
  </conditionalFormatting>
  <conditionalFormatting sqref="AE105">
    <cfRule type="expression" dxfId="2663" priority="13269">
      <formula>IF(RIGHT(TEXT(AE105,"0.#"),1)=".",FALSE,TRUE)</formula>
    </cfRule>
    <cfRule type="expression" dxfId="2662" priority="13270">
      <formula>IF(RIGHT(TEXT(AE105,"0.#"),1)=".",TRUE,FALSE)</formula>
    </cfRule>
  </conditionalFormatting>
  <conditionalFormatting sqref="AI105">
    <cfRule type="expression" dxfId="2661" priority="13267">
      <formula>IF(RIGHT(TEXT(AI105,"0.#"),1)=".",FALSE,TRUE)</formula>
    </cfRule>
    <cfRule type="expression" dxfId="2660" priority="13268">
      <formula>IF(RIGHT(TEXT(AI105,"0.#"),1)=".",TRUE,FALSE)</formula>
    </cfRule>
  </conditionalFormatting>
  <conditionalFormatting sqref="AM105">
    <cfRule type="expression" dxfId="2659" priority="13265">
      <formula>IF(RIGHT(TEXT(AM105,"0.#"),1)=".",FALSE,TRUE)</formula>
    </cfRule>
    <cfRule type="expression" dxfId="2658" priority="13266">
      <formula>IF(RIGHT(TEXT(AM105,"0.#"),1)=".",TRUE,FALSE)</formula>
    </cfRule>
  </conditionalFormatting>
  <conditionalFormatting sqref="AE107">
    <cfRule type="expression" dxfId="2657" priority="13261">
      <formula>IF(RIGHT(TEXT(AE107,"0.#"),1)=".",FALSE,TRUE)</formula>
    </cfRule>
    <cfRule type="expression" dxfId="2656" priority="13262">
      <formula>IF(RIGHT(TEXT(AE107,"0.#"),1)=".",TRUE,FALSE)</formula>
    </cfRule>
  </conditionalFormatting>
  <conditionalFormatting sqref="AI107">
    <cfRule type="expression" dxfId="2655" priority="13259">
      <formula>IF(RIGHT(TEXT(AI107,"0.#"),1)=".",FALSE,TRUE)</formula>
    </cfRule>
    <cfRule type="expression" dxfId="2654" priority="13260">
      <formula>IF(RIGHT(TEXT(AI107,"0.#"),1)=".",TRUE,FALSE)</formula>
    </cfRule>
  </conditionalFormatting>
  <conditionalFormatting sqref="AM107">
    <cfRule type="expression" dxfId="2653" priority="13257">
      <formula>IF(RIGHT(TEXT(AM107,"0.#"),1)=".",FALSE,TRUE)</formula>
    </cfRule>
    <cfRule type="expression" dxfId="2652" priority="13258">
      <formula>IF(RIGHT(TEXT(AM107,"0.#"),1)=".",TRUE,FALSE)</formula>
    </cfRule>
  </conditionalFormatting>
  <conditionalFormatting sqref="AE108">
    <cfRule type="expression" dxfId="2651" priority="13255">
      <formula>IF(RIGHT(TEXT(AE108,"0.#"),1)=".",FALSE,TRUE)</formula>
    </cfRule>
    <cfRule type="expression" dxfId="2650" priority="13256">
      <formula>IF(RIGHT(TEXT(AE108,"0.#"),1)=".",TRUE,FALSE)</formula>
    </cfRule>
  </conditionalFormatting>
  <conditionalFormatting sqref="AI108">
    <cfRule type="expression" dxfId="2649" priority="13253">
      <formula>IF(RIGHT(TEXT(AI108,"0.#"),1)=".",FALSE,TRUE)</formula>
    </cfRule>
    <cfRule type="expression" dxfId="2648" priority="13254">
      <formula>IF(RIGHT(TEXT(AI108,"0.#"),1)=".",TRUE,FALSE)</formula>
    </cfRule>
  </conditionalFormatting>
  <conditionalFormatting sqref="AM108">
    <cfRule type="expression" dxfId="2647" priority="13251">
      <formula>IF(RIGHT(TEXT(AM108,"0.#"),1)=".",FALSE,TRUE)</formula>
    </cfRule>
    <cfRule type="expression" dxfId="2646" priority="13252">
      <formula>IF(RIGHT(TEXT(AM108,"0.#"),1)=".",TRUE,FALSE)</formula>
    </cfRule>
  </conditionalFormatting>
  <conditionalFormatting sqref="AE110">
    <cfRule type="expression" dxfId="2645" priority="13247">
      <formula>IF(RIGHT(TEXT(AE110,"0.#"),1)=".",FALSE,TRUE)</formula>
    </cfRule>
    <cfRule type="expression" dxfId="2644" priority="13248">
      <formula>IF(RIGHT(TEXT(AE110,"0.#"),1)=".",TRUE,FALSE)</formula>
    </cfRule>
  </conditionalFormatting>
  <conditionalFormatting sqref="AI110">
    <cfRule type="expression" dxfId="2643" priority="13245">
      <formula>IF(RIGHT(TEXT(AI110,"0.#"),1)=".",FALSE,TRUE)</formula>
    </cfRule>
    <cfRule type="expression" dxfId="2642" priority="13246">
      <formula>IF(RIGHT(TEXT(AI110,"0.#"),1)=".",TRUE,FALSE)</formula>
    </cfRule>
  </conditionalFormatting>
  <conditionalFormatting sqref="AM110">
    <cfRule type="expression" dxfId="2641" priority="13243">
      <formula>IF(RIGHT(TEXT(AM110,"0.#"),1)=".",FALSE,TRUE)</formula>
    </cfRule>
    <cfRule type="expression" dxfId="2640" priority="13244">
      <formula>IF(RIGHT(TEXT(AM110,"0.#"),1)=".",TRUE,FALSE)</formula>
    </cfRule>
  </conditionalFormatting>
  <conditionalFormatting sqref="AE111">
    <cfRule type="expression" dxfId="2639" priority="13241">
      <formula>IF(RIGHT(TEXT(AE111,"0.#"),1)=".",FALSE,TRUE)</formula>
    </cfRule>
    <cfRule type="expression" dxfId="2638" priority="13242">
      <formula>IF(RIGHT(TEXT(AE111,"0.#"),1)=".",TRUE,FALSE)</formula>
    </cfRule>
  </conditionalFormatting>
  <conditionalFormatting sqref="AI111">
    <cfRule type="expression" dxfId="2637" priority="13239">
      <formula>IF(RIGHT(TEXT(AI111,"0.#"),1)=".",FALSE,TRUE)</formula>
    </cfRule>
    <cfRule type="expression" dxfId="2636" priority="13240">
      <formula>IF(RIGHT(TEXT(AI111,"0.#"),1)=".",TRUE,FALSE)</formula>
    </cfRule>
  </conditionalFormatting>
  <conditionalFormatting sqref="AM111">
    <cfRule type="expression" dxfId="2635" priority="13237">
      <formula>IF(RIGHT(TEXT(AM111,"0.#"),1)=".",FALSE,TRUE)</formula>
    </cfRule>
    <cfRule type="expression" dxfId="2634" priority="13238">
      <formula>IF(RIGHT(TEXT(AM111,"0.#"),1)=".",TRUE,FALSE)</formula>
    </cfRule>
  </conditionalFormatting>
  <conditionalFormatting sqref="AE113">
    <cfRule type="expression" dxfId="2633" priority="13233">
      <formula>IF(RIGHT(TEXT(AE113,"0.#"),1)=".",FALSE,TRUE)</formula>
    </cfRule>
    <cfRule type="expression" dxfId="2632" priority="13234">
      <formula>IF(RIGHT(TEXT(AE113,"0.#"),1)=".",TRUE,FALSE)</formula>
    </cfRule>
  </conditionalFormatting>
  <conditionalFormatting sqref="AI113">
    <cfRule type="expression" dxfId="2631" priority="13231">
      <formula>IF(RIGHT(TEXT(AI113,"0.#"),1)=".",FALSE,TRUE)</formula>
    </cfRule>
    <cfRule type="expression" dxfId="2630" priority="13232">
      <formula>IF(RIGHT(TEXT(AI113,"0.#"),1)=".",TRUE,FALSE)</formula>
    </cfRule>
  </conditionalFormatting>
  <conditionalFormatting sqref="AM113">
    <cfRule type="expression" dxfId="2629" priority="13229">
      <formula>IF(RIGHT(TEXT(AM113,"0.#"),1)=".",FALSE,TRUE)</formula>
    </cfRule>
    <cfRule type="expression" dxfId="2628" priority="13230">
      <formula>IF(RIGHT(TEXT(AM113,"0.#"),1)=".",TRUE,FALSE)</formula>
    </cfRule>
  </conditionalFormatting>
  <conditionalFormatting sqref="AE114">
    <cfRule type="expression" dxfId="2627" priority="13227">
      <formula>IF(RIGHT(TEXT(AE114,"0.#"),1)=".",FALSE,TRUE)</formula>
    </cfRule>
    <cfRule type="expression" dxfId="2626" priority="13228">
      <formula>IF(RIGHT(TEXT(AE114,"0.#"),1)=".",TRUE,FALSE)</formula>
    </cfRule>
  </conditionalFormatting>
  <conditionalFormatting sqref="AI114">
    <cfRule type="expression" dxfId="2625" priority="13225">
      <formula>IF(RIGHT(TEXT(AI114,"0.#"),1)=".",FALSE,TRUE)</formula>
    </cfRule>
    <cfRule type="expression" dxfId="2624" priority="13226">
      <formula>IF(RIGHT(TEXT(AI114,"0.#"),1)=".",TRUE,FALSE)</formula>
    </cfRule>
  </conditionalFormatting>
  <conditionalFormatting sqref="AM114">
    <cfRule type="expression" dxfId="2623" priority="13223">
      <formula>IF(RIGHT(TEXT(AM114,"0.#"),1)=".",FALSE,TRUE)</formula>
    </cfRule>
    <cfRule type="expression" dxfId="2622" priority="13224">
      <formula>IF(RIGHT(TEXT(AM114,"0.#"),1)=".",TRUE,FALSE)</formula>
    </cfRule>
  </conditionalFormatting>
  <conditionalFormatting sqref="AQ116">
    <cfRule type="expression" dxfId="2621" priority="13219">
      <formula>IF(RIGHT(TEXT(AQ116,"0.#"),1)=".",FALSE,TRUE)</formula>
    </cfRule>
    <cfRule type="expression" dxfId="2620" priority="13220">
      <formula>IF(RIGHT(TEXT(AQ116,"0.#"),1)=".",TRUE,FALSE)</formula>
    </cfRule>
  </conditionalFormatting>
  <conditionalFormatting sqref="AI116">
    <cfRule type="expression" dxfId="2619" priority="13217">
      <formula>IF(RIGHT(TEXT(AI116,"0.#"),1)=".",FALSE,TRUE)</formula>
    </cfRule>
    <cfRule type="expression" dxfId="2618" priority="13218">
      <formula>IF(RIGHT(TEXT(AI116,"0.#"),1)=".",TRUE,FALSE)</formula>
    </cfRule>
  </conditionalFormatting>
  <conditionalFormatting sqref="AM116">
    <cfRule type="expression" dxfId="2617" priority="13215">
      <formula>IF(RIGHT(TEXT(AM116,"0.#"),1)=".",FALSE,TRUE)</formula>
    </cfRule>
    <cfRule type="expression" dxfId="2616" priority="13216">
      <formula>IF(RIGHT(TEXT(AM116,"0.#"),1)=".",TRUE,FALSE)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E125 AQ125">
    <cfRule type="expression" dxfId="2597" priority="13177">
      <formula>IF(RIGHT(TEXT(AE125,"0.#"),1)=".",FALSE,TRUE)</formula>
    </cfRule>
    <cfRule type="expression" dxfId="2596" priority="13178">
      <formula>IF(RIGHT(TEXT(AE125,"0.#"),1)=".",TRUE,FALSE)</formula>
    </cfRule>
  </conditionalFormatting>
  <conditionalFormatting sqref="AI125">
    <cfRule type="expression" dxfId="2595" priority="13175">
      <formula>IF(RIGHT(TEXT(AI125,"0.#"),1)=".",FALSE,TRUE)</formula>
    </cfRule>
    <cfRule type="expression" dxfId="2594" priority="13176">
      <formula>IF(RIGHT(TEXT(AI125,"0.#"),1)=".",TRUE,FALSE)</formula>
    </cfRule>
  </conditionalFormatting>
  <conditionalFormatting sqref="AM125">
    <cfRule type="expression" dxfId="2593" priority="13173">
      <formula>IF(RIGHT(TEXT(AM125,"0.#"),1)=".",FALSE,TRUE)</formula>
    </cfRule>
    <cfRule type="expression" dxfId="2592" priority="13174">
      <formula>IF(RIGHT(TEXT(AM125,"0.#"),1)=".",TRUE,FALSE)</formula>
    </cfRule>
  </conditionalFormatting>
  <conditionalFormatting sqref="AQ126">
    <cfRule type="expression" dxfId="2591" priority="13165">
      <formula>IF(RIGHT(TEXT(AQ126,"0.#"),1)=".",FALSE,TRUE)</formula>
    </cfRule>
    <cfRule type="expression" dxfId="2590" priority="13166">
      <formula>IF(RIGHT(TEXT(AQ126,"0.#"),1)=".",TRUE,FALSE)</formula>
    </cfRule>
  </conditionalFormatting>
  <conditionalFormatting sqref="AE128 AQ128">
    <cfRule type="expression" dxfId="2589" priority="13163">
      <formula>IF(RIGHT(TEXT(AE128,"0.#"),1)=".",FALSE,TRUE)</formula>
    </cfRule>
    <cfRule type="expression" dxfId="2588" priority="13164">
      <formula>IF(RIGHT(TEXT(AE128,"0.#"),1)=".",TRUE,FALSE)</formula>
    </cfRule>
  </conditionalFormatting>
  <conditionalFormatting sqref="AI128">
    <cfRule type="expression" dxfId="2587" priority="13161">
      <formula>IF(RIGHT(TEXT(AI128,"0.#"),1)=".",FALSE,TRUE)</formula>
    </cfRule>
    <cfRule type="expression" dxfId="2586" priority="13162">
      <formula>IF(RIGHT(TEXT(AI128,"0.#"),1)=".",TRUE,FALSE)</formula>
    </cfRule>
  </conditionalFormatting>
  <conditionalFormatting sqref="AM128">
    <cfRule type="expression" dxfId="2585" priority="13159">
      <formula>IF(RIGHT(TEXT(AM128,"0.#"),1)=".",FALSE,TRUE)</formula>
    </cfRule>
    <cfRule type="expression" dxfId="2584" priority="13160">
      <formula>IF(RIGHT(TEXT(AM128,"0.#"),1)=".",TRUE,FALSE)</formula>
    </cfRule>
  </conditionalFormatting>
  <conditionalFormatting sqref="AQ129">
    <cfRule type="expression" dxfId="2583" priority="13151">
      <formula>IF(RIGHT(TEXT(AQ129,"0.#"),1)=".",FALSE,TRUE)</formula>
    </cfRule>
    <cfRule type="expression" dxfId="2582" priority="13152">
      <formula>IF(RIGHT(TEXT(AQ129,"0.#"),1)=".",TRUE,FALSE)</formula>
    </cfRule>
  </conditionalFormatting>
  <conditionalFormatting sqref="AE75">
    <cfRule type="expression" dxfId="2581" priority="13149">
      <formula>IF(RIGHT(TEXT(AE75,"0.#"),1)=".",FALSE,TRUE)</formula>
    </cfRule>
    <cfRule type="expression" dxfId="2580" priority="13150">
      <formula>IF(RIGHT(TEXT(AE75,"0.#"),1)=".",TRUE,FALSE)</formula>
    </cfRule>
  </conditionalFormatting>
  <conditionalFormatting sqref="AE76">
    <cfRule type="expression" dxfId="2579" priority="13147">
      <formula>IF(RIGHT(TEXT(AE76,"0.#"),1)=".",FALSE,TRUE)</formula>
    </cfRule>
    <cfRule type="expression" dxfId="2578" priority="13148">
      <formula>IF(RIGHT(TEXT(AE76,"0.#"),1)=".",TRUE,FALSE)</formula>
    </cfRule>
  </conditionalFormatting>
  <conditionalFormatting sqref="AE77">
    <cfRule type="expression" dxfId="2577" priority="13145">
      <formula>IF(RIGHT(TEXT(AE77,"0.#"),1)=".",FALSE,TRUE)</formula>
    </cfRule>
    <cfRule type="expression" dxfId="2576" priority="13146">
      <formula>IF(RIGHT(TEXT(AE77,"0.#"),1)=".",TRUE,FALSE)</formula>
    </cfRule>
  </conditionalFormatting>
  <conditionalFormatting sqref="AI77">
    <cfRule type="expression" dxfId="2575" priority="13143">
      <formula>IF(RIGHT(TEXT(AI77,"0.#"),1)=".",FALSE,TRUE)</formula>
    </cfRule>
    <cfRule type="expression" dxfId="2574" priority="13144">
      <formula>IF(RIGHT(TEXT(AI77,"0.#"),1)=".",TRUE,FALSE)</formula>
    </cfRule>
  </conditionalFormatting>
  <conditionalFormatting sqref="AI76">
    <cfRule type="expression" dxfId="2573" priority="13141">
      <formula>IF(RIGHT(TEXT(AI76,"0.#"),1)=".",FALSE,TRUE)</formula>
    </cfRule>
    <cfRule type="expression" dxfId="2572" priority="13142">
      <formula>IF(RIGHT(TEXT(AI76,"0.#"),1)=".",TRUE,FALSE)</formula>
    </cfRule>
  </conditionalFormatting>
  <conditionalFormatting sqref="AI75">
    <cfRule type="expression" dxfId="2571" priority="13139">
      <formula>IF(RIGHT(TEXT(AI75,"0.#"),1)=".",FALSE,TRUE)</formula>
    </cfRule>
    <cfRule type="expression" dxfId="2570" priority="13140">
      <formula>IF(RIGHT(TEXT(AI75,"0.#"),1)=".",TRUE,FALSE)</formula>
    </cfRule>
  </conditionalFormatting>
  <conditionalFormatting sqref="AM75">
    <cfRule type="expression" dxfId="2569" priority="13137">
      <formula>IF(RIGHT(TEXT(AM75,"0.#"),1)=".",FALSE,TRUE)</formula>
    </cfRule>
    <cfRule type="expression" dxfId="2568" priority="13138">
      <formula>IF(RIGHT(TEXT(AM75,"0.#"),1)=".",TRUE,FALSE)</formula>
    </cfRule>
  </conditionalFormatting>
  <conditionalFormatting sqref="AM76">
    <cfRule type="expression" dxfId="2567" priority="13135">
      <formula>IF(RIGHT(TEXT(AM76,"0.#"),1)=".",FALSE,TRUE)</formula>
    </cfRule>
    <cfRule type="expression" dxfId="2566" priority="13136">
      <formula>IF(RIGHT(TEXT(AM76,"0.#"),1)=".",TRUE,FALSE)</formula>
    </cfRule>
  </conditionalFormatting>
  <conditionalFormatting sqref="AM77">
    <cfRule type="expression" dxfId="2565" priority="13133">
      <formula>IF(RIGHT(TEXT(AM77,"0.#"),1)=".",FALSE,TRUE)</formula>
    </cfRule>
    <cfRule type="expression" dxfId="2564" priority="13134">
      <formula>IF(RIGHT(TEXT(AM77,"0.#"),1)=".",TRUE,FALSE)</formula>
    </cfRule>
  </conditionalFormatting>
  <conditionalFormatting sqref="AE134:AE135 AI134:AI135 AM134:AM135 AQ134:AQ135 AU134:AU135">
    <cfRule type="expression" dxfId="2563" priority="13119">
      <formula>IF(RIGHT(TEXT(AE134,"0.#"),1)=".",FALSE,TRUE)</formula>
    </cfRule>
    <cfRule type="expression" dxfId="2562" priority="13120">
      <formula>IF(RIGHT(TEXT(AE134,"0.#"),1)=".",TRUE,FALSE)</formula>
    </cfRule>
  </conditionalFormatting>
  <conditionalFormatting sqref="AE433">
    <cfRule type="expression" dxfId="2561" priority="13089">
      <formula>IF(RIGHT(TEXT(AE433,"0.#"),1)=".",FALSE,TRUE)</formula>
    </cfRule>
    <cfRule type="expression" dxfId="2560" priority="13090">
      <formula>IF(RIGHT(TEXT(AE433,"0.#"),1)=".",TRUE,FALSE)</formula>
    </cfRule>
  </conditionalFormatting>
  <conditionalFormatting sqref="AE434">
    <cfRule type="expression" dxfId="2559" priority="13087">
      <formula>IF(RIGHT(TEXT(AE434,"0.#"),1)=".",FALSE,TRUE)</formula>
    </cfRule>
    <cfRule type="expression" dxfId="2558" priority="13088">
      <formula>IF(RIGHT(TEXT(AE434,"0.#"),1)=".",TRUE,FALSE)</formula>
    </cfRule>
  </conditionalFormatting>
  <conditionalFormatting sqref="AE435">
    <cfRule type="expression" dxfId="2557" priority="13085">
      <formula>IF(RIGHT(TEXT(AE435,"0.#"),1)=".",FALSE,TRUE)</formula>
    </cfRule>
    <cfRule type="expression" dxfId="2556" priority="13086">
      <formula>IF(RIGHT(TEXT(AE435,"0.#"),1)=".",TRUE,FALSE)</formula>
    </cfRule>
  </conditionalFormatting>
  <conditionalFormatting sqref="AL839:AO866">
    <cfRule type="expression" dxfId="2555" priority="6689">
      <formula>IF(AND(AL839&gt;=0, RIGHT(TEXT(AL839,"0.#"),1)&lt;&gt;"."),TRUE,FALSE)</formula>
    </cfRule>
    <cfRule type="expression" dxfId="2554" priority="6690">
      <formula>IF(AND(AL839&gt;=0, RIGHT(TEXT(AL839,"0.#"),1)="."),TRUE,FALSE)</formula>
    </cfRule>
    <cfRule type="expression" dxfId="2553" priority="6691">
      <formula>IF(AND(AL839&lt;0, RIGHT(TEXT(AL839,"0.#"),1)&lt;&gt;"."),TRUE,FALSE)</formula>
    </cfRule>
    <cfRule type="expression" dxfId="2552" priority="6692">
      <formula>IF(AND(AL839&lt;0, RIGHT(TEXT(AL839,"0.#"),1)="."),TRUE,FALSE)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39:Y866">
    <cfRule type="expression" dxfId="2481" priority="3017">
      <formula>IF(RIGHT(TEXT(Y839,"0.#"),1)=".",FALSE,TRUE)</formula>
    </cfRule>
    <cfRule type="expression" dxfId="2480" priority="3018">
      <formula>IF(RIGHT(TEXT(Y839,"0.#"),1)=".",TRUE,FALSE)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2:AO1131">
    <cfRule type="expression" dxfId="2451" priority="2923">
      <formula>IF(AND(AL1102&gt;=0, RIGHT(TEXT(AL1102,"0.#"),1)&lt;&gt;"."),TRUE,FALSE)</formula>
    </cfRule>
    <cfRule type="expression" dxfId="2450" priority="2924">
      <formula>IF(AND(AL1102&gt;=0, RIGHT(TEXT(AL1102,"0.#"),1)="."),TRUE,FALSE)</formula>
    </cfRule>
    <cfRule type="expression" dxfId="2449" priority="2925">
      <formula>IF(AND(AL1102&lt;0, RIGHT(TEXT(AL1102,"0.#"),1)&lt;&gt;"."),TRUE,FALSE)</formula>
    </cfRule>
    <cfRule type="expression" dxfId="2448" priority="2926">
      <formula>IF(AND(AL1102&lt;0, RIGHT(TEXT(AL1102,"0.#"),1)="."),TRUE,FALSE)</formula>
    </cfRule>
  </conditionalFormatting>
  <conditionalFormatting sqref="Y1102:Y1131">
    <cfRule type="expression" dxfId="2447" priority="2921">
      <formula>IF(RIGHT(TEXT(Y1102,"0.#"),1)=".",FALSE,TRUE)</formula>
    </cfRule>
    <cfRule type="expression" dxfId="2446" priority="2922">
      <formula>IF(RIGHT(TEXT(Y1102,"0.#"),1)=".",TRUE,FALSE)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7:AO838">
    <cfRule type="expression" dxfId="2437" priority="2875">
      <formula>IF(AND(AL837&gt;=0, RIGHT(TEXT(AL837,"0.#"),1)&lt;&gt;"."),TRUE,FALSE)</formula>
    </cfRule>
    <cfRule type="expression" dxfId="2436" priority="2876">
      <formula>IF(AND(AL837&gt;=0, RIGHT(TEXT(AL837,"0.#"),1)="."),TRUE,FALSE)</formula>
    </cfRule>
    <cfRule type="expression" dxfId="2435" priority="2877">
      <formula>IF(AND(AL837&lt;0, RIGHT(TEXT(AL837,"0.#"),1)&lt;&gt;"."),TRUE,FALSE)</formula>
    </cfRule>
    <cfRule type="expression" dxfId="2434" priority="2878">
      <formula>IF(AND(AL837&lt;0, RIGHT(TEXT(AL837,"0.#"),1)="."),TRUE,FALSE)</formula>
    </cfRule>
  </conditionalFormatting>
  <conditionalFormatting sqref="Y837:Y838">
    <cfRule type="expression" dxfId="2433" priority="2873">
      <formula>IF(RIGHT(TEXT(Y837,"0.#"),1)=".",FALSE,TRUE)</formula>
    </cfRule>
    <cfRule type="expression" dxfId="2432" priority="2874">
      <formula>IF(RIGHT(TEXT(Y837,"0.#"),1)=".",TRUE,FALSE)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72:Y899">
    <cfRule type="expression" dxfId="2115" priority="2133">
      <formula>IF(RIGHT(TEXT(Y872,"0.#"),1)=".",FALSE,TRUE)</formula>
    </cfRule>
    <cfRule type="expression" dxfId="2114" priority="2134">
      <formula>IF(RIGHT(TEXT(Y872,"0.#"),1)=".",TRUE,FALSE)</formula>
    </cfRule>
  </conditionalFormatting>
  <conditionalFormatting sqref="Y870:Y871">
    <cfRule type="expression" dxfId="2113" priority="2127">
      <formula>IF(RIGHT(TEXT(Y870,"0.#"),1)=".",FALSE,TRUE)</formula>
    </cfRule>
    <cfRule type="expression" dxfId="2112" priority="2128">
      <formula>IF(RIGHT(TEXT(Y870,"0.#"),1)=".",TRUE,FALSE)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72:AO899">
    <cfRule type="expression" dxfId="2017" priority="2135">
      <formula>IF(AND(AL872&gt;=0, RIGHT(TEXT(AL872,"0.#"),1)&lt;&gt;"."),TRUE,FALSE)</formula>
    </cfRule>
    <cfRule type="expression" dxfId="2016" priority="2136">
      <formula>IF(AND(AL872&gt;=0, RIGHT(TEXT(AL872,"0.#"),1)="."),TRUE,FALSE)</formula>
    </cfRule>
    <cfRule type="expression" dxfId="2015" priority="2137">
      <formula>IF(AND(AL872&lt;0, RIGHT(TEXT(AL872,"0.#"),1)&lt;&gt;"."),TRUE,FALSE)</formula>
    </cfRule>
    <cfRule type="expression" dxfId="2014" priority="2138">
      <formula>IF(AND(AL872&lt;0, RIGHT(TEXT(AL872,"0.#"),1)="."),TRUE,FALSE)</formula>
    </cfRule>
  </conditionalFormatting>
  <conditionalFormatting sqref="AL905:AO932">
    <cfRule type="expression" dxfId="2013" priority="2123">
      <formula>IF(AND(AL905&gt;=0, RIGHT(TEXT(AL905,"0.#"),1)&lt;&gt;"."),TRUE,FALSE)</formula>
    </cfRule>
    <cfRule type="expression" dxfId="2012" priority="2124">
      <formula>IF(AND(AL905&gt;=0, RIGHT(TEXT(AL905,"0.#"),1)="."),TRUE,FALSE)</formula>
    </cfRule>
    <cfRule type="expression" dxfId="2011" priority="2125">
      <formula>IF(AND(AL905&lt;0, RIGHT(TEXT(AL905,"0.#"),1)&lt;&gt;"."),TRUE,FALSE)</formula>
    </cfRule>
    <cfRule type="expression" dxfId="2010" priority="2126">
      <formula>IF(AND(AL905&lt;0, RIGHT(TEXT(AL905,"0.#"),1)="."),TRUE,FALSE)</formula>
    </cfRule>
  </conditionalFormatting>
  <conditionalFormatting sqref="AL903:AO904">
    <cfRule type="expression" dxfId="2009" priority="2117">
      <formula>IF(AND(AL903&gt;=0, RIGHT(TEXT(AL903,"0.#"),1)&lt;&gt;"."),TRUE,FALSE)</formula>
    </cfRule>
    <cfRule type="expression" dxfId="2008" priority="2118">
      <formula>IF(AND(AL903&gt;=0, RIGHT(TEXT(AL903,"0.#"),1)="."),TRUE,FALSE)</formula>
    </cfRule>
    <cfRule type="expression" dxfId="2007" priority="2119">
      <formula>IF(AND(AL903&lt;0, RIGHT(TEXT(AL903,"0.#"),1)&lt;&gt;"."),TRUE,FALSE)</formula>
    </cfRule>
    <cfRule type="expression" dxfId="2006" priority="2120">
      <formula>IF(AND(AL903&lt;0, RIGHT(TEXT(AL903,"0.#"),1)="."),TRUE,FALSE)</formula>
    </cfRule>
  </conditionalFormatting>
  <conditionalFormatting sqref="AL938:AO965">
    <cfRule type="expression" dxfId="2005" priority="2111">
      <formula>IF(AND(AL938&gt;=0, RIGHT(TEXT(AL938,"0.#"),1)&lt;&gt;"."),TRUE,FALSE)</formula>
    </cfRule>
    <cfRule type="expression" dxfId="2004" priority="2112">
      <formula>IF(AND(AL938&gt;=0, RIGHT(TEXT(AL938,"0.#"),1)="."),TRUE,FALSE)</formula>
    </cfRule>
    <cfRule type="expression" dxfId="2003" priority="2113">
      <formula>IF(AND(AL938&lt;0, RIGHT(TEXT(AL938,"0.#"),1)&lt;&gt;"."),TRUE,FALSE)</formula>
    </cfRule>
    <cfRule type="expression" dxfId="2002" priority="2114">
      <formula>IF(AND(AL938&lt;0, RIGHT(TEXT(AL938,"0.#"),1)="."),TRUE,FALSE)</formula>
    </cfRule>
  </conditionalFormatting>
  <conditionalFormatting sqref="AL936:AO937">
    <cfRule type="expression" dxfId="2001" priority="2105">
      <formula>IF(AND(AL936&gt;=0, RIGHT(TEXT(AL936,"0.#"),1)&lt;&gt;"."),TRUE,FALSE)</formula>
    </cfRule>
    <cfRule type="expression" dxfId="2000" priority="2106">
      <formula>IF(AND(AL936&gt;=0, RIGHT(TEXT(AL936,"0.#"),1)="."),TRUE,FALSE)</formula>
    </cfRule>
    <cfRule type="expression" dxfId="1999" priority="2107">
      <formula>IF(AND(AL936&lt;0, RIGHT(TEXT(AL936,"0.#"),1)&lt;&gt;"."),TRUE,FALSE)</formula>
    </cfRule>
    <cfRule type="expression" dxfId="1998" priority="2108">
      <formula>IF(AND(AL936&lt;0, RIGHT(TEXT(AL936,"0.#"),1)="."),TRUE,FALSE)</formula>
    </cfRule>
  </conditionalFormatting>
  <conditionalFormatting sqref="AL971:AO998">
    <cfRule type="expression" dxfId="1997" priority="2099">
      <formula>IF(AND(AL971&gt;=0, RIGHT(TEXT(AL971,"0.#"),1)&lt;&gt;"."),TRUE,FALSE)</formula>
    </cfRule>
    <cfRule type="expression" dxfId="1996" priority="2100">
      <formula>IF(AND(AL971&gt;=0, RIGHT(TEXT(AL971,"0.#"),1)="."),TRUE,FALSE)</formula>
    </cfRule>
    <cfRule type="expression" dxfId="1995" priority="2101">
      <formula>IF(AND(AL971&lt;0, RIGHT(TEXT(AL971,"0.#"),1)&lt;&gt;"."),TRUE,FALSE)</formula>
    </cfRule>
    <cfRule type="expression" dxfId="1994" priority="2102">
      <formula>IF(AND(AL971&lt;0, RIGHT(TEXT(AL971,"0.#"),1)="."),TRUE,FALSE)</formula>
    </cfRule>
  </conditionalFormatting>
  <conditionalFormatting sqref="AL969:AO970">
    <cfRule type="expression" dxfId="1993" priority="2093">
      <formula>IF(AND(AL969&gt;=0, RIGHT(TEXT(AL969,"0.#"),1)&lt;&gt;"."),TRUE,FALSE)</formula>
    </cfRule>
    <cfRule type="expression" dxfId="1992" priority="2094">
      <formula>IF(AND(AL969&gt;=0, RIGHT(TEXT(AL969,"0.#"),1)="."),TRUE,FALSE)</formula>
    </cfRule>
    <cfRule type="expression" dxfId="1991" priority="2095">
      <formula>IF(AND(AL969&lt;0, RIGHT(TEXT(AL969,"0.#"),1)&lt;&gt;"."),TRUE,FALSE)</formula>
    </cfRule>
    <cfRule type="expression" dxfId="1990" priority="2096">
      <formula>IF(AND(AL969&lt;0, RIGHT(TEXT(AL969,"0.#"),1)="."),TRUE,FALSE)</formula>
    </cfRule>
  </conditionalFormatting>
  <conditionalFormatting sqref="AL1004:AO1031">
    <cfRule type="expression" dxfId="1989" priority="2087">
      <formula>IF(AND(AL1004&gt;=0, RIGHT(TEXT(AL1004,"0.#"),1)&lt;&gt;"."),TRUE,FALSE)</formula>
    </cfRule>
    <cfRule type="expression" dxfId="1988" priority="2088">
      <formula>IF(AND(AL1004&gt;=0, RIGHT(TEXT(AL1004,"0.#"),1)="."),TRUE,FALSE)</formula>
    </cfRule>
    <cfRule type="expression" dxfId="1987" priority="2089">
      <formula>IF(AND(AL1004&lt;0, RIGHT(TEXT(AL1004,"0.#"),1)&lt;&gt;"."),TRUE,FALSE)</formula>
    </cfRule>
    <cfRule type="expression" dxfId="1986" priority="2090">
      <formula>IF(AND(AL1004&lt;0, RIGHT(TEXT(AL1004,"0.#"),1)="."),TRUE,FALSE)</formula>
    </cfRule>
  </conditionalFormatting>
  <conditionalFormatting sqref="AL1002:AO1003">
    <cfRule type="expression" dxfId="1985" priority="2081">
      <formula>IF(AND(AL1002&gt;=0, RIGHT(TEXT(AL1002,"0.#"),1)&lt;&gt;"."),TRUE,FALSE)</formula>
    </cfRule>
    <cfRule type="expression" dxfId="1984" priority="2082">
      <formula>IF(AND(AL1002&gt;=0, RIGHT(TEXT(AL1002,"0.#"),1)="."),TRUE,FALSE)</formula>
    </cfRule>
    <cfRule type="expression" dxfId="1983" priority="2083">
      <formula>IF(AND(AL1002&lt;0, RIGHT(TEXT(AL1002,"0.#"),1)&lt;&gt;"."),TRUE,FALSE)</formula>
    </cfRule>
    <cfRule type="expression" dxfId="1982" priority="2084">
      <formula>IF(AND(AL1002&lt;0, RIGHT(TEXT(AL1002,"0.#"),1)="."),TRUE,FALSE)</formula>
    </cfRule>
  </conditionalFormatting>
  <conditionalFormatting sqref="Y1002:Y1003">
    <cfRule type="expression" dxfId="1981" priority="2079">
      <formula>IF(RIGHT(TEXT(Y1002,"0.#"),1)=".",FALSE,TRUE)</formula>
    </cfRule>
    <cfRule type="expression" dxfId="1980" priority="2080">
      <formula>IF(RIGHT(TEXT(Y1002,"0.#"),1)=".",TRUE,FALSE)</formula>
    </cfRule>
  </conditionalFormatting>
  <conditionalFormatting sqref="AL1037:AO1064">
    <cfRule type="expression" dxfId="1979" priority="2075">
      <formula>IF(AND(AL1037&gt;=0, RIGHT(TEXT(AL1037,"0.#"),1)&lt;&gt;"."),TRUE,FALSE)</formula>
    </cfRule>
    <cfRule type="expression" dxfId="1978" priority="2076">
      <formula>IF(AND(AL1037&gt;=0, RIGHT(TEXT(AL1037,"0.#"),1)="."),TRUE,FALSE)</formula>
    </cfRule>
    <cfRule type="expression" dxfId="1977" priority="2077">
      <formula>IF(AND(AL1037&lt;0, RIGHT(TEXT(AL1037,"0.#"),1)&lt;&gt;"."),TRUE,FALSE)</formula>
    </cfRule>
    <cfRule type="expression" dxfId="1976" priority="2078">
      <formula>IF(AND(AL1037&lt;0, RIGHT(TEXT(AL1037,"0.#"),1)="."),TRUE,FALSE)</formula>
    </cfRule>
  </conditionalFormatting>
  <conditionalFormatting sqref="Y1037:Y1064">
    <cfRule type="expression" dxfId="1975" priority="2073">
      <formula>IF(RIGHT(TEXT(Y1037,"0.#"),1)=".",FALSE,TRUE)</formula>
    </cfRule>
    <cfRule type="expression" dxfId="1974" priority="2074">
      <formula>IF(RIGHT(TEXT(Y1037,"0.#"),1)=".",TRUE,FALSE)</formula>
    </cfRule>
  </conditionalFormatting>
  <conditionalFormatting sqref="AL1035:AO1036">
    <cfRule type="expression" dxfId="1973" priority="2069">
      <formula>IF(AND(AL1035&gt;=0, RIGHT(TEXT(AL1035,"0.#"),1)&lt;&gt;"."),TRUE,FALSE)</formula>
    </cfRule>
    <cfRule type="expression" dxfId="1972" priority="2070">
      <formula>IF(AND(AL1035&gt;=0, RIGHT(TEXT(AL1035,"0.#"),1)="."),TRUE,FALSE)</formula>
    </cfRule>
    <cfRule type="expression" dxfId="1971" priority="2071">
      <formula>IF(AND(AL1035&lt;0, RIGHT(TEXT(AL1035,"0.#"),1)&lt;&gt;"."),TRUE,FALSE)</formula>
    </cfRule>
    <cfRule type="expression" dxfId="1970" priority="2072">
      <formula>IF(AND(AL1035&lt;0, RIGHT(TEXT(AL1035,"0.#"),1)="."),TRUE,FALSE)</formula>
    </cfRule>
  </conditionalFormatting>
  <conditionalFormatting sqref="Y1035:Y1036">
    <cfRule type="expression" dxfId="1969" priority="2067">
      <formula>IF(RIGHT(TEXT(Y1035,"0.#"),1)=".",FALSE,TRUE)</formula>
    </cfRule>
    <cfRule type="expression" dxfId="1968" priority="2068">
      <formula>IF(RIGHT(TEXT(Y1035,"0.#"),1)=".",TRUE,FALSE)</formula>
    </cfRule>
  </conditionalFormatting>
  <conditionalFormatting sqref="AL1070:AO1097">
    <cfRule type="expression" dxfId="1967" priority="2063">
      <formula>IF(AND(AL1070&gt;=0, RIGHT(TEXT(AL1070,"0.#"),1)&lt;&gt;"."),TRUE,FALSE)</formula>
    </cfRule>
    <cfRule type="expression" dxfId="1966" priority="2064">
      <formula>IF(AND(AL1070&gt;=0, RIGHT(TEXT(AL1070,"0.#"),1)="."),TRUE,FALSE)</formula>
    </cfRule>
    <cfRule type="expression" dxfId="1965" priority="2065">
      <formula>IF(AND(AL1070&lt;0, RIGHT(TEXT(AL1070,"0.#"),1)&lt;&gt;"."),TRUE,FALSE)</formula>
    </cfRule>
    <cfRule type="expression" dxfId="1964" priority="2066">
      <formula>IF(AND(AL1070&lt;0, RIGHT(TEXT(AL1070,"0.#"),1)="."),TRUE,FALSE)</formula>
    </cfRule>
  </conditionalFormatting>
  <conditionalFormatting sqref="Y1070:Y1097">
    <cfRule type="expression" dxfId="1963" priority="2061">
      <formula>IF(RIGHT(TEXT(Y1070,"0.#"),1)=".",FALSE,TRUE)</formula>
    </cfRule>
    <cfRule type="expression" dxfId="1962" priority="2062">
      <formula>IF(RIGHT(TEXT(Y1070,"0.#"),1)=".",TRUE,FALSE)</formula>
    </cfRule>
  </conditionalFormatting>
  <conditionalFormatting sqref="AL1068:AO1069">
    <cfRule type="expression" dxfId="1961" priority="2057">
      <formula>IF(AND(AL1068&gt;=0, RIGHT(TEXT(AL1068,"0.#"),1)&lt;&gt;"."),TRUE,FALSE)</formula>
    </cfRule>
    <cfRule type="expression" dxfId="1960" priority="2058">
      <formula>IF(AND(AL1068&gt;=0, RIGHT(TEXT(AL1068,"0.#"),1)="."),TRUE,FALSE)</formula>
    </cfRule>
    <cfRule type="expression" dxfId="1959" priority="2059">
      <formula>IF(AND(AL1068&lt;0, RIGHT(TEXT(AL1068,"0.#"),1)&lt;&gt;"."),TRUE,FALSE)</formula>
    </cfRule>
    <cfRule type="expression" dxfId="1958" priority="2060">
      <formula>IF(AND(AL1068&lt;0, RIGHT(TEXT(AL1068,"0.#"),1)="."),TRUE,FALSE)</formula>
    </cfRule>
  </conditionalFormatting>
  <conditionalFormatting sqref="Y1068:Y1069">
    <cfRule type="expression" dxfId="1957" priority="2055">
      <formula>IF(RIGHT(TEXT(Y1068,"0.#"),1)=".",FALSE,TRUE)</formula>
    </cfRule>
    <cfRule type="expression" dxfId="1956" priority="2056">
      <formula>IF(RIGHT(TEXT(Y1068,"0.#"),1)=".",TRUE,FALSE)</formula>
    </cfRule>
  </conditionalFormatting>
  <conditionalFormatting sqref="AE39">
    <cfRule type="expression" dxfId="1955" priority="2053">
      <formula>IF(RIGHT(TEXT(AE39,"0.#"),1)=".",FALSE,TRUE)</formula>
    </cfRule>
    <cfRule type="expression" dxfId="1954" priority="2054">
      <formula>IF(RIGHT(TEXT(AE39,"0.#"),1)=".",TRUE,FALSE)</formula>
    </cfRule>
  </conditionalFormatting>
  <conditionalFormatting sqref="AM41">
    <cfRule type="expression" dxfId="1953" priority="2037">
      <formula>IF(RIGHT(TEXT(AM41,"0.#"),1)=".",FALSE,TRUE)</formula>
    </cfRule>
    <cfRule type="expression" dxfId="1952" priority="2038">
      <formula>IF(RIGHT(TEXT(AM41,"0.#"),1)=".",TRUE,FALSE)</formula>
    </cfRule>
  </conditionalFormatting>
  <conditionalFormatting sqref="AE40">
    <cfRule type="expression" dxfId="1951" priority="2051">
      <formula>IF(RIGHT(TEXT(AE40,"0.#"),1)=".",FALSE,TRUE)</formula>
    </cfRule>
    <cfRule type="expression" dxfId="1950" priority="2052">
      <formula>IF(RIGHT(TEXT(AE40,"0.#"),1)=".",TRUE,FALSE)</formula>
    </cfRule>
  </conditionalFormatting>
  <conditionalFormatting sqref="AE41">
    <cfRule type="expression" dxfId="1949" priority="2049">
      <formula>IF(RIGHT(TEXT(AE41,"0.#"),1)=".",FALSE,TRUE)</formula>
    </cfRule>
    <cfRule type="expression" dxfId="1948" priority="2050">
      <formula>IF(RIGHT(TEXT(AE41,"0.#"),1)=".",TRUE,FALSE)</formula>
    </cfRule>
  </conditionalFormatting>
  <conditionalFormatting sqref="AI41">
    <cfRule type="expression" dxfId="1947" priority="2047">
      <formula>IF(RIGHT(TEXT(AI41,"0.#"),1)=".",FALSE,TRUE)</formula>
    </cfRule>
    <cfRule type="expression" dxfId="1946" priority="2048">
      <formula>IF(RIGHT(TEXT(AI41,"0.#"),1)=".",TRUE,FALSE)</formula>
    </cfRule>
  </conditionalFormatting>
  <conditionalFormatting sqref="AI40">
    <cfRule type="expression" dxfId="1945" priority="2045">
      <formula>IF(RIGHT(TEXT(AI40,"0.#"),1)=".",FALSE,TRUE)</formula>
    </cfRule>
    <cfRule type="expression" dxfId="1944" priority="2046">
      <formula>IF(RIGHT(TEXT(AI40,"0.#"),1)=".",TRUE,FALSE)</formula>
    </cfRule>
  </conditionalFormatting>
  <conditionalFormatting sqref="AI39">
    <cfRule type="expression" dxfId="1943" priority="2043">
      <formula>IF(RIGHT(TEXT(AI39,"0.#"),1)=".",FALSE,TRUE)</formula>
    </cfRule>
    <cfRule type="expression" dxfId="1942" priority="2044">
      <formula>IF(RIGHT(TEXT(AI39,"0.#"),1)=".",TRUE,FALSE)</formula>
    </cfRule>
  </conditionalFormatting>
  <conditionalFormatting sqref="AM39">
    <cfRule type="expression" dxfId="1941" priority="2041">
      <formula>IF(RIGHT(TEXT(AM39,"0.#"),1)=".",FALSE,TRUE)</formula>
    </cfRule>
    <cfRule type="expression" dxfId="1940" priority="2042">
      <formula>IF(RIGHT(TEXT(AM39,"0.#"),1)=".",TRUE,FALSE)</formula>
    </cfRule>
  </conditionalFormatting>
  <conditionalFormatting sqref="AM40">
    <cfRule type="expression" dxfId="1939" priority="2039">
      <formula>IF(RIGHT(TEXT(AM40,"0.#"),1)=".",FALSE,TRUE)</formula>
    </cfRule>
    <cfRule type="expression" dxfId="1938" priority="2040">
      <formula>IF(RIGHT(TEXT(AM40,"0.#"),1)=".",TRUE,FALSE)</formula>
    </cfRule>
  </conditionalFormatting>
  <conditionalFormatting sqref="AQ39:AQ41">
    <cfRule type="expression" dxfId="1937" priority="2035">
      <formula>IF(RIGHT(TEXT(AQ39,"0.#"),1)=".",FALSE,TRUE)</formula>
    </cfRule>
    <cfRule type="expression" dxfId="1936" priority="2036">
      <formula>IF(RIGHT(TEXT(AQ39,"0.#"),1)=".",TRUE,FALSE)</formula>
    </cfRule>
  </conditionalFormatting>
  <conditionalFormatting sqref="AU39:AU41">
    <cfRule type="expression" dxfId="1935" priority="2033">
      <formula>IF(RIGHT(TEXT(AU39,"0.#"),1)=".",FALSE,TRUE)</formula>
    </cfRule>
    <cfRule type="expression" dxfId="1934" priority="2034">
      <formula>IF(RIGHT(TEXT(AU39,"0.#"),1)=".",TRUE,FALSE)</formula>
    </cfRule>
  </conditionalFormatting>
  <conditionalFormatting sqref="AE46">
    <cfRule type="expression" dxfId="1933" priority="2031">
      <formula>IF(RIGHT(TEXT(AE46,"0.#"),1)=".",FALSE,TRUE)</formula>
    </cfRule>
    <cfRule type="expression" dxfId="1932" priority="2032">
      <formula>IF(RIGHT(TEXT(AE46,"0.#"),1)=".",TRUE,FALSE)</formula>
    </cfRule>
  </conditionalFormatting>
  <conditionalFormatting sqref="AE47">
    <cfRule type="expression" dxfId="1931" priority="2029">
      <formula>IF(RIGHT(TEXT(AE47,"0.#"),1)=".",FALSE,TRUE)</formula>
    </cfRule>
    <cfRule type="expression" dxfId="1930" priority="2030">
      <formula>IF(RIGHT(TEXT(AE47,"0.#"),1)=".",TRUE,FALSE)</formula>
    </cfRule>
  </conditionalFormatting>
  <conditionalFormatting sqref="AE48">
    <cfRule type="expression" dxfId="1929" priority="2027">
      <formula>IF(RIGHT(TEXT(AE48,"0.#"),1)=".",FALSE,TRUE)</formula>
    </cfRule>
    <cfRule type="expression" dxfId="1928" priority="2028">
      <formula>IF(RIGHT(TEXT(AE48,"0.#"),1)=".",TRUE,FALSE)</formula>
    </cfRule>
  </conditionalFormatting>
  <conditionalFormatting sqref="AI48">
    <cfRule type="expression" dxfId="1927" priority="2025">
      <formula>IF(RIGHT(TEXT(AI48,"0.#"),1)=".",FALSE,TRUE)</formula>
    </cfRule>
    <cfRule type="expression" dxfId="1926" priority="2026">
      <formula>IF(RIGHT(TEXT(AI48,"0.#"),1)=".",TRUE,FALSE)</formula>
    </cfRule>
  </conditionalFormatting>
  <conditionalFormatting sqref="AI47">
    <cfRule type="expression" dxfId="1925" priority="2023">
      <formula>IF(RIGHT(TEXT(AI47,"0.#"),1)=".",FALSE,TRUE)</formula>
    </cfRule>
    <cfRule type="expression" dxfId="1924" priority="2024">
      <formula>IF(RIGHT(TEXT(AI47,"0.#"),1)=".",TRUE,FALSE)</formula>
    </cfRule>
  </conditionalFormatting>
  <conditionalFormatting sqref="AE448">
    <cfRule type="expression" dxfId="1923" priority="1901">
      <formula>IF(RIGHT(TEXT(AE448,"0.#"),1)=".",FALSE,TRUE)</formula>
    </cfRule>
    <cfRule type="expression" dxfId="1922" priority="1902">
      <formula>IF(RIGHT(TEXT(AE448,"0.#"),1)=".",TRUE,FALSE)</formula>
    </cfRule>
  </conditionalFormatting>
  <conditionalFormatting sqref="AM450">
    <cfRule type="expression" dxfId="1921" priority="1891">
      <formula>IF(RIGHT(TEXT(AM450,"0.#"),1)=".",FALSE,TRUE)</formula>
    </cfRule>
    <cfRule type="expression" dxfId="1920" priority="1892">
      <formula>IF(RIGHT(TEXT(AM450,"0.#"),1)=".",TRUE,FALSE)</formula>
    </cfRule>
  </conditionalFormatting>
  <conditionalFormatting sqref="AE449">
    <cfRule type="expression" dxfId="1919" priority="1899">
      <formula>IF(RIGHT(TEXT(AE449,"0.#"),1)=".",FALSE,TRUE)</formula>
    </cfRule>
    <cfRule type="expression" dxfId="1918" priority="1900">
      <formula>IF(RIGHT(TEXT(AE449,"0.#"),1)=".",TRUE,FALSE)</formula>
    </cfRule>
  </conditionalFormatting>
  <conditionalFormatting sqref="AE450">
    <cfRule type="expression" dxfId="1917" priority="1897">
      <formula>IF(RIGHT(TEXT(AE450,"0.#"),1)=".",FALSE,TRUE)</formula>
    </cfRule>
    <cfRule type="expression" dxfId="1916" priority="1898">
      <formula>IF(RIGHT(TEXT(AE450,"0.#"),1)=".",TRUE,FALSE)</formula>
    </cfRule>
  </conditionalFormatting>
  <conditionalFormatting sqref="AM448">
    <cfRule type="expression" dxfId="1915" priority="1895">
      <formula>IF(RIGHT(TEXT(AM448,"0.#"),1)=".",FALSE,TRUE)</formula>
    </cfRule>
    <cfRule type="expression" dxfId="1914" priority="1896">
      <formula>IF(RIGHT(TEXT(AM448,"0.#"),1)=".",TRUE,FALSE)</formula>
    </cfRule>
  </conditionalFormatting>
  <conditionalFormatting sqref="AM449">
    <cfRule type="expression" dxfId="1913" priority="1893">
      <formula>IF(RIGHT(TEXT(AM449,"0.#"),1)=".",FALSE,TRUE)</formula>
    </cfRule>
    <cfRule type="expression" dxfId="1912" priority="1894">
      <formula>IF(RIGHT(TEXT(AM449,"0.#"),1)=".",TRUE,FALSE)</formula>
    </cfRule>
  </conditionalFormatting>
  <conditionalFormatting sqref="AU448">
    <cfRule type="expression" dxfId="1911" priority="1889">
      <formula>IF(RIGHT(TEXT(AU448,"0.#"),1)=".",FALSE,TRUE)</formula>
    </cfRule>
    <cfRule type="expression" dxfId="1910" priority="1890">
      <formula>IF(RIGHT(TEXT(AU448,"0.#"),1)=".",TRUE,FALSE)</formula>
    </cfRule>
  </conditionalFormatting>
  <conditionalFormatting sqref="AU449">
    <cfRule type="expression" dxfId="1909" priority="1887">
      <formula>IF(RIGHT(TEXT(AU449,"0.#"),1)=".",FALSE,TRUE)</formula>
    </cfRule>
    <cfRule type="expression" dxfId="1908" priority="1888">
      <formula>IF(RIGHT(TEXT(AU449,"0.#"),1)=".",TRUE,FALSE)</formula>
    </cfRule>
  </conditionalFormatting>
  <conditionalFormatting sqref="AU450">
    <cfRule type="expression" dxfId="1907" priority="1885">
      <formula>IF(RIGHT(TEXT(AU450,"0.#"),1)=".",FALSE,TRUE)</formula>
    </cfRule>
    <cfRule type="expression" dxfId="1906" priority="1886">
      <formula>IF(RIGHT(TEXT(AU450,"0.#"),1)=".",TRUE,FALSE)</formula>
    </cfRule>
  </conditionalFormatting>
  <conditionalFormatting sqref="AI450">
    <cfRule type="expression" dxfId="1905" priority="1879">
      <formula>IF(RIGHT(TEXT(AI450,"0.#"),1)=".",FALSE,TRUE)</formula>
    </cfRule>
    <cfRule type="expression" dxfId="1904" priority="1880">
      <formula>IF(RIGHT(TEXT(AI450,"0.#"),1)=".",TRUE,FALSE)</formula>
    </cfRule>
  </conditionalFormatting>
  <conditionalFormatting sqref="AI448">
    <cfRule type="expression" dxfId="1903" priority="1883">
      <formula>IF(RIGHT(TEXT(AI448,"0.#"),1)=".",FALSE,TRUE)</formula>
    </cfRule>
    <cfRule type="expression" dxfId="1902" priority="1884">
      <formula>IF(RIGHT(TEXT(AI448,"0.#"),1)=".",TRUE,FALSE)</formula>
    </cfRule>
  </conditionalFormatting>
  <conditionalFormatting sqref="AI449">
    <cfRule type="expression" dxfId="1901" priority="1881">
      <formula>IF(RIGHT(TEXT(AI449,"0.#"),1)=".",FALSE,TRUE)</formula>
    </cfRule>
    <cfRule type="expression" dxfId="1900" priority="1882">
      <formula>IF(RIGHT(TEXT(AI449,"0.#"),1)=".",TRUE,FALSE)</formula>
    </cfRule>
  </conditionalFormatting>
  <conditionalFormatting sqref="AQ449">
    <cfRule type="expression" dxfId="1899" priority="1877">
      <formula>IF(RIGHT(TEXT(AQ449,"0.#"),1)=".",FALSE,TRUE)</formula>
    </cfRule>
    <cfRule type="expression" dxfId="1898" priority="1878">
      <formula>IF(RIGHT(TEXT(AQ449,"0.#"),1)=".",TRUE,FALSE)</formula>
    </cfRule>
  </conditionalFormatting>
  <conditionalFormatting sqref="AQ450">
    <cfRule type="expression" dxfId="1897" priority="1875">
      <formula>IF(RIGHT(TEXT(AQ450,"0.#"),1)=".",FALSE,TRUE)</formula>
    </cfRule>
    <cfRule type="expression" dxfId="1896" priority="1876">
      <formula>IF(RIGHT(TEXT(AQ450,"0.#"),1)=".",TRUE,FALSE)</formula>
    </cfRule>
  </conditionalFormatting>
  <conditionalFormatting sqref="AQ448">
    <cfRule type="expression" dxfId="1895" priority="1873">
      <formula>IF(RIGHT(TEXT(AQ448,"0.#"),1)=".",FALSE,TRUE)</formula>
    </cfRule>
    <cfRule type="expression" dxfId="1894" priority="1874">
      <formula>IF(RIGHT(TEXT(AQ448,"0.#"),1)=".",TRUE,FALSE)</formula>
    </cfRule>
  </conditionalFormatting>
  <conditionalFormatting sqref="AE453">
    <cfRule type="expression" dxfId="1893" priority="1871">
      <formula>IF(RIGHT(TEXT(AE453,"0.#"),1)=".",FALSE,TRUE)</formula>
    </cfRule>
    <cfRule type="expression" dxfId="1892" priority="1872">
      <formula>IF(RIGHT(TEXT(AE453,"0.#"),1)=".",TRUE,FALSE)</formula>
    </cfRule>
  </conditionalFormatting>
  <conditionalFormatting sqref="AM455">
    <cfRule type="expression" dxfId="1891" priority="1861">
      <formula>IF(RIGHT(TEXT(AM455,"0.#"),1)=".",FALSE,TRUE)</formula>
    </cfRule>
    <cfRule type="expression" dxfId="1890" priority="1862">
      <formula>IF(RIGHT(TEXT(AM455,"0.#"),1)=".",TRUE,FALSE)</formula>
    </cfRule>
  </conditionalFormatting>
  <conditionalFormatting sqref="AE454">
    <cfRule type="expression" dxfId="1889" priority="1869">
      <formula>IF(RIGHT(TEXT(AE454,"0.#"),1)=".",FALSE,TRUE)</formula>
    </cfRule>
    <cfRule type="expression" dxfId="1888" priority="1870">
      <formula>IF(RIGHT(TEXT(AE454,"0.#"),1)=".",TRUE,FALSE)</formula>
    </cfRule>
  </conditionalFormatting>
  <conditionalFormatting sqref="AE455">
    <cfRule type="expression" dxfId="1887" priority="1867">
      <formula>IF(RIGHT(TEXT(AE455,"0.#"),1)=".",FALSE,TRUE)</formula>
    </cfRule>
    <cfRule type="expression" dxfId="1886" priority="1868">
      <formula>IF(RIGHT(TEXT(AE455,"0.#"),1)=".",TRUE,FALSE)</formula>
    </cfRule>
  </conditionalFormatting>
  <conditionalFormatting sqref="AM453">
    <cfRule type="expression" dxfId="1885" priority="1865">
      <formula>IF(RIGHT(TEXT(AM453,"0.#"),1)=".",FALSE,TRUE)</formula>
    </cfRule>
    <cfRule type="expression" dxfId="1884" priority="1866">
      <formula>IF(RIGHT(TEXT(AM453,"0.#"),1)=".",TRUE,FALSE)</formula>
    </cfRule>
  </conditionalFormatting>
  <conditionalFormatting sqref="AM454">
    <cfRule type="expression" dxfId="1883" priority="1863">
      <formula>IF(RIGHT(TEXT(AM454,"0.#"),1)=".",FALSE,TRUE)</formula>
    </cfRule>
    <cfRule type="expression" dxfId="1882" priority="1864">
      <formula>IF(RIGHT(TEXT(AM454,"0.#"),1)=".",TRUE,FALSE)</formula>
    </cfRule>
  </conditionalFormatting>
  <conditionalFormatting sqref="AU453">
    <cfRule type="expression" dxfId="1881" priority="1859">
      <formula>IF(RIGHT(TEXT(AU453,"0.#"),1)=".",FALSE,TRUE)</formula>
    </cfRule>
    <cfRule type="expression" dxfId="1880" priority="1860">
      <formula>IF(RIGHT(TEXT(AU453,"0.#"),1)=".",TRUE,FALSE)</formula>
    </cfRule>
  </conditionalFormatting>
  <conditionalFormatting sqref="AU454">
    <cfRule type="expression" dxfId="1879" priority="1857">
      <formula>IF(RIGHT(TEXT(AU454,"0.#"),1)=".",FALSE,TRUE)</formula>
    </cfRule>
    <cfRule type="expression" dxfId="1878" priority="1858">
      <formula>IF(RIGHT(TEXT(AU454,"0.#"),1)=".",TRUE,FALSE)</formula>
    </cfRule>
  </conditionalFormatting>
  <conditionalFormatting sqref="AU455">
    <cfRule type="expression" dxfId="1877" priority="1855">
      <formula>IF(RIGHT(TEXT(AU455,"0.#"),1)=".",FALSE,TRUE)</formula>
    </cfRule>
    <cfRule type="expression" dxfId="1876" priority="1856">
      <formula>IF(RIGHT(TEXT(AU455,"0.#"),1)=".",TRUE,FALSE)</formula>
    </cfRule>
  </conditionalFormatting>
  <conditionalFormatting sqref="AI455">
    <cfRule type="expression" dxfId="1875" priority="1849">
      <formula>IF(RIGHT(TEXT(AI455,"0.#"),1)=".",FALSE,TRUE)</formula>
    </cfRule>
    <cfRule type="expression" dxfId="1874" priority="1850">
      <formula>IF(RIGHT(TEXT(AI455,"0.#"),1)=".",TRUE,FALSE)</formula>
    </cfRule>
  </conditionalFormatting>
  <conditionalFormatting sqref="AI453">
    <cfRule type="expression" dxfId="1873" priority="1853">
      <formula>IF(RIGHT(TEXT(AI453,"0.#"),1)=".",FALSE,TRUE)</formula>
    </cfRule>
    <cfRule type="expression" dxfId="1872" priority="1854">
      <formula>IF(RIGHT(TEXT(AI453,"0.#"),1)=".",TRUE,FALSE)</formula>
    </cfRule>
  </conditionalFormatting>
  <conditionalFormatting sqref="AI454">
    <cfRule type="expression" dxfId="1871" priority="1851">
      <formula>IF(RIGHT(TEXT(AI454,"0.#"),1)=".",FALSE,TRUE)</formula>
    </cfRule>
    <cfRule type="expression" dxfId="1870" priority="1852">
      <formula>IF(RIGHT(TEXT(AI454,"0.#"),1)=".",TRUE,FALSE)</formula>
    </cfRule>
  </conditionalFormatting>
  <conditionalFormatting sqref="AQ454">
    <cfRule type="expression" dxfId="1869" priority="1847">
      <formula>IF(RIGHT(TEXT(AQ454,"0.#"),1)=".",FALSE,TRUE)</formula>
    </cfRule>
    <cfRule type="expression" dxfId="1868" priority="1848">
      <formula>IF(RIGHT(TEXT(AQ454,"0.#"),1)=".",TRUE,FALSE)</formula>
    </cfRule>
  </conditionalFormatting>
  <conditionalFormatting sqref="AQ455">
    <cfRule type="expression" dxfId="1867" priority="1845">
      <formula>IF(RIGHT(TEXT(AQ455,"0.#"),1)=".",FALSE,TRUE)</formula>
    </cfRule>
    <cfRule type="expression" dxfId="1866" priority="1846">
      <formula>IF(RIGHT(TEXT(AQ455,"0.#"),1)=".",TRUE,FALSE)</formula>
    </cfRule>
  </conditionalFormatting>
  <conditionalFormatting sqref="AQ453">
    <cfRule type="expression" dxfId="1865" priority="1843">
      <formula>IF(RIGHT(TEXT(AQ453,"0.#"),1)=".",FALSE,TRUE)</formula>
    </cfRule>
    <cfRule type="expression" dxfId="1864" priority="1844">
      <formula>IF(RIGHT(TEXT(AQ453,"0.#"),1)=".",TRUE,FALSE)</formula>
    </cfRule>
  </conditionalFormatting>
  <conditionalFormatting sqref="AE487">
    <cfRule type="expression" dxfId="1863" priority="1721">
      <formula>IF(RIGHT(TEXT(AE487,"0.#"),1)=".",FALSE,TRUE)</formula>
    </cfRule>
    <cfRule type="expression" dxfId="1862" priority="1722">
      <formula>IF(RIGHT(TEXT(AE487,"0.#"),1)=".",TRUE,FALSE)</formula>
    </cfRule>
  </conditionalFormatting>
  <conditionalFormatting sqref="AE488">
    <cfRule type="expression" dxfId="1861" priority="1719">
      <formula>IF(RIGHT(TEXT(AE488,"0.#"),1)=".",FALSE,TRUE)</formula>
    </cfRule>
    <cfRule type="expression" dxfId="1860" priority="1720">
      <formula>IF(RIGHT(TEXT(AE488,"0.#"),1)=".",TRUE,FALSE)</formula>
    </cfRule>
  </conditionalFormatting>
  <conditionalFormatting sqref="AE489">
    <cfRule type="expression" dxfId="1859" priority="1717">
      <formula>IF(RIGHT(TEXT(AE489,"0.#"),1)=".",FALSE,TRUE)</formula>
    </cfRule>
    <cfRule type="expression" dxfId="1858" priority="1718">
      <formula>IF(RIGHT(TEXT(AE489,"0.#"),1)=".",TRUE,FALSE)</formula>
    </cfRule>
  </conditionalFormatting>
  <conditionalFormatting sqref="AU487">
    <cfRule type="expression" dxfId="1857" priority="1709">
      <formula>IF(RIGHT(TEXT(AU487,"0.#"),1)=".",FALSE,TRUE)</formula>
    </cfRule>
    <cfRule type="expression" dxfId="1856" priority="1710">
      <formula>IF(RIGHT(TEXT(AU487,"0.#"),1)=".",TRUE,FALSE)</formula>
    </cfRule>
  </conditionalFormatting>
  <conditionalFormatting sqref="AU488">
    <cfRule type="expression" dxfId="1855" priority="1707">
      <formula>IF(RIGHT(TEXT(AU488,"0.#"),1)=".",FALSE,TRUE)</formula>
    </cfRule>
    <cfRule type="expression" dxfId="1854" priority="1708">
      <formula>IF(RIGHT(TEXT(AU488,"0.#"),1)=".",TRUE,FALSE)</formula>
    </cfRule>
  </conditionalFormatting>
  <conditionalFormatting sqref="AU489">
    <cfRule type="expression" dxfId="1853" priority="1705">
      <formula>IF(RIGHT(TEXT(AU489,"0.#"),1)=".",FALSE,TRUE)</formula>
    </cfRule>
    <cfRule type="expression" dxfId="1852" priority="1706">
      <formula>IF(RIGHT(TEXT(AU489,"0.#"),1)=".",TRUE,FALSE)</formula>
    </cfRule>
  </conditionalFormatting>
  <conditionalFormatting sqref="AQ488">
    <cfRule type="expression" dxfId="1851" priority="1697">
      <formula>IF(RIGHT(TEXT(AQ488,"0.#"),1)=".",FALSE,TRUE)</formula>
    </cfRule>
    <cfRule type="expression" dxfId="1850" priority="1698">
      <formula>IF(RIGHT(TEXT(AQ488,"0.#"),1)=".",TRUE,FALSE)</formula>
    </cfRule>
  </conditionalFormatting>
  <conditionalFormatting sqref="AQ489">
    <cfRule type="expression" dxfId="1849" priority="1695">
      <formula>IF(RIGHT(TEXT(AQ489,"0.#"),1)=".",FALSE,TRUE)</formula>
    </cfRule>
    <cfRule type="expression" dxfId="1848" priority="1696">
      <formula>IF(RIGHT(TEXT(AQ489,"0.#"),1)=".",TRUE,FALSE)</formula>
    </cfRule>
  </conditionalFormatting>
  <conditionalFormatting sqref="AQ487">
    <cfRule type="expression" dxfId="1847" priority="1693">
      <formula>IF(RIGHT(TEXT(AQ487,"0.#"),1)=".",FALSE,TRUE)</formula>
    </cfRule>
    <cfRule type="expression" dxfId="1846" priority="1694">
      <formula>IF(RIGHT(TEXT(AQ487,"0.#"),1)=".",TRUE,FALSE)</formula>
    </cfRule>
  </conditionalFormatting>
  <conditionalFormatting sqref="AE512">
    <cfRule type="expression" dxfId="1845" priority="1691">
      <formula>IF(RIGHT(TEXT(AE512,"0.#"),1)=".",FALSE,TRUE)</formula>
    </cfRule>
    <cfRule type="expression" dxfId="1844" priority="1692">
      <formula>IF(RIGHT(TEXT(AE512,"0.#"),1)=".",TRUE,FALSE)</formula>
    </cfRule>
  </conditionalFormatting>
  <conditionalFormatting sqref="AE513">
    <cfRule type="expression" dxfId="1843" priority="1689">
      <formula>IF(RIGHT(TEXT(AE513,"0.#"),1)=".",FALSE,TRUE)</formula>
    </cfRule>
    <cfRule type="expression" dxfId="1842" priority="1690">
      <formula>IF(RIGHT(TEXT(AE513,"0.#"),1)=".",TRUE,FALSE)</formula>
    </cfRule>
  </conditionalFormatting>
  <conditionalFormatting sqref="AE514">
    <cfRule type="expression" dxfId="1841" priority="1687">
      <formula>IF(RIGHT(TEXT(AE514,"0.#"),1)=".",FALSE,TRUE)</formula>
    </cfRule>
    <cfRule type="expression" dxfId="1840" priority="1688">
      <formula>IF(RIGHT(TEXT(AE514,"0.#"),1)=".",TRUE,FALSE)</formula>
    </cfRule>
  </conditionalFormatting>
  <conditionalFormatting sqref="AU512">
    <cfRule type="expression" dxfId="1839" priority="1679">
      <formula>IF(RIGHT(TEXT(AU512,"0.#"),1)=".",FALSE,TRUE)</formula>
    </cfRule>
    <cfRule type="expression" dxfId="1838" priority="1680">
      <formula>IF(RIGHT(TEXT(AU512,"0.#"),1)=".",TRUE,FALSE)</formula>
    </cfRule>
  </conditionalFormatting>
  <conditionalFormatting sqref="AU513">
    <cfRule type="expression" dxfId="1837" priority="1677">
      <formula>IF(RIGHT(TEXT(AU513,"0.#"),1)=".",FALSE,TRUE)</formula>
    </cfRule>
    <cfRule type="expression" dxfId="1836" priority="1678">
      <formula>IF(RIGHT(TEXT(AU513,"0.#"),1)=".",TRUE,FALSE)</formula>
    </cfRule>
  </conditionalFormatting>
  <conditionalFormatting sqref="AU514">
    <cfRule type="expression" dxfId="1835" priority="1675">
      <formula>IF(RIGHT(TEXT(AU514,"0.#"),1)=".",FALSE,TRUE)</formula>
    </cfRule>
    <cfRule type="expression" dxfId="1834" priority="1676">
      <formula>IF(RIGHT(TEXT(AU514,"0.#"),1)=".",TRUE,FALSE)</formula>
    </cfRule>
  </conditionalFormatting>
  <conditionalFormatting sqref="AQ513">
    <cfRule type="expression" dxfId="1833" priority="1667">
      <formula>IF(RIGHT(TEXT(AQ513,"0.#"),1)=".",FALSE,TRUE)</formula>
    </cfRule>
    <cfRule type="expression" dxfId="1832" priority="1668">
      <formula>IF(RIGHT(TEXT(AQ513,"0.#"),1)=".",TRUE,FALSE)</formula>
    </cfRule>
  </conditionalFormatting>
  <conditionalFormatting sqref="AQ514">
    <cfRule type="expression" dxfId="1831" priority="1665">
      <formula>IF(RIGHT(TEXT(AQ514,"0.#"),1)=".",FALSE,TRUE)</formula>
    </cfRule>
    <cfRule type="expression" dxfId="1830" priority="1666">
      <formula>IF(RIGHT(TEXT(AQ514,"0.#"),1)=".",TRUE,FALSE)</formula>
    </cfRule>
  </conditionalFormatting>
  <conditionalFormatting sqref="AQ512">
    <cfRule type="expression" dxfId="1829" priority="1663">
      <formula>IF(RIGHT(TEXT(AQ512,"0.#"),1)=".",FALSE,TRUE)</formula>
    </cfRule>
    <cfRule type="expression" dxfId="1828" priority="1664">
      <formula>IF(RIGHT(TEXT(AQ512,"0.#"),1)=".",TRUE,FALSE)</formula>
    </cfRule>
  </conditionalFormatting>
  <conditionalFormatting sqref="AE517">
    <cfRule type="expression" dxfId="1827" priority="1541">
      <formula>IF(RIGHT(TEXT(AE517,"0.#"),1)=".",FALSE,TRUE)</formula>
    </cfRule>
    <cfRule type="expression" dxfId="1826" priority="1542">
      <formula>IF(RIGHT(TEXT(AE517,"0.#"),1)=".",TRUE,FALSE)</formula>
    </cfRule>
  </conditionalFormatting>
  <conditionalFormatting sqref="AE518">
    <cfRule type="expression" dxfId="1825" priority="1539">
      <formula>IF(RIGHT(TEXT(AE518,"0.#"),1)=".",FALSE,TRUE)</formula>
    </cfRule>
    <cfRule type="expression" dxfId="1824" priority="1540">
      <formula>IF(RIGHT(TEXT(AE518,"0.#"),1)=".",TRUE,FALSE)</formula>
    </cfRule>
  </conditionalFormatting>
  <conditionalFormatting sqref="AE519">
    <cfRule type="expression" dxfId="1823" priority="1537">
      <formula>IF(RIGHT(TEXT(AE519,"0.#"),1)=".",FALSE,TRUE)</formula>
    </cfRule>
    <cfRule type="expression" dxfId="1822" priority="1538">
      <formula>IF(RIGHT(TEXT(AE519,"0.#"),1)=".",TRUE,FALSE)</formula>
    </cfRule>
  </conditionalFormatting>
  <conditionalFormatting sqref="AU517">
    <cfRule type="expression" dxfId="1821" priority="1529">
      <formula>IF(RIGHT(TEXT(AU517,"0.#"),1)=".",FALSE,TRUE)</formula>
    </cfRule>
    <cfRule type="expression" dxfId="1820" priority="1530">
      <formula>IF(RIGHT(TEXT(AU517,"0.#"),1)=".",TRUE,FALSE)</formula>
    </cfRule>
  </conditionalFormatting>
  <conditionalFormatting sqref="AU519">
    <cfRule type="expression" dxfId="1819" priority="1525">
      <formula>IF(RIGHT(TEXT(AU519,"0.#"),1)=".",FALSE,TRUE)</formula>
    </cfRule>
    <cfRule type="expression" dxfId="1818" priority="1526">
      <formula>IF(RIGHT(TEXT(AU519,"0.#"),1)=".",TRUE,FALSE)</formula>
    </cfRule>
  </conditionalFormatting>
  <conditionalFormatting sqref="AQ518">
    <cfRule type="expression" dxfId="1817" priority="1517">
      <formula>IF(RIGHT(TEXT(AQ518,"0.#"),1)=".",FALSE,TRUE)</formula>
    </cfRule>
    <cfRule type="expression" dxfId="1816" priority="1518">
      <formula>IF(RIGHT(TEXT(AQ518,"0.#"),1)=".",TRUE,FALSE)</formula>
    </cfRule>
  </conditionalFormatting>
  <conditionalFormatting sqref="AQ519">
    <cfRule type="expression" dxfId="1815" priority="1515">
      <formula>IF(RIGHT(TEXT(AQ519,"0.#"),1)=".",FALSE,TRUE)</formula>
    </cfRule>
    <cfRule type="expression" dxfId="1814" priority="1516">
      <formula>IF(RIGHT(TEXT(AQ519,"0.#"),1)=".",TRUE,FALSE)</formula>
    </cfRule>
  </conditionalFormatting>
  <conditionalFormatting sqref="AQ517">
    <cfRule type="expression" dxfId="1813" priority="1513">
      <formula>IF(RIGHT(TEXT(AQ517,"0.#"),1)=".",FALSE,TRUE)</formula>
    </cfRule>
    <cfRule type="expression" dxfId="1812" priority="1514">
      <formula>IF(RIGHT(TEXT(AQ517,"0.#"),1)=".",TRUE,FALSE)</formula>
    </cfRule>
  </conditionalFormatting>
  <conditionalFormatting sqref="AE522">
    <cfRule type="expression" dxfId="1811" priority="1511">
      <formula>IF(RIGHT(TEXT(AE522,"0.#"),1)=".",FALSE,TRUE)</formula>
    </cfRule>
    <cfRule type="expression" dxfId="1810" priority="1512">
      <formula>IF(RIGHT(TEXT(AE522,"0.#"),1)=".",TRUE,FALSE)</formula>
    </cfRule>
  </conditionalFormatting>
  <conditionalFormatting sqref="AE523">
    <cfRule type="expression" dxfId="1809" priority="1509">
      <formula>IF(RIGHT(TEXT(AE523,"0.#"),1)=".",FALSE,TRUE)</formula>
    </cfRule>
    <cfRule type="expression" dxfId="1808" priority="1510">
      <formula>IF(RIGHT(TEXT(AE523,"0.#"),1)=".",TRUE,FALSE)</formula>
    </cfRule>
  </conditionalFormatting>
  <conditionalFormatting sqref="AE524">
    <cfRule type="expression" dxfId="1807" priority="1507">
      <formula>IF(RIGHT(TEXT(AE524,"0.#"),1)=".",FALSE,TRUE)</formula>
    </cfRule>
    <cfRule type="expression" dxfId="1806" priority="1508">
      <formula>IF(RIGHT(TEXT(AE524,"0.#"),1)=".",TRUE,FALSE)</formula>
    </cfRule>
  </conditionalFormatting>
  <conditionalFormatting sqref="AU522">
    <cfRule type="expression" dxfId="1805" priority="1499">
      <formula>IF(RIGHT(TEXT(AU522,"0.#"),1)=".",FALSE,TRUE)</formula>
    </cfRule>
    <cfRule type="expression" dxfId="1804" priority="1500">
      <formula>IF(RIGHT(TEXT(AU522,"0.#"),1)=".",TRUE,FALSE)</formula>
    </cfRule>
  </conditionalFormatting>
  <conditionalFormatting sqref="AU523">
    <cfRule type="expression" dxfId="1803" priority="1497">
      <formula>IF(RIGHT(TEXT(AU523,"0.#"),1)=".",FALSE,TRUE)</formula>
    </cfRule>
    <cfRule type="expression" dxfId="1802" priority="1498">
      <formula>IF(RIGHT(TEXT(AU523,"0.#"),1)=".",TRUE,FALSE)</formula>
    </cfRule>
  </conditionalFormatting>
  <conditionalFormatting sqref="AU524">
    <cfRule type="expression" dxfId="1801" priority="1495">
      <formula>IF(RIGHT(TEXT(AU524,"0.#"),1)=".",FALSE,TRUE)</formula>
    </cfRule>
    <cfRule type="expression" dxfId="1800" priority="1496">
      <formula>IF(RIGHT(TEXT(AU524,"0.#"),1)=".",TRUE,FALSE)</formula>
    </cfRule>
  </conditionalFormatting>
  <conditionalFormatting sqref="AQ523">
    <cfRule type="expression" dxfId="1799" priority="1487">
      <formula>IF(RIGHT(TEXT(AQ523,"0.#"),1)=".",FALSE,TRUE)</formula>
    </cfRule>
    <cfRule type="expression" dxfId="1798" priority="1488">
      <formula>IF(RIGHT(TEXT(AQ523,"0.#"),1)=".",TRUE,FALSE)</formula>
    </cfRule>
  </conditionalFormatting>
  <conditionalFormatting sqref="AQ524">
    <cfRule type="expression" dxfId="1797" priority="1485">
      <formula>IF(RIGHT(TEXT(AQ524,"0.#"),1)=".",FALSE,TRUE)</formula>
    </cfRule>
    <cfRule type="expression" dxfId="1796" priority="1486">
      <formula>IF(RIGHT(TEXT(AQ524,"0.#"),1)=".",TRUE,FALSE)</formula>
    </cfRule>
  </conditionalFormatting>
  <conditionalFormatting sqref="AQ522">
    <cfRule type="expression" dxfId="1795" priority="1483">
      <formula>IF(RIGHT(TEXT(AQ522,"0.#"),1)=".",FALSE,TRUE)</formula>
    </cfRule>
    <cfRule type="expression" dxfId="1794" priority="1484">
      <formula>IF(RIGHT(TEXT(AQ522,"0.#"),1)=".",TRUE,FALSE)</formula>
    </cfRule>
  </conditionalFormatting>
  <conditionalFormatting sqref="AE527">
    <cfRule type="expression" dxfId="1793" priority="1481">
      <formula>IF(RIGHT(TEXT(AE527,"0.#"),1)=".",FALSE,TRUE)</formula>
    </cfRule>
    <cfRule type="expression" dxfId="1792" priority="1482">
      <formula>IF(RIGHT(TEXT(AE527,"0.#"),1)=".",TRUE,FALSE)</formula>
    </cfRule>
  </conditionalFormatting>
  <conditionalFormatting sqref="AE528">
    <cfRule type="expression" dxfId="1791" priority="1479">
      <formula>IF(RIGHT(TEXT(AE528,"0.#"),1)=".",FALSE,TRUE)</formula>
    </cfRule>
    <cfRule type="expression" dxfId="1790" priority="1480">
      <formula>IF(RIGHT(TEXT(AE528,"0.#"),1)=".",TRUE,FALSE)</formula>
    </cfRule>
  </conditionalFormatting>
  <conditionalFormatting sqref="AE529">
    <cfRule type="expression" dxfId="1789" priority="1477">
      <formula>IF(RIGHT(TEXT(AE529,"0.#"),1)=".",FALSE,TRUE)</formula>
    </cfRule>
    <cfRule type="expression" dxfId="1788" priority="1478">
      <formula>IF(RIGHT(TEXT(AE529,"0.#"),1)=".",TRUE,FALSE)</formula>
    </cfRule>
  </conditionalFormatting>
  <conditionalFormatting sqref="AU527">
    <cfRule type="expression" dxfId="1787" priority="1469">
      <formula>IF(RIGHT(TEXT(AU527,"0.#"),1)=".",FALSE,TRUE)</formula>
    </cfRule>
    <cfRule type="expression" dxfId="1786" priority="1470">
      <formula>IF(RIGHT(TEXT(AU527,"0.#"),1)=".",TRUE,FALSE)</formula>
    </cfRule>
  </conditionalFormatting>
  <conditionalFormatting sqref="AU528">
    <cfRule type="expression" dxfId="1785" priority="1467">
      <formula>IF(RIGHT(TEXT(AU528,"0.#"),1)=".",FALSE,TRUE)</formula>
    </cfRule>
    <cfRule type="expression" dxfId="1784" priority="1468">
      <formula>IF(RIGHT(TEXT(AU528,"0.#"),1)=".",TRUE,FALSE)</formula>
    </cfRule>
  </conditionalFormatting>
  <conditionalFormatting sqref="AU529">
    <cfRule type="expression" dxfId="1783" priority="1465">
      <formula>IF(RIGHT(TEXT(AU529,"0.#"),1)=".",FALSE,TRUE)</formula>
    </cfRule>
    <cfRule type="expression" dxfId="1782" priority="1466">
      <formula>IF(RIGHT(TEXT(AU529,"0.#"),1)=".",TRUE,FALSE)</formula>
    </cfRule>
  </conditionalFormatting>
  <conditionalFormatting sqref="AQ528">
    <cfRule type="expression" dxfId="1781" priority="1457">
      <formula>IF(RIGHT(TEXT(AQ528,"0.#"),1)=".",FALSE,TRUE)</formula>
    </cfRule>
    <cfRule type="expression" dxfId="1780" priority="1458">
      <formula>IF(RIGHT(TEXT(AQ528,"0.#"),1)=".",TRUE,FALSE)</formula>
    </cfRule>
  </conditionalFormatting>
  <conditionalFormatting sqref="AQ529">
    <cfRule type="expression" dxfId="1779" priority="1455">
      <formula>IF(RIGHT(TEXT(AQ529,"0.#"),1)=".",FALSE,TRUE)</formula>
    </cfRule>
    <cfRule type="expression" dxfId="1778" priority="1456">
      <formula>IF(RIGHT(TEXT(AQ529,"0.#"),1)=".",TRUE,FALSE)</formula>
    </cfRule>
  </conditionalFormatting>
  <conditionalFormatting sqref="AQ527">
    <cfRule type="expression" dxfId="1777" priority="1453">
      <formula>IF(RIGHT(TEXT(AQ527,"0.#"),1)=".",FALSE,TRUE)</formula>
    </cfRule>
    <cfRule type="expression" dxfId="1776" priority="1454">
      <formula>IF(RIGHT(TEXT(AQ527,"0.#"),1)=".",TRUE,FALSE)</formula>
    </cfRule>
  </conditionalFormatting>
  <conditionalFormatting sqref="AE532">
    <cfRule type="expression" dxfId="1775" priority="1451">
      <formula>IF(RIGHT(TEXT(AE532,"0.#"),1)=".",FALSE,TRUE)</formula>
    </cfRule>
    <cfRule type="expression" dxfId="1774" priority="1452">
      <formula>IF(RIGHT(TEXT(AE532,"0.#"),1)=".",TRUE,FALSE)</formula>
    </cfRule>
  </conditionalFormatting>
  <conditionalFormatting sqref="AM534">
    <cfRule type="expression" dxfId="1773" priority="1441">
      <formula>IF(RIGHT(TEXT(AM534,"0.#"),1)=".",FALSE,TRUE)</formula>
    </cfRule>
    <cfRule type="expression" dxfId="1772" priority="1442">
      <formula>IF(RIGHT(TEXT(AM534,"0.#"),1)=".",TRUE,FALSE)</formula>
    </cfRule>
  </conditionalFormatting>
  <conditionalFormatting sqref="AE533">
    <cfRule type="expression" dxfId="1771" priority="1449">
      <formula>IF(RIGHT(TEXT(AE533,"0.#"),1)=".",FALSE,TRUE)</formula>
    </cfRule>
    <cfRule type="expression" dxfId="1770" priority="1450">
      <formula>IF(RIGHT(TEXT(AE533,"0.#"),1)=".",TRUE,FALSE)</formula>
    </cfRule>
  </conditionalFormatting>
  <conditionalFormatting sqref="AE534">
    <cfRule type="expression" dxfId="1769" priority="1447">
      <formula>IF(RIGHT(TEXT(AE534,"0.#"),1)=".",FALSE,TRUE)</formula>
    </cfRule>
    <cfRule type="expression" dxfId="1768" priority="1448">
      <formula>IF(RIGHT(TEXT(AE534,"0.#"),1)=".",TRUE,FALSE)</formula>
    </cfRule>
  </conditionalFormatting>
  <conditionalFormatting sqref="AM532">
    <cfRule type="expression" dxfId="1767" priority="1445">
      <formula>IF(RIGHT(TEXT(AM532,"0.#"),1)=".",FALSE,TRUE)</formula>
    </cfRule>
    <cfRule type="expression" dxfId="1766" priority="1446">
      <formula>IF(RIGHT(TEXT(AM532,"0.#"),1)=".",TRUE,FALSE)</formula>
    </cfRule>
  </conditionalFormatting>
  <conditionalFormatting sqref="AM533">
    <cfRule type="expression" dxfId="1765" priority="1443">
      <formula>IF(RIGHT(TEXT(AM533,"0.#"),1)=".",FALSE,TRUE)</formula>
    </cfRule>
    <cfRule type="expression" dxfId="1764" priority="1444">
      <formula>IF(RIGHT(TEXT(AM533,"0.#"),1)=".",TRUE,FALSE)</formula>
    </cfRule>
  </conditionalFormatting>
  <conditionalFormatting sqref="AU532">
    <cfRule type="expression" dxfId="1763" priority="1439">
      <formula>IF(RIGHT(TEXT(AU532,"0.#"),1)=".",FALSE,TRUE)</formula>
    </cfRule>
    <cfRule type="expression" dxfId="1762" priority="1440">
      <formula>IF(RIGHT(TEXT(AU532,"0.#"),1)=".",TRUE,FALSE)</formula>
    </cfRule>
  </conditionalFormatting>
  <conditionalFormatting sqref="AU533">
    <cfRule type="expression" dxfId="1761" priority="1437">
      <formula>IF(RIGHT(TEXT(AU533,"0.#"),1)=".",FALSE,TRUE)</formula>
    </cfRule>
    <cfRule type="expression" dxfId="1760" priority="1438">
      <formula>IF(RIGHT(TEXT(AU533,"0.#"),1)=".",TRUE,FALSE)</formula>
    </cfRule>
  </conditionalFormatting>
  <conditionalFormatting sqref="AU534">
    <cfRule type="expression" dxfId="1759" priority="1435">
      <formula>IF(RIGHT(TEXT(AU534,"0.#"),1)=".",FALSE,TRUE)</formula>
    </cfRule>
    <cfRule type="expression" dxfId="1758" priority="1436">
      <formula>IF(RIGHT(TEXT(AU534,"0.#"),1)=".",TRUE,FALSE)</formula>
    </cfRule>
  </conditionalFormatting>
  <conditionalFormatting sqref="AI534">
    <cfRule type="expression" dxfId="1757" priority="1429">
      <formula>IF(RIGHT(TEXT(AI534,"0.#"),1)=".",FALSE,TRUE)</formula>
    </cfRule>
    <cfRule type="expression" dxfId="1756" priority="1430">
      <formula>IF(RIGHT(TEXT(AI534,"0.#"),1)=".",TRUE,FALSE)</formula>
    </cfRule>
  </conditionalFormatting>
  <conditionalFormatting sqref="AI532">
    <cfRule type="expression" dxfId="1755" priority="1433">
      <formula>IF(RIGHT(TEXT(AI532,"0.#"),1)=".",FALSE,TRUE)</formula>
    </cfRule>
    <cfRule type="expression" dxfId="1754" priority="1434">
      <formula>IF(RIGHT(TEXT(AI532,"0.#"),1)=".",TRUE,FALSE)</formula>
    </cfRule>
  </conditionalFormatting>
  <conditionalFormatting sqref="AI533">
    <cfRule type="expression" dxfId="1753" priority="1431">
      <formula>IF(RIGHT(TEXT(AI533,"0.#"),1)=".",FALSE,TRUE)</formula>
    </cfRule>
    <cfRule type="expression" dxfId="1752" priority="1432">
      <formula>IF(RIGHT(TEXT(AI533,"0.#"),1)=".",TRUE,FALSE)</formula>
    </cfRule>
  </conditionalFormatting>
  <conditionalFormatting sqref="AQ533">
    <cfRule type="expression" dxfId="1751" priority="1427">
      <formula>IF(RIGHT(TEXT(AQ533,"0.#"),1)=".",FALSE,TRUE)</formula>
    </cfRule>
    <cfRule type="expression" dxfId="1750" priority="1428">
      <formula>IF(RIGHT(TEXT(AQ533,"0.#"),1)=".",TRUE,FALSE)</formula>
    </cfRule>
  </conditionalFormatting>
  <conditionalFormatting sqref="AQ534">
    <cfRule type="expression" dxfId="1749" priority="1425">
      <formula>IF(RIGHT(TEXT(AQ534,"0.#"),1)=".",FALSE,TRUE)</formula>
    </cfRule>
    <cfRule type="expression" dxfId="1748" priority="1426">
      <formula>IF(RIGHT(TEXT(AQ534,"0.#"),1)=".",TRUE,FALSE)</formula>
    </cfRule>
  </conditionalFormatting>
  <conditionalFormatting sqref="AQ532">
    <cfRule type="expression" dxfId="1747" priority="1423">
      <formula>IF(RIGHT(TEXT(AQ532,"0.#"),1)=".",FALSE,TRUE)</formula>
    </cfRule>
    <cfRule type="expression" dxfId="1746" priority="1424">
      <formula>IF(RIGHT(TEXT(AQ532,"0.#"),1)=".",TRUE,FALSE)</formula>
    </cfRule>
  </conditionalFormatting>
  <conditionalFormatting sqref="AE541">
    <cfRule type="expression" dxfId="1745" priority="1421">
      <formula>IF(RIGHT(TEXT(AE541,"0.#"),1)=".",FALSE,TRUE)</formula>
    </cfRule>
    <cfRule type="expression" dxfId="1744" priority="1422">
      <formula>IF(RIGHT(TEXT(AE541,"0.#"),1)=".",TRUE,FALSE)</formula>
    </cfRule>
  </conditionalFormatting>
  <conditionalFormatting sqref="AE542">
    <cfRule type="expression" dxfId="1743" priority="1419">
      <formula>IF(RIGHT(TEXT(AE542,"0.#"),1)=".",FALSE,TRUE)</formula>
    </cfRule>
    <cfRule type="expression" dxfId="1742" priority="1420">
      <formula>IF(RIGHT(TEXT(AE542,"0.#"),1)=".",TRUE,FALSE)</formula>
    </cfRule>
  </conditionalFormatting>
  <conditionalFormatting sqref="AE543">
    <cfRule type="expression" dxfId="1741" priority="1417">
      <formula>IF(RIGHT(TEXT(AE543,"0.#"),1)=".",FALSE,TRUE)</formula>
    </cfRule>
    <cfRule type="expression" dxfId="1740" priority="1418">
      <formula>IF(RIGHT(TEXT(AE543,"0.#"),1)=".",TRUE,FALSE)</formula>
    </cfRule>
  </conditionalFormatting>
  <conditionalFormatting sqref="AU541">
    <cfRule type="expression" dxfId="1739" priority="1409">
      <formula>IF(RIGHT(TEXT(AU541,"0.#"),1)=".",FALSE,TRUE)</formula>
    </cfRule>
    <cfRule type="expression" dxfId="1738" priority="1410">
      <formula>IF(RIGHT(TEXT(AU541,"0.#"),1)=".",TRUE,FALSE)</formula>
    </cfRule>
  </conditionalFormatting>
  <conditionalFormatting sqref="AU542">
    <cfRule type="expression" dxfId="1737" priority="1407">
      <formula>IF(RIGHT(TEXT(AU542,"0.#"),1)=".",FALSE,TRUE)</formula>
    </cfRule>
    <cfRule type="expression" dxfId="1736" priority="1408">
      <formula>IF(RIGHT(TEXT(AU542,"0.#"),1)=".",TRUE,FALSE)</formula>
    </cfRule>
  </conditionalFormatting>
  <conditionalFormatting sqref="AU543">
    <cfRule type="expression" dxfId="1735" priority="1405">
      <formula>IF(RIGHT(TEXT(AU543,"0.#"),1)=".",FALSE,TRUE)</formula>
    </cfRule>
    <cfRule type="expression" dxfId="1734" priority="1406">
      <formula>IF(RIGHT(TEXT(AU543,"0.#"),1)=".",TRUE,FALSE)</formula>
    </cfRule>
  </conditionalFormatting>
  <conditionalFormatting sqref="AQ542">
    <cfRule type="expression" dxfId="1733" priority="1397">
      <formula>IF(RIGHT(TEXT(AQ542,"0.#"),1)=".",FALSE,TRUE)</formula>
    </cfRule>
    <cfRule type="expression" dxfId="1732" priority="1398">
      <formula>IF(RIGHT(TEXT(AQ542,"0.#"),1)=".",TRUE,FALSE)</formula>
    </cfRule>
  </conditionalFormatting>
  <conditionalFormatting sqref="AQ543">
    <cfRule type="expression" dxfId="1731" priority="1395">
      <formula>IF(RIGHT(TEXT(AQ543,"0.#"),1)=".",FALSE,TRUE)</formula>
    </cfRule>
    <cfRule type="expression" dxfId="1730" priority="1396">
      <formula>IF(RIGHT(TEXT(AQ543,"0.#"),1)=".",TRUE,FALSE)</formula>
    </cfRule>
  </conditionalFormatting>
  <conditionalFormatting sqref="AQ541">
    <cfRule type="expression" dxfId="1729" priority="1393">
      <formula>IF(RIGHT(TEXT(AQ541,"0.#"),1)=".",FALSE,TRUE)</formula>
    </cfRule>
    <cfRule type="expression" dxfId="1728" priority="1394">
      <formula>IF(RIGHT(TEXT(AQ541,"0.#"),1)=".",TRUE,FALSE)</formula>
    </cfRule>
  </conditionalFormatting>
  <conditionalFormatting sqref="AE566">
    <cfRule type="expression" dxfId="1727" priority="1391">
      <formula>IF(RIGHT(TEXT(AE566,"0.#"),1)=".",FALSE,TRUE)</formula>
    </cfRule>
    <cfRule type="expression" dxfId="1726" priority="1392">
      <formula>IF(RIGHT(TEXT(AE566,"0.#"),1)=".",TRUE,FALSE)</formula>
    </cfRule>
  </conditionalFormatting>
  <conditionalFormatting sqref="AE567">
    <cfRule type="expression" dxfId="1725" priority="1389">
      <formula>IF(RIGHT(TEXT(AE567,"0.#"),1)=".",FALSE,TRUE)</formula>
    </cfRule>
    <cfRule type="expression" dxfId="1724" priority="1390">
      <formula>IF(RIGHT(TEXT(AE567,"0.#"),1)=".",TRUE,FALSE)</formula>
    </cfRule>
  </conditionalFormatting>
  <conditionalFormatting sqref="AE568">
    <cfRule type="expression" dxfId="1723" priority="1387">
      <formula>IF(RIGHT(TEXT(AE568,"0.#"),1)=".",FALSE,TRUE)</formula>
    </cfRule>
    <cfRule type="expression" dxfId="1722" priority="1388">
      <formula>IF(RIGHT(TEXT(AE568,"0.#"),1)=".",TRUE,FALSE)</formula>
    </cfRule>
  </conditionalFormatting>
  <conditionalFormatting sqref="AU566">
    <cfRule type="expression" dxfId="1721" priority="1379">
      <formula>IF(RIGHT(TEXT(AU566,"0.#"),1)=".",FALSE,TRUE)</formula>
    </cfRule>
    <cfRule type="expression" dxfId="1720" priority="1380">
      <formula>IF(RIGHT(TEXT(AU566,"0.#"),1)=".",TRUE,FALSE)</formula>
    </cfRule>
  </conditionalFormatting>
  <conditionalFormatting sqref="AU567">
    <cfRule type="expression" dxfId="1719" priority="1377">
      <formula>IF(RIGHT(TEXT(AU567,"0.#"),1)=".",FALSE,TRUE)</formula>
    </cfRule>
    <cfRule type="expression" dxfId="1718" priority="1378">
      <formula>IF(RIGHT(TEXT(AU567,"0.#"),1)=".",TRUE,FALSE)</formula>
    </cfRule>
  </conditionalFormatting>
  <conditionalFormatting sqref="AU568">
    <cfRule type="expression" dxfId="1717" priority="1375">
      <formula>IF(RIGHT(TEXT(AU568,"0.#"),1)=".",FALSE,TRUE)</formula>
    </cfRule>
    <cfRule type="expression" dxfId="1716" priority="1376">
      <formula>IF(RIGHT(TEXT(AU568,"0.#"),1)=".",TRUE,FALSE)</formula>
    </cfRule>
  </conditionalFormatting>
  <conditionalFormatting sqref="AQ567">
    <cfRule type="expression" dxfId="1715" priority="1367">
      <formula>IF(RIGHT(TEXT(AQ567,"0.#"),1)=".",FALSE,TRUE)</formula>
    </cfRule>
    <cfRule type="expression" dxfId="1714" priority="1368">
      <formula>IF(RIGHT(TEXT(AQ567,"0.#"),1)=".",TRUE,FALSE)</formula>
    </cfRule>
  </conditionalFormatting>
  <conditionalFormatting sqref="AQ568">
    <cfRule type="expression" dxfId="1713" priority="1365">
      <formula>IF(RIGHT(TEXT(AQ568,"0.#"),1)=".",FALSE,TRUE)</formula>
    </cfRule>
    <cfRule type="expression" dxfId="1712" priority="1366">
      <formula>IF(RIGHT(TEXT(AQ568,"0.#"),1)=".",TRUE,FALSE)</formula>
    </cfRule>
  </conditionalFormatting>
  <conditionalFormatting sqref="AQ566">
    <cfRule type="expression" dxfId="1711" priority="1363">
      <formula>IF(RIGHT(TEXT(AQ566,"0.#"),1)=".",FALSE,TRUE)</formula>
    </cfRule>
    <cfRule type="expression" dxfId="1710" priority="1364">
      <formula>IF(RIGHT(TEXT(AQ566,"0.#"),1)=".",TRUE,FALSE)</formula>
    </cfRule>
  </conditionalFormatting>
  <conditionalFormatting sqref="AE546">
    <cfRule type="expression" dxfId="1709" priority="1361">
      <formula>IF(RIGHT(TEXT(AE546,"0.#"),1)=".",FALSE,TRUE)</formula>
    </cfRule>
    <cfRule type="expression" dxfId="1708" priority="1362">
      <formula>IF(RIGHT(TEXT(AE546,"0.#"),1)=".",TRUE,FALSE)</formula>
    </cfRule>
  </conditionalFormatting>
  <conditionalFormatting sqref="AE547">
    <cfRule type="expression" dxfId="1707" priority="1359">
      <formula>IF(RIGHT(TEXT(AE547,"0.#"),1)=".",FALSE,TRUE)</formula>
    </cfRule>
    <cfRule type="expression" dxfId="1706" priority="1360">
      <formula>IF(RIGHT(TEXT(AE547,"0.#"),1)=".",TRUE,FALSE)</formula>
    </cfRule>
  </conditionalFormatting>
  <conditionalFormatting sqref="AE548">
    <cfRule type="expression" dxfId="1705" priority="1357">
      <formula>IF(RIGHT(TEXT(AE548,"0.#"),1)=".",FALSE,TRUE)</formula>
    </cfRule>
    <cfRule type="expression" dxfId="1704" priority="1358">
      <formula>IF(RIGHT(TEXT(AE548,"0.#"),1)=".",TRUE,FALSE)</formula>
    </cfRule>
  </conditionalFormatting>
  <conditionalFormatting sqref="AU546">
    <cfRule type="expression" dxfId="1703" priority="1349">
      <formula>IF(RIGHT(TEXT(AU546,"0.#"),1)=".",FALSE,TRUE)</formula>
    </cfRule>
    <cfRule type="expression" dxfId="1702" priority="1350">
      <formula>IF(RIGHT(TEXT(AU546,"0.#"),1)=".",TRUE,FALSE)</formula>
    </cfRule>
  </conditionalFormatting>
  <conditionalFormatting sqref="AU547">
    <cfRule type="expression" dxfId="1701" priority="1347">
      <formula>IF(RIGHT(TEXT(AU547,"0.#"),1)=".",FALSE,TRUE)</formula>
    </cfRule>
    <cfRule type="expression" dxfId="1700" priority="1348">
      <formula>IF(RIGHT(TEXT(AU547,"0.#"),1)=".",TRUE,FALSE)</formula>
    </cfRule>
  </conditionalFormatting>
  <conditionalFormatting sqref="AU548">
    <cfRule type="expression" dxfId="1699" priority="1345">
      <formula>IF(RIGHT(TEXT(AU548,"0.#"),1)=".",FALSE,TRUE)</formula>
    </cfRule>
    <cfRule type="expression" dxfId="1698" priority="1346">
      <formula>IF(RIGHT(TEXT(AU548,"0.#"),1)=".",TRUE,FALSE)</formula>
    </cfRule>
  </conditionalFormatting>
  <conditionalFormatting sqref="AQ547">
    <cfRule type="expression" dxfId="1697" priority="1337">
      <formula>IF(RIGHT(TEXT(AQ547,"0.#"),1)=".",FALSE,TRUE)</formula>
    </cfRule>
    <cfRule type="expression" dxfId="1696" priority="1338">
      <formula>IF(RIGHT(TEXT(AQ547,"0.#"),1)=".",TRUE,FALSE)</formula>
    </cfRule>
  </conditionalFormatting>
  <conditionalFormatting sqref="AQ546">
    <cfRule type="expression" dxfId="1695" priority="1333">
      <formula>IF(RIGHT(TEXT(AQ546,"0.#"),1)=".",FALSE,TRUE)</formula>
    </cfRule>
    <cfRule type="expression" dxfId="1694" priority="1334">
      <formula>IF(RIGHT(TEXT(AQ546,"0.#"),1)=".",TRUE,FALSE)</formula>
    </cfRule>
  </conditionalFormatting>
  <conditionalFormatting sqref="AE551">
    <cfRule type="expression" dxfId="1693" priority="1331">
      <formula>IF(RIGHT(TEXT(AE551,"0.#"),1)=".",FALSE,TRUE)</formula>
    </cfRule>
    <cfRule type="expression" dxfId="1692" priority="1332">
      <formula>IF(RIGHT(TEXT(AE551,"0.#"),1)=".",TRUE,FALSE)</formula>
    </cfRule>
  </conditionalFormatting>
  <conditionalFormatting sqref="AE553">
    <cfRule type="expression" dxfId="1691" priority="1327">
      <formula>IF(RIGHT(TEXT(AE553,"0.#"),1)=".",FALSE,TRUE)</formula>
    </cfRule>
    <cfRule type="expression" dxfId="1690" priority="1328">
      <formula>IF(RIGHT(TEXT(AE553,"0.#"),1)=".",TRUE,FALSE)</formula>
    </cfRule>
  </conditionalFormatting>
  <conditionalFormatting sqref="AU551">
    <cfRule type="expression" dxfId="1689" priority="1319">
      <formula>IF(RIGHT(TEXT(AU551,"0.#"),1)=".",FALSE,TRUE)</formula>
    </cfRule>
    <cfRule type="expression" dxfId="1688" priority="1320">
      <formula>IF(RIGHT(TEXT(AU551,"0.#"),1)=".",TRUE,FALSE)</formula>
    </cfRule>
  </conditionalFormatting>
  <conditionalFormatting sqref="AU553">
    <cfRule type="expression" dxfId="1687" priority="1315">
      <formula>IF(RIGHT(TEXT(AU553,"0.#"),1)=".",FALSE,TRUE)</formula>
    </cfRule>
    <cfRule type="expression" dxfId="1686" priority="1316">
      <formula>IF(RIGHT(TEXT(AU553,"0.#"),1)=".",TRUE,FALSE)</formula>
    </cfRule>
  </conditionalFormatting>
  <conditionalFormatting sqref="AQ552">
    <cfRule type="expression" dxfId="1685" priority="1307">
      <formula>IF(RIGHT(TEXT(AQ552,"0.#"),1)=".",FALSE,TRUE)</formula>
    </cfRule>
    <cfRule type="expression" dxfId="1684" priority="1308">
      <formula>IF(RIGHT(TEXT(AQ552,"0.#"),1)=".",TRUE,FALSE)</formula>
    </cfRule>
  </conditionalFormatting>
  <conditionalFormatting sqref="AU561">
    <cfRule type="expression" dxfId="1683" priority="1259">
      <formula>IF(RIGHT(TEXT(AU561,"0.#"),1)=".",FALSE,TRUE)</formula>
    </cfRule>
    <cfRule type="expression" dxfId="1682" priority="1260">
      <formula>IF(RIGHT(TEXT(AU561,"0.#"),1)=".",TRUE,FALSE)</formula>
    </cfRule>
  </conditionalFormatting>
  <conditionalFormatting sqref="AU562">
    <cfRule type="expression" dxfId="1681" priority="1257">
      <formula>IF(RIGHT(TEXT(AU562,"0.#"),1)=".",FALSE,TRUE)</formula>
    </cfRule>
    <cfRule type="expression" dxfId="1680" priority="1258">
      <formula>IF(RIGHT(TEXT(AU562,"0.#"),1)=".",TRUE,FALSE)</formula>
    </cfRule>
  </conditionalFormatting>
  <conditionalFormatting sqref="AU563">
    <cfRule type="expression" dxfId="1679" priority="1255">
      <formula>IF(RIGHT(TEXT(AU563,"0.#"),1)=".",FALSE,TRUE)</formula>
    </cfRule>
    <cfRule type="expression" dxfId="1678" priority="1256">
      <formula>IF(RIGHT(TEXT(AU563,"0.#"),1)=".",TRUE,FALSE)</formula>
    </cfRule>
  </conditionalFormatting>
  <conditionalFormatting sqref="AQ562">
    <cfRule type="expression" dxfId="1677" priority="1247">
      <formula>IF(RIGHT(TEXT(AQ562,"0.#"),1)=".",FALSE,TRUE)</formula>
    </cfRule>
    <cfRule type="expression" dxfId="1676" priority="1248">
      <formula>IF(RIGHT(TEXT(AQ562,"0.#"),1)=".",TRUE,FALSE)</formula>
    </cfRule>
  </conditionalFormatting>
  <conditionalFormatting sqref="AQ563">
    <cfRule type="expression" dxfId="1675" priority="1245">
      <formula>IF(RIGHT(TEXT(AQ563,"0.#"),1)=".",FALSE,TRUE)</formula>
    </cfRule>
    <cfRule type="expression" dxfId="1674" priority="1246">
      <formula>IF(RIGHT(TEXT(AQ563,"0.#"),1)=".",TRUE,FALSE)</formula>
    </cfRule>
  </conditionalFormatting>
  <conditionalFormatting sqref="AQ561">
    <cfRule type="expression" dxfId="1673" priority="1243">
      <formula>IF(RIGHT(TEXT(AQ561,"0.#"),1)=".",FALSE,TRUE)</formula>
    </cfRule>
    <cfRule type="expression" dxfId="1672" priority="1244">
      <formula>IF(RIGHT(TEXT(AQ561,"0.#"),1)=".",TRUE,FALSE)</formula>
    </cfRule>
  </conditionalFormatting>
  <conditionalFormatting sqref="AE571">
    <cfRule type="expression" dxfId="1671" priority="1241">
      <formula>IF(RIGHT(TEXT(AE571,"0.#"),1)=".",FALSE,TRUE)</formula>
    </cfRule>
    <cfRule type="expression" dxfId="1670" priority="1242">
      <formula>IF(RIGHT(TEXT(AE571,"0.#"),1)=".",TRUE,FALSE)</formula>
    </cfRule>
  </conditionalFormatting>
  <conditionalFormatting sqref="AE572">
    <cfRule type="expression" dxfId="1669" priority="1239">
      <formula>IF(RIGHT(TEXT(AE572,"0.#"),1)=".",FALSE,TRUE)</formula>
    </cfRule>
    <cfRule type="expression" dxfId="1668" priority="1240">
      <formula>IF(RIGHT(TEXT(AE572,"0.#"),1)=".",TRUE,FALSE)</formula>
    </cfRule>
  </conditionalFormatting>
  <conditionalFormatting sqref="AE573">
    <cfRule type="expression" dxfId="1667" priority="1237">
      <formula>IF(RIGHT(TEXT(AE573,"0.#"),1)=".",FALSE,TRUE)</formula>
    </cfRule>
    <cfRule type="expression" dxfId="1666" priority="1238">
      <formula>IF(RIGHT(TEXT(AE573,"0.#"),1)=".",TRUE,FALSE)</formula>
    </cfRule>
  </conditionalFormatting>
  <conditionalFormatting sqref="AU571">
    <cfRule type="expression" dxfId="1665" priority="1229">
      <formula>IF(RIGHT(TEXT(AU571,"0.#"),1)=".",FALSE,TRUE)</formula>
    </cfRule>
    <cfRule type="expression" dxfId="1664" priority="1230">
      <formula>IF(RIGHT(TEXT(AU571,"0.#"),1)=".",TRUE,FALSE)</formula>
    </cfRule>
  </conditionalFormatting>
  <conditionalFormatting sqref="AU572">
    <cfRule type="expression" dxfId="1663" priority="1227">
      <formula>IF(RIGHT(TEXT(AU572,"0.#"),1)=".",FALSE,TRUE)</formula>
    </cfRule>
    <cfRule type="expression" dxfId="1662" priority="1228">
      <formula>IF(RIGHT(TEXT(AU572,"0.#"),1)=".",TRUE,FALSE)</formula>
    </cfRule>
  </conditionalFormatting>
  <conditionalFormatting sqref="AU573">
    <cfRule type="expression" dxfId="1661" priority="1225">
      <formula>IF(RIGHT(TEXT(AU573,"0.#"),1)=".",FALSE,TRUE)</formula>
    </cfRule>
    <cfRule type="expression" dxfId="1660" priority="1226">
      <formula>IF(RIGHT(TEXT(AU573,"0.#"),1)=".",TRUE,FALSE)</formula>
    </cfRule>
  </conditionalFormatting>
  <conditionalFormatting sqref="AQ572">
    <cfRule type="expression" dxfId="1659" priority="1217">
      <formula>IF(RIGHT(TEXT(AQ572,"0.#"),1)=".",FALSE,TRUE)</formula>
    </cfRule>
    <cfRule type="expression" dxfId="1658" priority="1218">
      <formula>IF(RIGHT(TEXT(AQ572,"0.#"),1)=".",TRUE,FALSE)</formula>
    </cfRule>
  </conditionalFormatting>
  <conditionalFormatting sqref="AQ573">
    <cfRule type="expression" dxfId="1657" priority="1215">
      <formula>IF(RIGHT(TEXT(AQ573,"0.#"),1)=".",FALSE,TRUE)</formula>
    </cfRule>
    <cfRule type="expression" dxfId="1656" priority="1216">
      <formula>IF(RIGHT(TEXT(AQ573,"0.#"),1)=".",TRUE,FALSE)</formula>
    </cfRule>
  </conditionalFormatting>
  <conditionalFormatting sqref="AQ571">
    <cfRule type="expression" dxfId="1655" priority="1213">
      <formula>IF(RIGHT(TEXT(AQ571,"0.#"),1)=".",FALSE,TRUE)</formula>
    </cfRule>
    <cfRule type="expression" dxfId="1654" priority="1214">
      <formula>IF(RIGHT(TEXT(AQ571,"0.#"),1)=".",TRUE,FALSE)</formula>
    </cfRule>
  </conditionalFormatting>
  <conditionalFormatting sqref="AE576">
    <cfRule type="expression" dxfId="1653" priority="1211">
      <formula>IF(RIGHT(TEXT(AE576,"0.#"),1)=".",FALSE,TRUE)</formula>
    </cfRule>
    <cfRule type="expression" dxfId="1652" priority="1212">
      <formula>IF(RIGHT(TEXT(AE576,"0.#"),1)=".",TRUE,FALSE)</formula>
    </cfRule>
  </conditionalFormatting>
  <conditionalFormatting sqref="AE577">
    <cfRule type="expression" dxfId="1651" priority="1209">
      <formula>IF(RIGHT(TEXT(AE577,"0.#"),1)=".",FALSE,TRUE)</formula>
    </cfRule>
    <cfRule type="expression" dxfId="1650" priority="1210">
      <formula>IF(RIGHT(TEXT(AE577,"0.#"),1)=".",TRUE,FALSE)</formula>
    </cfRule>
  </conditionalFormatting>
  <conditionalFormatting sqref="AE578">
    <cfRule type="expression" dxfId="1649" priority="1207">
      <formula>IF(RIGHT(TEXT(AE578,"0.#"),1)=".",FALSE,TRUE)</formula>
    </cfRule>
    <cfRule type="expression" dxfId="1648" priority="1208">
      <formula>IF(RIGHT(TEXT(AE578,"0.#"),1)=".",TRUE,FALSE)</formula>
    </cfRule>
  </conditionalFormatting>
  <conditionalFormatting sqref="AU576">
    <cfRule type="expression" dxfId="1647" priority="1199">
      <formula>IF(RIGHT(TEXT(AU576,"0.#"),1)=".",FALSE,TRUE)</formula>
    </cfRule>
    <cfRule type="expression" dxfId="1646" priority="1200">
      <formula>IF(RIGHT(TEXT(AU576,"0.#"),1)=".",TRUE,FALSE)</formula>
    </cfRule>
  </conditionalFormatting>
  <conditionalFormatting sqref="AU577">
    <cfRule type="expression" dxfId="1645" priority="1197">
      <formula>IF(RIGHT(TEXT(AU577,"0.#"),1)=".",FALSE,TRUE)</formula>
    </cfRule>
    <cfRule type="expression" dxfId="1644" priority="1198">
      <formula>IF(RIGHT(TEXT(AU577,"0.#"),1)=".",TRUE,FALSE)</formula>
    </cfRule>
  </conditionalFormatting>
  <conditionalFormatting sqref="AU578">
    <cfRule type="expression" dxfId="1643" priority="1195">
      <formula>IF(RIGHT(TEXT(AU578,"0.#"),1)=".",FALSE,TRUE)</formula>
    </cfRule>
    <cfRule type="expression" dxfId="1642" priority="1196">
      <formula>IF(RIGHT(TEXT(AU578,"0.#"),1)=".",TRUE,FALSE)</formula>
    </cfRule>
  </conditionalFormatting>
  <conditionalFormatting sqref="AQ577">
    <cfRule type="expression" dxfId="1641" priority="1187">
      <formula>IF(RIGHT(TEXT(AQ577,"0.#"),1)=".",FALSE,TRUE)</formula>
    </cfRule>
    <cfRule type="expression" dxfId="1640" priority="1188">
      <formula>IF(RIGHT(TEXT(AQ577,"0.#"),1)=".",TRUE,FALSE)</formula>
    </cfRule>
  </conditionalFormatting>
  <conditionalFormatting sqref="AQ578">
    <cfRule type="expression" dxfId="1639" priority="1185">
      <formula>IF(RIGHT(TEXT(AQ578,"0.#"),1)=".",FALSE,TRUE)</formula>
    </cfRule>
    <cfRule type="expression" dxfId="1638" priority="1186">
      <formula>IF(RIGHT(TEXT(AQ578,"0.#"),1)=".",TRUE,FALSE)</formula>
    </cfRule>
  </conditionalFormatting>
  <conditionalFormatting sqref="AQ576">
    <cfRule type="expression" dxfId="1637" priority="1183">
      <formula>IF(RIGHT(TEXT(AQ576,"0.#"),1)=".",FALSE,TRUE)</formula>
    </cfRule>
    <cfRule type="expression" dxfId="1636" priority="1184">
      <formula>IF(RIGHT(TEXT(AQ576,"0.#"),1)=".",TRUE,FALSE)</formula>
    </cfRule>
  </conditionalFormatting>
  <conditionalFormatting sqref="AE581">
    <cfRule type="expression" dxfId="1635" priority="1181">
      <formula>IF(RIGHT(TEXT(AE581,"0.#"),1)=".",FALSE,TRUE)</formula>
    </cfRule>
    <cfRule type="expression" dxfId="1634" priority="1182">
      <formula>IF(RIGHT(TEXT(AE581,"0.#"),1)=".",TRUE,FALSE)</formula>
    </cfRule>
  </conditionalFormatting>
  <conditionalFormatting sqref="AE582">
    <cfRule type="expression" dxfId="1633" priority="1179">
      <formula>IF(RIGHT(TEXT(AE582,"0.#"),1)=".",FALSE,TRUE)</formula>
    </cfRule>
    <cfRule type="expression" dxfId="1632" priority="1180">
      <formula>IF(RIGHT(TEXT(AE582,"0.#"),1)=".",TRUE,FALSE)</formula>
    </cfRule>
  </conditionalFormatting>
  <conditionalFormatting sqref="AE583">
    <cfRule type="expression" dxfId="1631" priority="1177">
      <formula>IF(RIGHT(TEXT(AE583,"0.#"),1)=".",FALSE,TRUE)</formula>
    </cfRule>
    <cfRule type="expression" dxfId="1630" priority="1178">
      <formula>IF(RIGHT(TEXT(AE583,"0.#"),1)=".",TRUE,FALSE)</formula>
    </cfRule>
  </conditionalFormatting>
  <conditionalFormatting sqref="AU581">
    <cfRule type="expression" dxfId="1629" priority="1169">
      <formula>IF(RIGHT(TEXT(AU581,"0.#"),1)=".",FALSE,TRUE)</formula>
    </cfRule>
    <cfRule type="expression" dxfId="1628" priority="1170">
      <formula>IF(RIGHT(TEXT(AU581,"0.#"),1)=".",TRUE,FALSE)</formula>
    </cfRule>
  </conditionalFormatting>
  <conditionalFormatting sqref="AQ582">
    <cfRule type="expression" dxfId="1627" priority="1157">
      <formula>IF(RIGHT(TEXT(AQ582,"0.#"),1)=".",FALSE,TRUE)</formula>
    </cfRule>
    <cfRule type="expression" dxfId="1626" priority="1158">
      <formula>IF(RIGHT(TEXT(AQ582,"0.#"),1)=".",TRUE,FALSE)</formula>
    </cfRule>
  </conditionalFormatting>
  <conditionalFormatting sqref="AQ583">
    <cfRule type="expression" dxfId="1625" priority="1155">
      <formula>IF(RIGHT(TEXT(AQ583,"0.#"),1)=".",FALSE,TRUE)</formula>
    </cfRule>
    <cfRule type="expression" dxfId="1624" priority="1156">
      <formula>IF(RIGHT(TEXT(AQ583,"0.#"),1)=".",TRUE,FALSE)</formula>
    </cfRule>
  </conditionalFormatting>
  <conditionalFormatting sqref="AQ581">
    <cfRule type="expression" dxfId="1623" priority="1153">
      <formula>IF(RIGHT(TEXT(AQ581,"0.#"),1)=".",FALSE,TRUE)</formula>
    </cfRule>
    <cfRule type="expression" dxfId="1622" priority="1154">
      <formula>IF(RIGHT(TEXT(AQ581,"0.#"),1)=".",TRUE,FALSE)</formula>
    </cfRule>
  </conditionalFormatting>
  <conditionalFormatting sqref="AE586">
    <cfRule type="expression" dxfId="1621" priority="1151">
      <formula>IF(RIGHT(TEXT(AE586,"0.#"),1)=".",FALSE,TRUE)</formula>
    </cfRule>
    <cfRule type="expression" dxfId="1620" priority="1152">
      <formula>IF(RIGHT(TEXT(AE586,"0.#"),1)=".",TRUE,FALSE)</formula>
    </cfRule>
  </conditionalFormatting>
  <conditionalFormatting sqref="AM588">
    <cfRule type="expression" dxfId="1619" priority="1141">
      <formula>IF(RIGHT(TEXT(AM588,"0.#"),1)=".",FALSE,TRUE)</formula>
    </cfRule>
    <cfRule type="expression" dxfId="1618" priority="1142">
      <formula>IF(RIGHT(TEXT(AM588,"0.#"),1)=".",TRUE,FALSE)</formula>
    </cfRule>
  </conditionalFormatting>
  <conditionalFormatting sqref="AE587">
    <cfRule type="expression" dxfId="1617" priority="1149">
      <formula>IF(RIGHT(TEXT(AE587,"0.#"),1)=".",FALSE,TRUE)</formula>
    </cfRule>
    <cfRule type="expression" dxfId="1616" priority="1150">
      <formula>IF(RIGHT(TEXT(AE587,"0.#"),1)=".",TRUE,FALSE)</formula>
    </cfRule>
  </conditionalFormatting>
  <conditionalFormatting sqref="AE588">
    <cfRule type="expression" dxfId="1615" priority="1147">
      <formula>IF(RIGHT(TEXT(AE588,"0.#"),1)=".",FALSE,TRUE)</formula>
    </cfRule>
    <cfRule type="expression" dxfId="1614" priority="1148">
      <formula>IF(RIGHT(TEXT(AE588,"0.#"),1)=".",TRUE,FALSE)</formula>
    </cfRule>
  </conditionalFormatting>
  <conditionalFormatting sqref="AM586">
    <cfRule type="expression" dxfId="1613" priority="1145">
      <formula>IF(RIGHT(TEXT(AM586,"0.#"),1)=".",FALSE,TRUE)</formula>
    </cfRule>
    <cfRule type="expression" dxfId="1612" priority="1146">
      <formula>IF(RIGHT(TEXT(AM586,"0.#"),1)=".",TRUE,FALSE)</formula>
    </cfRule>
  </conditionalFormatting>
  <conditionalFormatting sqref="AM587">
    <cfRule type="expression" dxfId="1611" priority="1143">
      <formula>IF(RIGHT(TEXT(AM587,"0.#"),1)=".",FALSE,TRUE)</formula>
    </cfRule>
    <cfRule type="expression" dxfId="1610" priority="1144">
      <formula>IF(RIGHT(TEXT(AM587,"0.#"),1)=".",TRUE,FALSE)</formula>
    </cfRule>
  </conditionalFormatting>
  <conditionalFormatting sqref="AU586">
    <cfRule type="expression" dxfId="1609" priority="1139">
      <formula>IF(RIGHT(TEXT(AU586,"0.#"),1)=".",FALSE,TRUE)</formula>
    </cfRule>
    <cfRule type="expression" dxfId="1608" priority="1140">
      <formula>IF(RIGHT(TEXT(AU586,"0.#"),1)=".",TRUE,FALSE)</formula>
    </cfRule>
  </conditionalFormatting>
  <conditionalFormatting sqref="AU587">
    <cfRule type="expression" dxfId="1607" priority="1137">
      <formula>IF(RIGHT(TEXT(AU587,"0.#"),1)=".",FALSE,TRUE)</formula>
    </cfRule>
    <cfRule type="expression" dxfId="1606" priority="1138">
      <formula>IF(RIGHT(TEXT(AU587,"0.#"),1)=".",TRUE,FALSE)</formula>
    </cfRule>
  </conditionalFormatting>
  <conditionalFormatting sqref="AU588">
    <cfRule type="expression" dxfId="1605" priority="1135">
      <formula>IF(RIGHT(TEXT(AU588,"0.#"),1)=".",FALSE,TRUE)</formula>
    </cfRule>
    <cfRule type="expression" dxfId="1604" priority="1136">
      <formula>IF(RIGHT(TEXT(AU588,"0.#"),1)=".",TRUE,FALSE)</formula>
    </cfRule>
  </conditionalFormatting>
  <conditionalFormatting sqref="AI588">
    <cfRule type="expression" dxfId="1603" priority="1129">
      <formula>IF(RIGHT(TEXT(AI588,"0.#"),1)=".",FALSE,TRUE)</formula>
    </cfRule>
    <cfRule type="expression" dxfId="1602" priority="1130">
      <formula>IF(RIGHT(TEXT(AI588,"0.#"),1)=".",TRUE,FALSE)</formula>
    </cfRule>
  </conditionalFormatting>
  <conditionalFormatting sqref="AI586">
    <cfRule type="expression" dxfId="1601" priority="1133">
      <formula>IF(RIGHT(TEXT(AI586,"0.#"),1)=".",FALSE,TRUE)</formula>
    </cfRule>
    <cfRule type="expression" dxfId="1600" priority="1134">
      <formula>IF(RIGHT(TEXT(AI586,"0.#"),1)=".",TRUE,FALSE)</formula>
    </cfRule>
  </conditionalFormatting>
  <conditionalFormatting sqref="AI587">
    <cfRule type="expression" dxfId="1599" priority="1131">
      <formula>IF(RIGHT(TEXT(AI587,"0.#"),1)=".",FALSE,TRUE)</formula>
    </cfRule>
    <cfRule type="expression" dxfId="1598" priority="1132">
      <formula>IF(RIGHT(TEXT(AI587,"0.#"),1)=".",TRUE,FALSE)</formula>
    </cfRule>
  </conditionalFormatting>
  <conditionalFormatting sqref="AQ587">
    <cfRule type="expression" dxfId="1597" priority="1127">
      <formula>IF(RIGHT(TEXT(AQ587,"0.#"),1)=".",FALSE,TRUE)</formula>
    </cfRule>
    <cfRule type="expression" dxfId="1596" priority="1128">
      <formula>IF(RIGHT(TEXT(AQ587,"0.#"),1)=".",TRUE,FALSE)</formula>
    </cfRule>
  </conditionalFormatting>
  <conditionalFormatting sqref="AQ588">
    <cfRule type="expression" dxfId="1595" priority="1125">
      <formula>IF(RIGHT(TEXT(AQ588,"0.#"),1)=".",FALSE,TRUE)</formula>
    </cfRule>
    <cfRule type="expression" dxfId="1594" priority="1126">
      <formula>IF(RIGHT(TEXT(AQ588,"0.#"),1)=".",TRUE,FALSE)</formula>
    </cfRule>
  </conditionalFormatting>
  <conditionalFormatting sqref="AQ586">
    <cfRule type="expression" dxfId="1593" priority="1123">
      <formula>IF(RIGHT(TEXT(AQ586,"0.#"),1)=".",FALSE,TRUE)</formula>
    </cfRule>
    <cfRule type="expression" dxfId="1592" priority="1124">
      <formula>IF(RIGHT(TEXT(AQ586,"0.#"),1)=".",TRUE,FALSE)</formula>
    </cfRule>
  </conditionalFormatting>
  <conditionalFormatting sqref="AE595">
    <cfRule type="expression" dxfId="1591" priority="1121">
      <formula>IF(RIGHT(TEXT(AE595,"0.#"),1)=".",FALSE,TRUE)</formula>
    </cfRule>
    <cfRule type="expression" dxfId="1590" priority="1122">
      <formula>IF(RIGHT(TEXT(AE595,"0.#"),1)=".",TRUE,FALSE)</formula>
    </cfRule>
  </conditionalFormatting>
  <conditionalFormatting sqref="AE596">
    <cfRule type="expression" dxfId="1589" priority="1119">
      <formula>IF(RIGHT(TEXT(AE596,"0.#"),1)=".",FALSE,TRUE)</formula>
    </cfRule>
    <cfRule type="expression" dxfId="1588" priority="1120">
      <formula>IF(RIGHT(TEXT(AE596,"0.#"),1)=".",TRUE,FALSE)</formula>
    </cfRule>
  </conditionalFormatting>
  <conditionalFormatting sqref="AE597">
    <cfRule type="expression" dxfId="1587" priority="1117">
      <formula>IF(RIGHT(TEXT(AE597,"0.#"),1)=".",FALSE,TRUE)</formula>
    </cfRule>
    <cfRule type="expression" dxfId="1586" priority="1118">
      <formula>IF(RIGHT(TEXT(AE597,"0.#"),1)=".",TRUE,FALSE)</formula>
    </cfRule>
  </conditionalFormatting>
  <conditionalFormatting sqref="AU595">
    <cfRule type="expression" dxfId="1585" priority="1109">
      <formula>IF(RIGHT(TEXT(AU595,"0.#"),1)=".",FALSE,TRUE)</formula>
    </cfRule>
    <cfRule type="expression" dxfId="1584" priority="1110">
      <formula>IF(RIGHT(TEXT(AU595,"0.#"),1)=".",TRUE,FALSE)</formula>
    </cfRule>
  </conditionalFormatting>
  <conditionalFormatting sqref="AU596">
    <cfRule type="expression" dxfId="1583" priority="1107">
      <formula>IF(RIGHT(TEXT(AU596,"0.#"),1)=".",FALSE,TRUE)</formula>
    </cfRule>
    <cfRule type="expression" dxfId="1582" priority="1108">
      <formula>IF(RIGHT(TEXT(AU596,"0.#"),1)=".",TRUE,FALSE)</formula>
    </cfRule>
  </conditionalFormatting>
  <conditionalFormatting sqref="AU597">
    <cfRule type="expression" dxfId="1581" priority="1105">
      <formula>IF(RIGHT(TEXT(AU597,"0.#"),1)=".",FALSE,TRUE)</formula>
    </cfRule>
    <cfRule type="expression" dxfId="1580" priority="1106">
      <formula>IF(RIGHT(TEXT(AU597,"0.#"),1)=".",TRUE,FALSE)</formula>
    </cfRule>
  </conditionalFormatting>
  <conditionalFormatting sqref="AQ596">
    <cfRule type="expression" dxfId="1579" priority="1097">
      <formula>IF(RIGHT(TEXT(AQ596,"0.#"),1)=".",FALSE,TRUE)</formula>
    </cfRule>
    <cfRule type="expression" dxfId="1578" priority="1098">
      <formula>IF(RIGHT(TEXT(AQ596,"0.#"),1)=".",TRUE,FALSE)</formula>
    </cfRule>
  </conditionalFormatting>
  <conditionalFormatting sqref="AQ597">
    <cfRule type="expression" dxfId="1577" priority="1095">
      <formula>IF(RIGHT(TEXT(AQ597,"0.#"),1)=".",FALSE,TRUE)</formula>
    </cfRule>
    <cfRule type="expression" dxfId="1576" priority="1096">
      <formula>IF(RIGHT(TEXT(AQ597,"0.#"),1)=".",TRUE,FALSE)</formula>
    </cfRule>
  </conditionalFormatting>
  <conditionalFormatting sqref="AQ595">
    <cfRule type="expression" dxfId="1575" priority="1093">
      <formula>IF(RIGHT(TEXT(AQ595,"0.#"),1)=".",FALSE,TRUE)</formula>
    </cfRule>
    <cfRule type="expression" dxfId="1574" priority="1094">
      <formula>IF(RIGHT(TEXT(AQ595,"0.#"),1)=".",TRUE,FALSE)</formula>
    </cfRule>
  </conditionalFormatting>
  <conditionalFormatting sqref="AE620">
    <cfRule type="expression" dxfId="1573" priority="1091">
      <formula>IF(RIGHT(TEXT(AE620,"0.#"),1)=".",FALSE,TRUE)</formula>
    </cfRule>
    <cfRule type="expression" dxfId="1572" priority="1092">
      <formula>IF(RIGHT(TEXT(AE620,"0.#"),1)=".",TRUE,FALSE)</formula>
    </cfRule>
  </conditionalFormatting>
  <conditionalFormatting sqref="AE621">
    <cfRule type="expression" dxfId="1571" priority="1089">
      <formula>IF(RIGHT(TEXT(AE621,"0.#"),1)=".",FALSE,TRUE)</formula>
    </cfRule>
    <cfRule type="expression" dxfId="1570" priority="1090">
      <formula>IF(RIGHT(TEXT(AE621,"0.#"),1)=".",TRUE,FALSE)</formula>
    </cfRule>
  </conditionalFormatting>
  <conditionalFormatting sqref="AE622">
    <cfRule type="expression" dxfId="1569" priority="1087">
      <formula>IF(RIGHT(TEXT(AE622,"0.#"),1)=".",FALSE,TRUE)</formula>
    </cfRule>
    <cfRule type="expression" dxfId="1568" priority="1088">
      <formula>IF(RIGHT(TEXT(AE622,"0.#"),1)=".",TRUE,FALSE)</formula>
    </cfRule>
  </conditionalFormatting>
  <conditionalFormatting sqref="AU620">
    <cfRule type="expression" dxfId="1567" priority="1079">
      <formula>IF(RIGHT(TEXT(AU620,"0.#"),1)=".",FALSE,TRUE)</formula>
    </cfRule>
    <cfRule type="expression" dxfId="1566" priority="1080">
      <formula>IF(RIGHT(TEXT(AU620,"0.#"),1)=".",TRUE,FALSE)</formula>
    </cfRule>
  </conditionalFormatting>
  <conditionalFormatting sqref="AU621">
    <cfRule type="expression" dxfId="1565" priority="1077">
      <formula>IF(RIGHT(TEXT(AU621,"0.#"),1)=".",FALSE,TRUE)</formula>
    </cfRule>
    <cfRule type="expression" dxfId="1564" priority="1078">
      <formula>IF(RIGHT(TEXT(AU621,"0.#"),1)=".",TRUE,FALSE)</formula>
    </cfRule>
  </conditionalFormatting>
  <conditionalFormatting sqref="AU622">
    <cfRule type="expression" dxfId="1563" priority="1075">
      <formula>IF(RIGHT(TEXT(AU622,"0.#"),1)=".",FALSE,TRUE)</formula>
    </cfRule>
    <cfRule type="expression" dxfId="1562" priority="1076">
      <formula>IF(RIGHT(TEXT(AU622,"0.#"),1)=".",TRUE,FALSE)</formula>
    </cfRule>
  </conditionalFormatting>
  <conditionalFormatting sqref="AQ621">
    <cfRule type="expression" dxfId="1561" priority="1067">
      <formula>IF(RIGHT(TEXT(AQ621,"0.#"),1)=".",FALSE,TRUE)</formula>
    </cfRule>
    <cfRule type="expression" dxfId="1560" priority="1068">
      <formula>IF(RIGHT(TEXT(AQ621,"0.#"),1)=".",TRUE,FALSE)</formula>
    </cfRule>
  </conditionalFormatting>
  <conditionalFormatting sqref="AQ622">
    <cfRule type="expression" dxfId="1559" priority="1065">
      <formula>IF(RIGHT(TEXT(AQ622,"0.#"),1)=".",FALSE,TRUE)</formula>
    </cfRule>
    <cfRule type="expression" dxfId="1558" priority="1066">
      <formula>IF(RIGHT(TEXT(AQ622,"0.#"),1)=".",TRUE,FALSE)</formula>
    </cfRule>
  </conditionalFormatting>
  <conditionalFormatting sqref="AQ620">
    <cfRule type="expression" dxfId="1557" priority="1063">
      <formula>IF(RIGHT(TEXT(AQ620,"0.#"),1)=".",FALSE,TRUE)</formula>
    </cfRule>
    <cfRule type="expression" dxfId="1556" priority="1064">
      <formula>IF(RIGHT(TEXT(AQ620,"0.#"),1)=".",TRUE,FALSE)</formula>
    </cfRule>
  </conditionalFormatting>
  <conditionalFormatting sqref="AE600">
    <cfRule type="expression" dxfId="1555" priority="1061">
      <formula>IF(RIGHT(TEXT(AE600,"0.#"),1)=".",FALSE,TRUE)</formula>
    </cfRule>
    <cfRule type="expression" dxfId="1554" priority="1062">
      <formula>IF(RIGHT(TEXT(AE600,"0.#"),1)=".",TRUE,FALSE)</formula>
    </cfRule>
  </conditionalFormatting>
  <conditionalFormatting sqref="AE601">
    <cfRule type="expression" dxfId="1553" priority="1059">
      <formula>IF(RIGHT(TEXT(AE601,"0.#"),1)=".",FALSE,TRUE)</formula>
    </cfRule>
    <cfRule type="expression" dxfId="1552" priority="1060">
      <formula>IF(RIGHT(TEXT(AE601,"0.#"),1)=".",TRUE,FALSE)</formula>
    </cfRule>
  </conditionalFormatting>
  <conditionalFormatting sqref="AE602">
    <cfRule type="expression" dxfId="1551" priority="1057">
      <formula>IF(RIGHT(TEXT(AE602,"0.#"),1)=".",FALSE,TRUE)</formula>
    </cfRule>
    <cfRule type="expression" dxfId="1550" priority="1058">
      <formula>IF(RIGHT(TEXT(AE602,"0.#"),1)=".",TRUE,FALSE)</formula>
    </cfRule>
  </conditionalFormatting>
  <conditionalFormatting sqref="AU600">
    <cfRule type="expression" dxfId="1549" priority="1049">
      <formula>IF(RIGHT(TEXT(AU600,"0.#"),1)=".",FALSE,TRUE)</formula>
    </cfRule>
    <cfRule type="expression" dxfId="1548" priority="1050">
      <formula>IF(RIGHT(TEXT(AU600,"0.#"),1)=".",TRUE,FALSE)</formula>
    </cfRule>
  </conditionalFormatting>
  <conditionalFormatting sqref="AU601">
    <cfRule type="expression" dxfId="1547" priority="1047">
      <formula>IF(RIGHT(TEXT(AU601,"0.#"),1)=".",FALSE,TRUE)</formula>
    </cfRule>
    <cfRule type="expression" dxfId="1546" priority="1048">
      <formula>IF(RIGHT(TEXT(AU601,"0.#"),1)=".",TRUE,FALSE)</formula>
    </cfRule>
  </conditionalFormatting>
  <conditionalFormatting sqref="AU602">
    <cfRule type="expression" dxfId="1545" priority="1045">
      <formula>IF(RIGHT(TEXT(AU602,"0.#"),1)=".",FALSE,TRUE)</formula>
    </cfRule>
    <cfRule type="expression" dxfId="1544" priority="1046">
      <formula>IF(RIGHT(TEXT(AU602,"0.#"),1)=".",TRUE,FALSE)</formula>
    </cfRule>
  </conditionalFormatting>
  <conditionalFormatting sqref="AQ601">
    <cfRule type="expression" dxfId="1543" priority="1037">
      <formula>IF(RIGHT(TEXT(AQ601,"0.#"),1)=".",FALSE,TRUE)</formula>
    </cfRule>
    <cfRule type="expression" dxfId="1542" priority="1038">
      <formula>IF(RIGHT(TEXT(AQ601,"0.#"),1)=".",TRUE,FALSE)</formula>
    </cfRule>
  </conditionalFormatting>
  <conditionalFormatting sqref="AQ602">
    <cfRule type="expression" dxfId="1541" priority="1035">
      <formula>IF(RIGHT(TEXT(AQ602,"0.#"),1)=".",FALSE,TRUE)</formula>
    </cfRule>
    <cfRule type="expression" dxfId="1540" priority="1036">
      <formula>IF(RIGHT(TEXT(AQ602,"0.#"),1)=".",TRUE,FALSE)</formula>
    </cfRule>
  </conditionalFormatting>
  <conditionalFormatting sqref="AQ600">
    <cfRule type="expression" dxfId="1539" priority="1033">
      <formula>IF(RIGHT(TEXT(AQ600,"0.#"),1)=".",FALSE,TRUE)</formula>
    </cfRule>
    <cfRule type="expression" dxfId="1538" priority="1034">
      <formula>IF(RIGHT(TEXT(AQ600,"0.#"),1)=".",TRUE,FALSE)</formula>
    </cfRule>
  </conditionalFormatting>
  <conditionalFormatting sqref="AE605">
    <cfRule type="expression" dxfId="1537" priority="1031">
      <formula>IF(RIGHT(TEXT(AE605,"0.#"),1)=".",FALSE,TRUE)</formula>
    </cfRule>
    <cfRule type="expression" dxfId="1536" priority="1032">
      <formula>IF(RIGHT(TEXT(AE605,"0.#"),1)=".",TRUE,FALSE)</formula>
    </cfRule>
  </conditionalFormatting>
  <conditionalFormatting sqref="AE606">
    <cfRule type="expression" dxfId="1535" priority="1029">
      <formula>IF(RIGHT(TEXT(AE606,"0.#"),1)=".",FALSE,TRUE)</formula>
    </cfRule>
    <cfRule type="expression" dxfId="1534" priority="1030">
      <formula>IF(RIGHT(TEXT(AE606,"0.#"),1)=".",TRUE,FALSE)</formula>
    </cfRule>
  </conditionalFormatting>
  <conditionalFormatting sqref="AE607">
    <cfRule type="expression" dxfId="1533" priority="1027">
      <formula>IF(RIGHT(TEXT(AE607,"0.#"),1)=".",FALSE,TRUE)</formula>
    </cfRule>
    <cfRule type="expression" dxfId="1532" priority="1028">
      <formula>IF(RIGHT(TEXT(AE607,"0.#"),1)=".",TRUE,FALSE)</formula>
    </cfRule>
  </conditionalFormatting>
  <conditionalFormatting sqref="AU605">
    <cfRule type="expression" dxfId="1531" priority="1019">
      <formula>IF(RIGHT(TEXT(AU605,"0.#"),1)=".",FALSE,TRUE)</formula>
    </cfRule>
    <cfRule type="expression" dxfId="1530" priority="1020">
      <formula>IF(RIGHT(TEXT(AU605,"0.#"),1)=".",TRUE,FALSE)</formula>
    </cfRule>
  </conditionalFormatting>
  <conditionalFormatting sqref="AU606">
    <cfRule type="expression" dxfId="1529" priority="1017">
      <formula>IF(RIGHT(TEXT(AU606,"0.#"),1)=".",FALSE,TRUE)</formula>
    </cfRule>
    <cfRule type="expression" dxfId="1528" priority="1018">
      <formula>IF(RIGHT(TEXT(AU606,"0.#"),1)=".",TRUE,FALSE)</formula>
    </cfRule>
  </conditionalFormatting>
  <conditionalFormatting sqref="AU607">
    <cfRule type="expression" dxfId="1527" priority="1015">
      <formula>IF(RIGHT(TEXT(AU607,"0.#"),1)=".",FALSE,TRUE)</formula>
    </cfRule>
    <cfRule type="expression" dxfId="1526" priority="1016">
      <formula>IF(RIGHT(TEXT(AU607,"0.#"),1)=".",TRUE,FALSE)</formula>
    </cfRule>
  </conditionalFormatting>
  <conditionalFormatting sqref="AQ606">
    <cfRule type="expression" dxfId="1525" priority="1007">
      <formula>IF(RIGHT(TEXT(AQ606,"0.#"),1)=".",FALSE,TRUE)</formula>
    </cfRule>
    <cfRule type="expression" dxfId="1524" priority="1008">
      <formula>IF(RIGHT(TEXT(AQ606,"0.#"),1)=".",TRUE,FALSE)</formula>
    </cfRule>
  </conditionalFormatting>
  <conditionalFormatting sqref="AQ607">
    <cfRule type="expression" dxfId="1523" priority="1005">
      <formula>IF(RIGHT(TEXT(AQ607,"0.#"),1)=".",FALSE,TRUE)</formula>
    </cfRule>
    <cfRule type="expression" dxfId="1522" priority="1006">
      <formula>IF(RIGHT(TEXT(AQ607,"0.#"),1)=".",TRUE,FALSE)</formula>
    </cfRule>
  </conditionalFormatting>
  <conditionalFormatting sqref="AQ605">
    <cfRule type="expression" dxfId="1521" priority="1003">
      <formula>IF(RIGHT(TEXT(AQ605,"0.#"),1)=".",FALSE,TRUE)</formula>
    </cfRule>
    <cfRule type="expression" dxfId="1520" priority="1004">
      <formula>IF(RIGHT(TEXT(AQ605,"0.#"),1)=".",TRUE,FALSE)</formula>
    </cfRule>
  </conditionalFormatting>
  <conditionalFormatting sqref="AE610">
    <cfRule type="expression" dxfId="1519" priority="1001">
      <formula>IF(RIGHT(TEXT(AE610,"0.#"),1)=".",FALSE,TRUE)</formula>
    </cfRule>
    <cfRule type="expression" dxfId="1518" priority="1002">
      <formula>IF(RIGHT(TEXT(AE610,"0.#"),1)=".",TRUE,FALSE)</formula>
    </cfRule>
  </conditionalFormatting>
  <conditionalFormatting sqref="AE611">
    <cfRule type="expression" dxfId="1517" priority="999">
      <formula>IF(RIGHT(TEXT(AE611,"0.#"),1)=".",FALSE,TRUE)</formula>
    </cfRule>
    <cfRule type="expression" dxfId="1516" priority="1000">
      <formula>IF(RIGHT(TEXT(AE611,"0.#"),1)=".",TRUE,FALSE)</formula>
    </cfRule>
  </conditionalFormatting>
  <conditionalFormatting sqref="AE612">
    <cfRule type="expression" dxfId="1515" priority="997">
      <formula>IF(RIGHT(TEXT(AE612,"0.#"),1)=".",FALSE,TRUE)</formula>
    </cfRule>
    <cfRule type="expression" dxfId="1514" priority="998">
      <formula>IF(RIGHT(TEXT(AE612,"0.#"),1)=".",TRUE,FALSE)</formula>
    </cfRule>
  </conditionalFormatting>
  <conditionalFormatting sqref="AU610">
    <cfRule type="expression" dxfId="1513" priority="989">
      <formula>IF(RIGHT(TEXT(AU610,"0.#"),1)=".",FALSE,TRUE)</formula>
    </cfRule>
    <cfRule type="expression" dxfId="1512" priority="990">
      <formula>IF(RIGHT(TEXT(AU610,"0.#"),1)=".",TRUE,FALSE)</formula>
    </cfRule>
  </conditionalFormatting>
  <conditionalFormatting sqref="AU611">
    <cfRule type="expression" dxfId="1511" priority="987">
      <formula>IF(RIGHT(TEXT(AU611,"0.#"),1)=".",FALSE,TRUE)</formula>
    </cfRule>
    <cfRule type="expression" dxfId="1510" priority="988">
      <formula>IF(RIGHT(TEXT(AU611,"0.#"),1)=".",TRUE,FALSE)</formula>
    </cfRule>
  </conditionalFormatting>
  <conditionalFormatting sqref="AU612">
    <cfRule type="expression" dxfId="1509" priority="985">
      <formula>IF(RIGHT(TEXT(AU612,"0.#"),1)=".",FALSE,TRUE)</formula>
    </cfRule>
    <cfRule type="expression" dxfId="1508" priority="986">
      <formula>IF(RIGHT(TEXT(AU612,"0.#"),1)=".",TRUE,FALSE)</formula>
    </cfRule>
  </conditionalFormatting>
  <conditionalFormatting sqref="AQ611">
    <cfRule type="expression" dxfId="1507" priority="977">
      <formula>IF(RIGHT(TEXT(AQ611,"0.#"),1)=".",FALSE,TRUE)</formula>
    </cfRule>
    <cfRule type="expression" dxfId="1506" priority="978">
      <formula>IF(RIGHT(TEXT(AQ611,"0.#"),1)=".",TRUE,FALSE)</formula>
    </cfRule>
  </conditionalFormatting>
  <conditionalFormatting sqref="AQ612">
    <cfRule type="expression" dxfId="1505" priority="975">
      <formula>IF(RIGHT(TEXT(AQ612,"0.#"),1)=".",FALSE,TRUE)</formula>
    </cfRule>
    <cfRule type="expression" dxfId="1504" priority="976">
      <formula>IF(RIGHT(TEXT(AQ612,"0.#"),1)=".",TRUE,FALSE)</formula>
    </cfRule>
  </conditionalFormatting>
  <conditionalFormatting sqref="AQ610">
    <cfRule type="expression" dxfId="1503" priority="973">
      <formula>IF(RIGHT(TEXT(AQ610,"0.#"),1)=".",FALSE,TRUE)</formula>
    </cfRule>
    <cfRule type="expression" dxfId="1502" priority="974">
      <formula>IF(RIGHT(TEXT(AQ610,"0.#"),1)=".",TRUE,FALSE)</formula>
    </cfRule>
  </conditionalFormatting>
  <conditionalFormatting sqref="AE615">
    <cfRule type="expression" dxfId="1501" priority="971">
      <formula>IF(RIGHT(TEXT(AE615,"0.#"),1)=".",FALSE,TRUE)</formula>
    </cfRule>
    <cfRule type="expression" dxfId="1500" priority="972">
      <formula>IF(RIGHT(TEXT(AE615,"0.#"),1)=".",TRUE,FALSE)</formula>
    </cfRule>
  </conditionalFormatting>
  <conditionalFormatting sqref="AE616">
    <cfRule type="expression" dxfId="1499" priority="969">
      <formula>IF(RIGHT(TEXT(AE616,"0.#"),1)=".",FALSE,TRUE)</formula>
    </cfRule>
    <cfRule type="expression" dxfId="1498" priority="970">
      <formula>IF(RIGHT(TEXT(AE616,"0.#"),1)=".",TRUE,FALSE)</formula>
    </cfRule>
  </conditionalFormatting>
  <conditionalFormatting sqref="AE617">
    <cfRule type="expression" dxfId="1497" priority="967">
      <formula>IF(RIGHT(TEXT(AE617,"0.#"),1)=".",FALSE,TRUE)</formula>
    </cfRule>
    <cfRule type="expression" dxfId="1496" priority="968">
      <formula>IF(RIGHT(TEXT(AE617,"0.#"),1)=".",TRUE,FALSE)</formula>
    </cfRule>
  </conditionalFormatting>
  <conditionalFormatting sqref="AU615">
    <cfRule type="expression" dxfId="1495" priority="959">
      <formula>IF(RIGHT(TEXT(AU615,"0.#"),1)=".",FALSE,TRUE)</formula>
    </cfRule>
    <cfRule type="expression" dxfId="1494" priority="960">
      <formula>IF(RIGHT(TEXT(AU615,"0.#"),1)=".",TRUE,FALSE)</formula>
    </cfRule>
  </conditionalFormatting>
  <conditionalFormatting sqref="AU616">
    <cfRule type="expression" dxfId="1493" priority="957">
      <formula>IF(RIGHT(TEXT(AU616,"0.#"),1)=".",FALSE,TRUE)</formula>
    </cfRule>
    <cfRule type="expression" dxfId="1492" priority="958">
      <formula>IF(RIGHT(TEXT(AU616,"0.#"),1)=".",TRUE,FALSE)</formula>
    </cfRule>
  </conditionalFormatting>
  <conditionalFormatting sqref="AU617">
    <cfRule type="expression" dxfId="1491" priority="955">
      <formula>IF(RIGHT(TEXT(AU617,"0.#"),1)=".",FALSE,TRUE)</formula>
    </cfRule>
    <cfRule type="expression" dxfId="1490" priority="956">
      <formula>IF(RIGHT(TEXT(AU617,"0.#"),1)=".",TRUE,FALSE)</formula>
    </cfRule>
  </conditionalFormatting>
  <conditionalFormatting sqref="AQ616">
    <cfRule type="expression" dxfId="1489" priority="947">
      <formula>IF(RIGHT(TEXT(AQ616,"0.#"),1)=".",FALSE,TRUE)</formula>
    </cfRule>
    <cfRule type="expression" dxfId="1488" priority="948">
      <formula>IF(RIGHT(TEXT(AQ616,"0.#"),1)=".",TRUE,FALSE)</formula>
    </cfRule>
  </conditionalFormatting>
  <conditionalFormatting sqref="AQ617">
    <cfRule type="expression" dxfId="1487" priority="945">
      <formula>IF(RIGHT(TEXT(AQ617,"0.#"),1)=".",FALSE,TRUE)</formula>
    </cfRule>
    <cfRule type="expression" dxfId="1486" priority="946">
      <formula>IF(RIGHT(TEXT(AQ617,"0.#"),1)=".",TRUE,FALSE)</formula>
    </cfRule>
  </conditionalFormatting>
  <conditionalFormatting sqref="AQ615">
    <cfRule type="expression" dxfId="1485" priority="943">
      <formula>IF(RIGHT(TEXT(AQ615,"0.#"),1)=".",FALSE,TRUE)</formula>
    </cfRule>
    <cfRule type="expression" dxfId="1484" priority="944">
      <formula>IF(RIGHT(TEXT(AQ615,"0.#"),1)=".",TRUE,FALSE)</formula>
    </cfRule>
  </conditionalFormatting>
  <conditionalFormatting sqref="AE625">
    <cfRule type="expression" dxfId="1483" priority="941">
      <formula>IF(RIGHT(TEXT(AE625,"0.#"),1)=".",FALSE,TRUE)</formula>
    </cfRule>
    <cfRule type="expression" dxfId="1482" priority="942">
      <formula>IF(RIGHT(TEXT(AE625,"0.#"),1)=".",TRUE,FALSE)</formula>
    </cfRule>
  </conditionalFormatting>
  <conditionalFormatting sqref="AE626">
    <cfRule type="expression" dxfId="1481" priority="939">
      <formula>IF(RIGHT(TEXT(AE626,"0.#"),1)=".",FALSE,TRUE)</formula>
    </cfRule>
    <cfRule type="expression" dxfId="1480" priority="940">
      <formula>IF(RIGHT(TEXT(AE626,"0.#"),1)=".",TRUE,FALSE)</formula>
    </cfRule>
  </conditionalFormatting>
  <conditionalFormatting sqref="AE627">
    <cfRule type="expression" dxfId="1479" priority="937">
      <formula>IF(RIGHT(TEXT(AE627,"0.#"),1)=".",FALSE,TRUE)</formula>
    </cfRule>
    <cfRule type="expression" dxfId="1478" priority="938">
      <formula>IF(RIGHT(TEXT(AE627,"0.#"),1)=".",TRUE,FALSE)</formula>
    </cfRule>
  </conditionalFormatting>
  <conditionalFormatting sqref="AU625">
    <cfRule type="expression" dxfId="1477" priority="929">
      <formula>IF(RIGHT(TEXT(AU625,"0.#"),1)=".",FALSE,TRUE)</formula>
    </cfRule>
    <cfRule type="expression" dxfId="1476" priority="930">
      <formula>IF(RIGHT(TEXT(AU625,"0.#"),1)=".",TRUE,FALSE)</formula>
    </cfRule>
  </conditionalFormatting>
  <conditionalFormatting sqref="AU626">
    <cfRule type="expression" dxfId="1475" priority="927">
      <formula>IF(RIGHT(TEXT(AU626,"0.#"),1)=".",FALSE,TRUE)</formula>
    </cfRule>
    <cfRule type="expression" dxfId="1474" priority="928">
      <formula>IF(RIGHT(TEXT(AU626,"0.#"),1)=".",TRUE,FALSE)</formula>
    </cfRule>
  </conditionalFormatting>
  <conditionalFormatting sqref="AU627">
    <cfRule type="expression" dxfId="1473" priority="925">
      <formula>IF(RIGHT(TEXT(AU627,"0.#"),1)=".",FALSE,TRUE)</formula>
    </cfRule>
    <cfRule type="expression" dxfId="1472" priority="926">
      <formula>IF(RIGHT(TEXT(AU627,"0.#"),1)=".",TRUE,FALSE)</formula>
    </cfRule>
  </conditionalFormatting>
  <conditionalFormatting sqref="AQ626">
    <cfRule type="expression" dxfId="1471" priority="917">
      <formula>IF(RIGHT(TEXT(AQ626,"0.#"),1)=".",FALSE,TRUE)</formula>
    </cfRule>
    <cfRule type="expression" dxfId="1470" priority="918">
      <formula>IF(RIGHT(TEXT(AQ626,"0.#"),1)=".",TRUE,FALSE)</formula>
    </cfRule>
  </conditionalFormatting>
  <conditionalFormatting sqref="AQ627">
    <cfRule type="expression" dxfId="1469" priority="915">
      <formula>IF(RIGHT(TEXT(AQ627,"0.#"),1)=".",FALSE,TRUE)</formula>
    </cfRule>
    <cfRule type="expression" dxfId="1468" priority="916">
      <formula>IF(RIGHT(TEXT(AQ627,"0.#"),1)=".",TRUE,FALSE)</formula>
    </cfRule>
  </conditionalFormatting>
  <conditionalFormatting sqref="AQ625">
    <cfRule type="expression" dxfId="1467" priority="913">
      <formula>IF(RIGHT(TEXT(AQ625,"0.#"),1)=".",FALSE,TRUE)</formula>
    </cfRule>
    <cfRule type="expression" dxfId="1466" priority="914">
      <formula>IF(RIGHT(TEXT(AQ625,"0.#"),1)=".",TRUE,FALSE)</formula>
    </cfRule>
  </conditionalFormatting>
  <conditionalFormatting sqref="AE630">
    <cfRule type="expression" dxfId="1465" priority="911">
      <formula>IF(RIGHT(TEXT(AE630,"0.#"),1)=".",FALSE,TRUE)</formula>
    </cfRule>
    <cfRule type="expression" dxfId="1464" priority="912">
      <formula>IF(RIGHT(TEXT(AE630,"0.#"),1)=".",TRUE,FALSE)</formula>
    </cfRule>
  </conditionalFormatting>
  <conditionalFormatting sqref="AE631">
    <cfRule type="expression" dxfId="1463" priority="909">
      <formula>IF(RIGHT(TEXT(AE631,"0.#"),1)=".",FALSE,TRUE)</formula>
    </cfRule>
    <cfRule type="expression" dxfId="1462" priority="910">
      <formula>IF(RIGHT(TEXT(AE631,"0.#"),1)=".",TRUE,FALSE)</formula>
    </cfRule>
  </conditionalFormatting>
  <conditionalFormatting sqref="AE632">
    <cfRule type="expression" dxfId="1461" priority="907">
      <formula>IF(RIGHT(TEXT(AE632,"0.#"),1)=".",FALSE,TRUE)</formula>
    </cfRule>
    <cfRule type="expression" dxfId="1460" priority="908">
      <formula>IF(RIGHT(TEXT(AE632,"0.#"),1)=".",TRUE,FALSE)</formula>
    </cfRule>
  </conditionalFormatting>
  <conditionalFormatting sqref="AU630">
    <cfRule type="expression" dxfId="1459" priority="899">
      <formula>IF(RIGHT(TEXT(AU630,"0.#"),1)=".",FALSE,TRUE)</formula>
    </cfRule>
    <cfRule type="expression" dxfId="1458" priority="900">
      <formula>IF(RIGHT(TEXT(AU630,"0.#"),1)=".",TRUE,FALSE)</formula>
    </cfRule>
  </conditionalFormatting>
  <conditionalFormatting sqref="AU631">
    <cfRule type="expression" dxfId="1457" priority="897">
      <formula>IF(RIGHT(TEXT(AU631,"0.#"),1)=".",FALSE,TRUE)</formula>
    </cfRule>
    <cfRule type="expression" dxfId="1456" priority="898">
      <formula>IF(RIGHT(TEXT(AU631,"0.#"),1)=".",TRUE,FALSE)</formula>
    </cfRule>
  </conditionalFormatting>
  <conditionalFormatting sqref="AU632">
    <cfRule type="expression" dxfId="1455" priority="895">
      <formula>IF(RIGHT(TEXT(AU632,"0.#"),1)=".",FALSE,TRUE)</formula>
    </cfRule>
    <cfRule type="expression" dxfId="1454" priority="896">
      <formula>IF(RIGHT(TEXT(AU632,"0.#"),1)=".",TRUE,FALSE)</formula>
    </cfRule>
  </conditionalFormatting>
  <conditionalFormatting sqref="AQ631">
    <cfRule type="expression" dxfId="1453" priority="887">
      <formula>IF(RIGHT(TEXT(AQ631,"0.#"),1)=".",FALSE,TRUE)</formula>
    </cfRule>
    <cfRule type="expression" dxfId="1452" priority="888">
      <formula>IF(RIGHT(TEXT(AQ631,"0.#"),1)=".",TRUE,FALSE)</formula>
    </cfRule>
  </conditionalFormatting>
  <conditionalFormatting sqref="AQ632">
    <cfRule type="expression" dxfId="1451" priority="885">
      <formula>IF(RIGHT(TEXT(AQ632,"0.#"),1)=".",FALSE,TRUE)</formula>
    </cfRule>
    <cfRule type="expression" dxfId="1450" priority="886">
      <formula>IF(RIGHT(TEXT(AQ632,"0.#"),1)=".",TRUE,FALSE)</formula>
    </cfRule>
  </conditionalFormatting>
  <conditionalFormatting sqref="AQ630">
    <cfRule type="expression" dxfId="1449" priority="883">
      <formula>IF(RIGHT(TEXT(AQ630,"0.#"),1)=".",FALSE,TRUE)</formula>
    </cfRule>
    <cfRule type="expression" dxfId="1448" priority="884">
      <formula>IF(RIGHT(TEXT(AQ630,"0.#"),1)=".",TRUE,FALSE)</formula>
    </cfRule>
  </conditionalFormatting>
  <conditionalFormatting sqref="AE635">
    <cfRule type="expression" dxfId="1447" priority="881">
      <formula>IF(RIGHT(TEXT(AE635,"0.#"),1)=".",FALSE,TRUE)</formula>
    </cfRule>
    <cfRule type="expression" dxfId="1446" priority="882">
      <formula>IF(RIGHT(TEXT(AE635,"0.#"),1)=".",TRUE,FALSE)</formula>
    </cfRule>
  </conditionalFormatting>
  <conditionalFormatting sqref="AE636">
    <cfRule type="expression" dxfId="1445" priority="879">
      <formula>IF(RIGHT(TEXT(AE636,"0.#"),1)=".",FALSE,TRUE)</formula>
    </cfRule>
    <cfRule type="expression" dxfId="1444" priority="880">
      <formula>IF(RIGHT(TEXT(AE636,"0.#"),1)=".",TRUE,FALSE)</formula>
    </cfRule>
  </conditionalFormatting>
  <conditionalFormatting sqref="AE637">
    <cfRule type="expression" dxfId="1443" priority="877">
      <formula>IF(RIGHT(TEXT(AE637,"0.#"),1)=".",FALSE,TRUE)</formula>
    </cfRule>
    <cfRule type="expression" dxfId="1442" priority="878">
      <formula>IF(RIGHT(TEXT(AE637,"0.#"),1)=".",TRUE,FALSE)</formula>
    </cfRule>
  </conditionalFormatting>
  <conditionalFormatting sqref="AU635">
    <cfRule type="expression" dxfId="1441" priority="869">
      <formula>IF(RIGHT(TEXT(AU635,"0.#"),1)=".",FALSE,TRUE)</formula>
    </cfRule>
    <cfRule type="expression" dxfId="1440" priority="870">
      <formula>IF(RIGHT(TEXT(AU635,"0.#"),1)=".",TRUE,FALSE)</formula>
    </cfRule>
  </conditionalFormatting>
  <conditionalFormatting sqref="AU636">
    <cfRule type="expression" dxfId="1439" priority="867">
      <formula>IF(RIGHT(TEXT(AU636,"0.#"),1)=".",FALSE,TRUE)</formula>
    </cfRule>
    <cfRule type="expression" dxfId="1438" priority="868">
      <formula>IF(RIGHT(TEXT(AU636,"0.#"),1)=".",TRUE,FALSE)</formula>
    </cfRule>
  </conditionalFormatting>
  <conditionalFormatting sqref="AU637">
    <cfRule type="expression" dxfId="1437" priority="865">
      <formula>IF(RIGHT(TEXT(AU637,"0.#"),1)=".",FALSE,TRUE)</formula>
    </cfRule>
    <cfRule type="expression" dxfId="1436" priority="866">
      <formula>IF(RIGHT(TEXT(AU637,"0.#"),1)=".",TRUE,FALSE)</formula>
    </cfRule>
  </conditionalFormatting>
  <conditionalFormatting sqref="AQ636">
    <cfRule type="expression" dxfId="1435" priority="857">
      <formula>IF(RIGHT(TEXT(AQ636,"0.#"),1)=".",FALSE,TRUE)</formula>
    </cfRule>
    <cfRule type="expression" dxfId="1434" priority="858">
      <formula>IF(RIGHT(TEXT(AQ636,"0.#"),1)=".",TRUE,FALSE)</formula>
    </cfRule>
  </conditionalFormatting>
  <conditionalFormatting sqref="AQ637">
    <cfRule type="expression" dxfId="1433" priority="855">
      <formula>IF(RIGHT(TEXT(AQ637,"0.#"),1)=".",FALSE,TRUE)</formula>
    </cfRule>
    <cfRule type="expression" dxfId="1432" priority="856">
      <formula>IF(RIGHT(TEXT(AQ637,"0.#"),1)=".",TRUE,FALSE)</formula>
    </cfRule>
  </conditionalFormatting>
  <conditionalFormatting sqref="AQ635">
    <cfRule type="expression" dxfId="1431" priority="853">
      <formula>IF(RIGHT(TEXT(AQ635,"0.#"),1)=".",FALSE,TRUE)</formula>
    </cfRule>
    <cfRule type="expression" dxfId="1430" priority="854">
      <formula>IF(RIGHT(TEXT(AQ635,"0.#"),1)=".",TRUE,FALSE)</formula>
    </cfRule>
  </conditionalFormatting>
  <conditionalFormatting sqref="AE640">
    <cfRule type="expression" dxfId="1429" priority="851">
      <formula>IF(RIGHT(TEXT(AE640,"0.#"),1)=".",FALSE,TRUE)</formula>
    </cfRule>
    <cfRule type="expression" dxfId="1428" priority="852">
      <formula>IF(RIGHT(TEXT(AE640,"0.#"),1)=".",TRUE,FALSE)</formula>
    </cfRule>
  </conditionalFormatting>
  <conditionalFormatting sqref="AM642">
    <cfRule type="expression" dxfId="1427" priority="841">
      <formula>IF(RIGHT(TEXT(AM642,"0.#"),1)=".",FALSE,TRUE)</formula>
    </cfRule>
    <cfRule type="expression" dxfId="1426" priority="842">
      <formula>IF(RIGHT(TEXT(AM642,"0.#"),1)=".",TRUE,FALSE)</formula>
    </cfRule>
  </conditionalFormatting>
  <conditionalFormatting sqref="AE641">
    <cfRule type="expression" dxfId="1425" priority="849">
      <formula>IF(RIGHT(TEXT(AE641,"0.#"),1)=".",FALSE,TRUE)</formula>
    </cfRule>
    <cfRule type="expression" dxfId="1424" priority="850">
      <formula>IF(RIGHT(TEXT(AE641,"0.#"),1)=".",TRUE,FALSE)</formula>
    </cfRule>
  </conditionalFormatting>
  <conditionalFormatting sqref="AE642">
    <cfRule type="expression" dxfId="1423" priority="847">
      <formula>IF(RIGHT(TEXT(AE642,"0.#"),1)=".",FALSE,TRUE)</formula>
    </cfRule>
    <cfRule type="expression" dxfId="1422" priority="848">
      <formula>IF(RIGHT(TEXT(AE642,"0.#"),1)=".",TRUE,FALSE)</formula>
    </cfRule>
  </conditionalFormatting>
  <conditionalFormatting sqref="AM640">
    <cfRule type="expression" dxfId="1421" priority="845">
      <formula>IF(RIGHT(TEXT(AM640,"0.#"),1)=".",FALSE,TRUE)</formula>
    </cfRule>
    <cfRule type="expression" dxfId="1420" priority="846">
      <formula>IF(RIGHT(TEXT(AM640,"0.#"),1)=".",TRUE,FALSE)</formula>
    </cfRule>
  </conditionalFormatting>
  <conditionalFormatting sqref="AM641">
    <cfRule type="expression" dxfId="1419" priority="843">
      <formula>IF(RIGHT(TEXT(AM641,"0.#"),1)=".",FALSE,TRUE)</formula>
    </cfRule>
    <cfRule type="expression" dxfId="1418" priority="844">
      <formula>IF(RIGHT(TEXT(AM641,"0.#"),1)=".",TRUE,FALSE)</formula>
    </cfRule>
  </conditionalFormatting>
  <conditionalFormatting sqref="AU640">
    <cfRule type="expression" dxfId="1417" priority="839">
      <formula>IF(RIGHT(TEXT(AU640,"0.#"),1)=".",FALSE,TRUE)</formula>
    </cfRule>
    <cfRule type="expression" dxfId="1416" priority="840">
      <formula>IF(RIGHT(TEXT(AU640,"0.#"),1)=".",TRUE,FALSE)</formula>
    </cfRule>
  </conditionalFormatting>
  <conditionalFormatting sqref="AU641">
    <cfRule type="expression" dxfId="1415" priority="837">
      <formula>IF(RIGHT(TEXT(AU641,"0.#"),1)=".",FALSE,TRUE)</formula>
    </cfRule>
    <cfRule type="expression" dxfId="1414" priority="838">
      <formula>IF(RIGHT(TEXT(AU641,"0.#"),1)=".",TRUE,FALSE)</formula>
    </cfRule>
  </conditionalFormatting>
  <conditionalFormatting sqref="AU642">
    <cfRule type="expression" dxfId="1413" priority="835">
      <formula>IF(RIGHT(TEXT(AU642,"0.#"),1)=".",FALSE,TRUE)</formula>
    </cfRule>
    <cfRule type="expression" dxfId="1412" priority="836">
      <formula>IF(RIGHT(TEXT(AU642,"0.#"),1)=".",TRUE,FALSE)</formula>
    </cfRule>
  </conditionalFormatting>
  <conditionalFormatting sqref="AI642">
    <cfRule type="expression" dxfId="1411" priority="829">
      <formula>IF(RIGHT(TEXT(AI642,"0.#"),1)=".",FALSE,TRUE)</formula>
    </cfRule>
    <cfRule type="expression" dxfId="1410" priority="830">
      <formula>IF(RIGHT(TEXT(AI642,"0.#"),1)=".",TRUE,FALSE)</formula>
    </cfRule>
  </conditionalFormatting>
  <conditionalFormatting sqref="AI640">
    <cfRule type="expression" dxfId="1409" priority="833">
      <formula>IF(RIGHT(TEXT(AI640,"0.#"),1)=".",FALSE,TRUE)</formula>
    </cfRule>
    <cfRule type="expression" dxfId="1408" priority="834">
      <formula>IF(RIGHT(TEXT(AI640,"0.#"),1)=".",TRUE,FALSE)</formula>
    </cfRule>
  </conditionalFormatting>
  <conditionalFormatting sqref="AI641">
    <cfRule type="expression" dxfId="1407" priority="831">
      <formula>IF(RIGHT(TEXT(AI641,"0.#"),1)=".",FALSE,TRUE)</formula>
    </cfRule>
    <cfRule type="expression" dxfId="1406" priority="832">
      <formula>IF(RIGHT(TEXT(AI641,"0.#"),1)=".",TRUE,FALSE)</formula>
    </cfRule>
  </conditionalFormatting>
  <conditionalFormatting sqref="AQ641">
    <cfRule type="expression" dxfId="1405" priority="827">
      <formula>IF(RIGHT(TEXT(AQ641,"0.#"),1)=".",FALSE,TRUE)</formula>
    </cfRule>
    <cfRule type="expression" dxfId="1404" priority="828">
      <formula>IF(RIGHT(TEXT(AQ641,"0.#"),1)=".",TRUE,FALSE)</formula>
    </cfRule>
  </conditionalFormatting>
  <conditionalFormatting sqref="AQ642">
    <cfRule type="expression" dxfId="1403" priority="825">
      <formula>IF(RIGHT(TEXT(AQ642,"0.#"),1)=".",FALSE,TRUE)</formula>
    </cfRule>
    <cfRule type="expression" dxfId="1402" priority="826">
      <formula>IF(RIGHT(TEXT(AQ642,"0.#"),1)=".",TRUE,FALSE)</formula>
    </cfRule>
  </conditionalFormatting>
  <conditionalFormatting sqref="AQ640">
    <cfRule type="expression" dxfId="1401" priority="823">
      <formula>IF(RIGHT(TEXT(AQ640,"0.#"),1)=".",FALSE,TRUE)</formula>
    </cfRule>
    <cfRule type="expression" dxfId="1400" priority="824">
      <formula>IF(RIGHT(TEXT(AQ640,"0.#"),1)=".",TRUE,FALSE)</formula>
    </cfRule>
  </conditionalFormatting>
  <conditionalFormatting sqref="AE649">
    <cfRule type="expression" dxfId="1399" priority="821">
      <formula>IF(RIGHT(TEXT(AE649,"0.#"),1)=".",FALSE,TRUE)</formula>
    </cfRule>
    <cfRule type="expression" dxfId="1398" priority="822">
      <formula>IF(RIGHT(TEXT(AE649,"0.#"),1)=".",TRUE,FALSE)</formula>
    </cfRule>
  </conditionalFormatting>
  <conditionalFormatting sqref="AE650">
    <cfRule type="expression" dxfId="1397" priority="819">
      <formula>IF(RIGHT(TEXT(AE650,"0.#"),1)=".",FALSE,TRUE)</formula>
    </cfRule>
    <cfRule type="expression" dxfId="1396" priority="820">
      <formula>IF(RIGHT(TEXT(AE650,"0.#"),1)=".",TRUE,FALSE)</formula>
    </cfRule>
  </conditionalFormatting>
  <conditionalFormatting sqref="AE651">
    <cfRule type="expression" dxfId="1395" priority="817">
      <formula>IF(RIGHT(TEXT(AE651,"0.#"),1)=".",FALSE,TRUE)</formula>
    </cfRule>
    <cfRule type="expression" dxfId="1394" priority="818">
      <formula>IF(RIGHT(TEXT(AE651,"0.#"),1)=".",TRUE,FALSE)</formula>
    </cfRule>
  </conditionalFormatting>
  <conditionalFormatting sqref="AU649">
    <cfRule type="expression" dxfId="1393" priority="809">
      <formula>IF(RIGHT(TEXT(AU649,"0.#"),1)=".",FALSE,TRUE)</formula>
    </cfRule>
    <cfRule type="expression" dxfId="1392" priority="810">
      <formula>IF(RIGHT(TEXT(AU649,"0.#"),1)=".",TRUE,FALSE)</formula>
    </cfRule>
  </conditionalFormatting>
  <conditionalFormatting sqref="AU650">
    <cfRule type="expression" dxfId="1391" priority="807">
      <formula>IF(RIGHT(TEXT(AU650,"0.#"),1)=".",FALSE,TRUE)</formula>
    </cfRule>
    <cfRule type="expression" dxfId="1390" priority="808">
      <formula>IF(RIGHT(TEXT(AU650,"0.#"),1)=".",TRUE,FALSE)</formula>
    </cfRule>
  </conditionalFormatting>
  <conditionalFormatting sqref="AU651">
    <cfRule type="expression" dxfId="1389" priority="805">
      <formula>IF(RIGHT(TEXT(AU651,"0.#"),1)=".",FALSE,TRUE)</formula>
    </cfRule>
    <cfRule type="expression" dxfId="1388" priority="806">
      <formula>IF(RIGHT(TEXT(AU651,"0.#"),1)=".",TRUE,FALSE)</formula>
    </cfRule>
  </conditionalFormatting>
  <conditionalFormatting sqref="AQ650">
    <cfRule type="expression" dxfId="1387" priority="797">
      <formula>IF(RIGHT(TEXT(AQ650,"0.#"),1)=".",FALSE,TRUE)</formula>
    </cfRule>
    <cfRule type="expression" dxfId="1386" priority="798">
      <formula>IF(RIGHT(TEXT(AQ650,"0.#"),1)=".",TRUE,FALSE)</formula>
    </cfRule>
  </conditionalFormatting>
  <conditionalFormatting sqref="AQ651">
    <cfRule type="expression" dxfId="1385" priority="795">
      <formula>IF(RIGHT(TEXT(AQ651,"0.#"),1)=".",FALSE,TRUE)</formula>
    </cfRule>
    <cfRule type="expression" dxfId="1384" priority="796">
      <formula>IF(RIGHT(TEXT(AQ651,"0.#"),1)=".",TRUE,FALSE)</formula>
    </cfRule>
  </conditionalFormatting>
  <conditionalFormatting sqref="AQ649">
    <cfRule type="expression" dxfId="1383" priority="793">
      <formula>IF(RIGHT(TEXT(AQ649,"0.#"),1)=".",FALSE,TRUE)</formula>
    </cfRule>
    <cfRule type="expression" dxfId="1382" priority="794">
      <formula>IF(RIGHT(TEXT(AQ649,"0.#"),1)=".",TRUE,FALSE)</formula>
    </cfRule>
  </conditionalFormatting>
  <conditionalFormatting sqref="AE674">
    <cfRule type="expression" dxfId="1381" priority="791">
      <formula>IF(RIGHT(TEXT(AE674,"0.#"),1)=".",FALSE,TRUE)</formula>
    </cfRule>
    <cfRule type="expression" dxfId="1380" priority="792">
      <formula>IF(RIGHT(TEXT(AE674,"0.#"),1)=".",TRUE,FALSE)</formula>
    </cfRule>
  </conditionalFormatting>
  <conditionalFormatting sqref="AE675">
    <cfRule type="expression" dxfId="1379" priority="789">
      <formula>IF(RIGHT(TEXT(AE675,"0.#"),1)=".",FALSE,TRUE)</formula>
    </cfRule>
    <cfRule type="expression" dxfId="1378" priority="790">
      <formula>IF(RIGHT(TEXT(AE675,"0.#"),1)=".",TRUE,FALSE)</formula>
    </cfRule>
  </conditionalFormatting>
  <conditionalFormatting sqref="AE676">
    <cfRule type="expression" dxfId="1377" priority="787">
      <formula>IF(RIGHT(TEXT(AE676,"0.#"),1)=".",FALSE,TRUE)</formula>
    </cfRule>
    <cfRule type="expression" dxfId="1376" priority="788">
      <formula>IF(RIGHT(TEXT(AE676,"0.#"),1)=".",TRUE,FALSE)</formula>
    </cfRule>
  </conditionalFormatting>
  <conditionalFormatting sqref="AU674">
    <cfRule type="expression" dxfId="1375" priority="779">
      <formula>IF(RIGHT(TEXT(AU674,"0.#"),1)=".",FALSE,TRUE)</formula>
    </cfRule>
    <cfRule type="expression" dxfId="1374" priority="780">
      <formula>IF(RIGHT(TEXT(AU674,"0.#"),1)=".",TRUE,FALSE)</formula>
    </cfRule>
  </conditionalFormatting>
  <conditionalFormatting sqref="AU675">
    <cfRule type="expression" dxfId="1373" priority="777">
      <formula>IF(RIGHT(TEXT(AU675,"0.#"),1)=".",FALSE,TRUE)</formula>
    </cfRule>
    <cfRule type="expression" dxfId="1372" priority="778">
      <formula>IF(RIGHT(TEXT(AU675,"0.#"),1)=".",TRUE,FALSE)</formula>
    </cfRule>
  </conditionalFormatting>
  <conditionalFormatting sqref="AU676">
    <cfRule type="expression" dxfId="1371" priority="775">
      <formula>IF(RIGHT(TEXT(AU676,"0.#"),1)=".",FALSE,TRUE)</formula>
    </cfRule>
    <cfRule type="expression" dxfId="1370" priority="776">
      <formula>IF(RIGHT(TEXT(AU676,"0.#"),1)=".",TRUE,FALSE)</formula>
    </cfRule>
  </conditionalFormatting>
  <conditionalFormatting sqref="AQ675">
    <cfRule type="expression" dxfId="1369" priority="767">
      <formula>IF(RIGHT(TEXT(AQ675,"0.#"),1)=".",FALSE,TRUE)</formula>
    </cfRule>
    <cfRule type="expression" dxfId="1368" priority="768">
      <formula>IF(RIGHT(TEXT(AQ675,"0.#"),1)=".",TRUE,FALSE)</formula>
    </cfRule>
  </conditionalFormatting>
  <conditionalFormatting sqref="AQ676">
    <cfRule type="expression" dxfId="1367" priority="765">
      <formula>IF(RIGHT(TEXT(AQ676,"0.#"),1)=".",FALSE,TRUE)</formula>
    </cfRule>
    <cfRule type="expression" dxfId="1366" priority="766">
      <formula>IF(RIGHT(TEXT(AQ676,"0.#"),1)=".",TRUE,FALSE)</formula>
    </cfRule>
  </conditionalFormatting>
  <conditionalFormatting sqref="AQ674">
    <cfRule type="expression" dxfId="1365" priority="763">
      <formula>IF(RIGHT(TEXT(AQ674,"0.#"),1)=".",FALSE,TRUE)</formula>
    </cfRule>
    <cfRule type="expression" dxfId="1364" priority="764">
      <formula>IF(RIGHT(TEXT(AQ674,"0.#"),1)=".",TRUE,FALSE)</formula>
    </cfRule>
  </conditionalFormatting>
  <conditionalFormatting sqref="AE654">
    <cfRule type="expression" dxfId="1363" priority="761">
      <formula>IF(RIGHT(TEXT(AE654,"0.#"),1)=".",FALSE,TRUE)</formula>
    </cfRule>
    <cfRule type="expression" dxfId="1362" priority="762">
      <formula>IF(RIGHT(TEXT(AE654,"0.#"),1)=".",TRUE,FALSE)</formula>
    </cfRule>
  </conditionalFormatting>
  <conditionalFormatting sqref="AE655">
    <cfRule type="expression" dxfId="1361" priority="759">
      <formula>IF(RIGHT(TEXT(AE655,"0.#"),1)=".",FALSE,TRUE)</formula>
    </cfRule>
    <cfRule type="expression" dxfId="1360" priority="760">
      <formula>IF(RIGHT(TEXT(AE655,"0.#"),1)=".",TRUE,FALSE)</formula>
    </cfRule>
  </conditionalFormatting>
  <conditionalFormatting sqref="AE656">
    <cfRule type="expression" dxfId="1359" priority="757">
      <formula>IF(RIGHT(TEXT(AE656,"0.#"),1)=".",FALSE,TRUE)</formula>
    </cfRule>
    <cfRule type="expression" dxfId="1358" priority="758">
      <formula>IF(RIGHT(TEXT(AE656,"0.#"),1)=".",TRUE,FALSE)</formula>
    </cfRule>
  </conditionalFormatting>
  <conditionalFormatting sqref="AU654">
    <cfRule type="expression" dxfId="1357" priority="749">
      <formula>IF(RIGHT(TEXT(AU654,"0.#"),1)=".",FALSE,TRUE)</formula>
    </cfRule>
    <cfRule type="expression" dxfId="1356" priority="750">
      <formula>IF(RIGHT(TEXT(AU654,"0.#"),1)=".",TRUE,FALSE)</formula>
    </cfRule>
  </conditionalFormatting>
  <conditionalFormatting sqref="AU655">
    <cfRule type="expression" dxfId="1355" priority="747">
      <formula>IF(RIGHT(TEXT(AU655,"0.#"),1)=".",FALSE,TRUE)</formula>
    </cfRule>
    <cfRule type="expression" dxfId="1354" priority="748">
      <formula>IF(RIGHT(TEXT(AU655,"0.#"),1)=".",TRUE,FALSE)</formula>
    </cfRule>
  </conditionalFormatting>
  <conditionalFormatting sqref="AQ656">
    <cfRule type="expression" dxfId="1353" priority="735">
      <formula>IF(RIGHT(TEXT(AQ656,"0.#"),1)=".",FALSE,TRUE)</formula>
    </cfRule>
    <cfRule type="expression" dxfId="1352" priority="736">
      <formula>IF(RIGHT(TEXT(AQ656,"0.#"),1)=".",TRUE,FALSE)</formula>
    </cfRule>
  </conditionalFormatting>
  <conditionalFormatting sqref="AQ654">
    <cfRule type="expression" dxfId="1351" priority="733">
      <formula>IF(RIGHT(TEXT(AQ654,"0.#"),1)=".",FALSE,TRUE)</formula>
    </cfRule>
    <cfRule type="expression" dxfId="1350" priority="734">
      <formula>IF(RIGHT(TEXT(AQ654,"0.#"),1)=".",TRUE,FALSE)</formula>
    </cfRule>
  </conditionalFormatting>
  <conditionalFormatting sqref="AE659">
    <cfRule type="expression" dxfId="1349" priority="731">
      <formula>IF(RIGHT(TEXT(AE659,"0.#"),1)=".",FALSE,TRUE)</formula>
    </cfRule>
    <cfRule type="expression" dxfId="1348" priority="732">
      <formula>IF(RIGHT(TEXT(AE659,"0.#"),1)=".",TRUE,FALSE)</formula>
    </cfRule>
  </conditionalFormatting>
  <conditionalFormatting sqref="AE660">
    <cfRule type="expression" dxfId="1347" priority="729">
      <formula>IF(RIGHT(TEXT(AE660,"0.#"),1)=".",FALSE,TRUE)</formula>
    </cfRule>
    <cfRule type="expression" dxfId="1346" priority="730">
      <formula>IF(RIGHT(TEXT(AE660,"0.#"),1)=".",TRUE,FALSE)</formula>
    </cfRule>
  </conditionalFormatting>
  <conditionalFormatting sqref="AE661">
    <cfRule type="expression" dxfId="1345" priority="727">
      <formula>IF(RIGHT(TEXT(AE661,"0.#"),1)=".",FALSE,TRUE)</formula>
    </cfRule>
    <cfRule type="expression" dxfId="1344" priority="728">
      <formula>IF(RIGHT(TEXT(AE661,"0.#"),1)=".",TRUE,FALSE)</formula>
    </cfRule>
  </conditionalFormatting>
  <conditionalFormatting sqref="AU659">
    <cfRule type="expression" dxfId="1343" priority="719">
      <formula>IF(RIGHT(TEXT(AU659,"0.#"),1)=".",FALSE,TRUE)</formula>
    </cfRule>
    <cfRule type="expression" dxfId="1342" priority="720">
      <formula>IF(RIGHT(TEXT(AU659,"0.#"),1)=".",TRUE,FALSE)</formula>
    </cfRule>
  </conditionalFormatting>
  <conditionalFormatting sqref="AU660">
    <cfRule type="expression" dxfId="1341" priority="717">
      <formula>IF(RIGHT(TEXT(AU660,"0.#"),1)=".",FALSE,TRUE)</formula>
    </cfRule>
    <cfRule type="expression" dxfId="1340" priority="718">
      <formula>IF(RIGHT(TEXT(AU660,"0.#"),1)=".",TRUE,FALSE)</formula>
    </cfRule>
  </conditionalFormatting>
  <conditionalFormatting sqref="AU661">
    <cfRule type="expression" dxfId="1339" priority="715">
      <formula>IF(RIGHT(TEXT(AU661,"0.#"),1)=".",FALSE,TRUE)</formula>
    </cfRule>
    <cfRule type="expression" dxfId="1338" priority="716">
      <formula>IF(RIGHT(TEXT(AU661,"0.#"),1)=".",TRUE,FALSE)</formula>
    </cfRule>
  </conditionalFormatting>
  <conditionalFormatting sqref="AQ660">
    <cfRule type="expression" dxfId="1337" priority="707">
      <formula>IF(RIGHT(TEXT(AQ660,"0.#"),1)=".",FALSE,TRUE)</formula>
    </cfRule>
    <cfRule type="expression" dxfId="1336" priority="708">
      <formula>IF(RIGHT(TEXT(AQ660,"0.#"),1)=".",TRUE,FALSE)</formula>
    </cfRule>
  </conditionalFormatting>
  <conditionalFormatting sqref="AQ661">
    <cfRule type="expression" dxfId="1335" priority="705">
      <formula>IF(RIGHT(TEXT(AQ661,"0.#"),1)=".",FALSE,TRUE)</formula>
    </cfRule>
    <cfRule type="expression" dxfId="1334" priority="706">
      <formula>IF(RIGHT(TEXT(AQ661,"0.#"),1)=".",TRUE,FALSE)</formula>
    </cfRule>
  </conditionalFormatting>
  <conditionalFormatting sqref="AQ659">
    <cfRule type="expression" dxfId="1333" priority="703">
      <formula>IF(RIGHT(TEXT(AQ659,"0.#"),1)=".",FALSE,TRUE)</formula>
    </cfRule>
    <cfRule type="expression" dxfId="1332" priority="704">
      <formula>IF(RIGHT(TEXT(AQ659,"0.#"),1)=".",TRUE,FALSE)</formula>
    </cfRule>
  </conditionalFormatting>
  <conditionalFormatting sqref="AE664">
    <cfRule type="expression" dxfId="1331" priority="701">
      <formula>IF(RIGHT(TEXT(AE664,"0.#"),1)=".",FALSE,TRUE)</formula>
    </cfRule>
    <cfRule type="expression" dxfId="1330" priority="702">
      <formula>IF(RIGHT(TEXT(AE664,"0.#"),1)=".",TRUE,FALSE)</formula>
    </cfRule>
  </conditionalFormatting>
  <conditionalFormatting sqref="AE665">
    <cfRule type="expression" dxfId="1329" priority="699">
      <formula>IF(RIGHT(TEXT(AE665,"0.#"),1)=".",FALSE,TRUE)</formula>
    </cfRule>
    <cfRule type="expression" dxfId="1328" priority="700">
      <formula>IF(RIGHT(TEXT(AE665,"0.#"),1)=".",TRUE,FALSE)</formula>
    </cfRule>
  </conditionalFormatting>
  <conditionalFormatting sqref="AE666">
    <cfRule type="expression" dxfId="1327" priority="697">
      <formula>IF(RIGHT(TEXT(AE666,"0.#"),1)=".",FALSE,TRUE)</formula>
    </cfRule>
    <cfRule type="expression" dxfId="1326" priority="698">
      <formula>IF(RIGHT(TEXT(AE666,"0.#"),1)=".",TRUE,FALSE)</formula>
    </cfRule>
  </conditionalFormatting>
  <conditionalFormatting sqref="AU664">
    <cfRule type="expression" dxfId="1325" priority="689">
      <formula>IF(RIGHT(TEXT(AU664,"0.#"),1)=".",FALSE,TRUE)</formula>
    </cfRule>
    <cfRule type="expression" dxfId="1324" priority="690">
      <formula>IF(RIGHT(TEXT(AU664,"0.#"),1)=".",TRUE,FALSE)</formula>
    </cfRule>
  </conditionalFormatting>
  <conditionalFormatting sqref="AU665">
    <cfRule type="expression" dxfId="1323" priority="687">
      <formula>IF(RIGHT(TEXT(AU665,"0.#"),1)=".",FALSE,TRUE)</formula>
    </cfRule>
    <cfRule type="expression" dxfId="1322" priority="688">
      <formula>IF(RIGHT(TEXT(AU665,"0.#"),1)=".",TRUE,FALSE)</formula>
    </cfRule>
  </conditionalFormatting>
  <conditionalFormatting sqref="AU666">
    <cfRule type="expression" dxfId="1321" priority="685">
      <formula>IF(RIGHT(TEXT(AU666,"0.#"),1)=".",FALSE,TRUE)</formula>
    </cfRule>
    <cfRule type="expression" dxfId="1320" priority="686">
      <formula>IF(RIGHT(TEXT(AU666,"0.#"),1)=".",TRUE,FALSE)</formula>
    </cfRule>
  </conditionalFormatting>
  <conditionalFormatting sqref="AQ665">
    <cfRule type="expression" dxfId="1319" priority="677">
      <formula>IF(RIGHT(TEXT(AQ665,"0.#"),1)=".",FALSE,TRUE)</formula>
    </cfRule>
    <cfRule type="expression" dxfId="1318" priority="678">
      <formula>IF(RIGHT(TEXT(AQ665,"0.#"),1)=".",TRUE,FALSE)</formula>
    </cfRule>
  </conditionalFormatting>
  <conditionalFormatting sqref="AQ666">
    <cfRule type="expression" dxfId="1317" priority="675">
      <formula>IF(RIGHT(TEXT(AQ666,"0.#"),1)=".",FALSE,TRUE)</formula>
    </cfRule>
    <cfRule type="expression" dxfId="1316" priority="676">
      <formula>IF(RIGHT(TEXT(AQ666,"0.#"),1)=".",TRUE,FALSE)</formula>
    </cfRule>
  </conditionalFormatting>
  <conditionalFormatting sqref="AQ664">
    <cfRule type="expression" dxfId="1315" priority="673">
      <formula>IF(RIGHT(TEXT(AQ664,"0.#"),1)=".",FALSE,TRUE)</formula>
    </cfRule>
    <cfRule type="expression" dxfId="1314" priority="674">
      <formula>IF(RIGHT(TEXT(AQ664,"0.#"),1)=".",TRUE,FALSE)</formula>
    </cfRule>
  </conditionalFormatting>
  <conditionalFormatting sqref="AE669">
    <cfRule type="expression" dxfId="1313" priority="671">
      <formula>IF(RIGHT(TEXT(AE669,"0.#"),1)=".",FALSE,TRUE)</formula>
    </cfRule>
    <cfRule type="expression" dxfId="1312" priority="672">
      <formula>IF(RIGHT(TEXT(AE669,"0.#"),1)=".",TRUE,FALSE)</formula>
    </cfRule>
  </conditionalFormatting>
  <conditionalFormatting sqref="AE670">
    <cfRule type="expression" dxfId="1311" priority="669">
      <formula>IF(RIGHT(TEXT(AE670,"0.#"),1)=".",FALSE,TRUE)</formula>
    </cfRule>
    <cfRule type="expression" dxfId="1310" priority="670">
      <formula>IF(RIGHT(TEXT(AE670,"0.#"),1)=".",TRUE,FALSE)</formula>
    </cfRule>
  </conditionalFormatting>
  <conditionalFormatting sqref="AE671">
    <cfRule type="expression" dxfId="1309" priority="667">
      <formula>IF(RIGHT(TEXT(AE671,"0.#"),1)=".",FALSE,TRUE)</formula>
    </cfRule>
    <cfRule type="expression" dxfId="1308" priority="668">
      <formula>IF(RIGHT(TEXT(AE671,"0.#"),1)=".",TRUE,FALSE)</formula>
    </cfRule>
  </conditionalFormatting>
  <conditionalFormatting sqref="AU669">
    <cfRule type="expression" dxfId="1307" priority="659">
      <formula>IF(RIGHT(TEXT(AU669,"0.#"),1)=".",FALSE,TRUE)</formula>
    </cfRule>
    <cfRule type="expression" dxfId="1306" priority="660">
      <formula>IF(RIGHT(TEXT(AU669,"0.#"),1)=".",TRUE,FALSE)</formula>
    </cfRule>
  </conditionalFormatting>
  <conditionalFormatting sqref="AU670">
    <cfRule type="expression" dxfId="1305" priority="657">
      <formula>IF(RIGHT(TEXT(AU670,"0.#"),1)=".",FALSE,TRUE)</formula>
    </cfRule>
    <cfRule type="expression" dxfId="1304" priority="658">
      <formula>IF(RIGHT(TEXT(AU670,"0.#"),1)=".",TRUE,FALSE)</formula>
    </cfRule>
  </conditionalFormatting>
  <conditionalFormatting sqref="AU671">
    <cfRule type="expression" dxfId="1303" priority="655">
      <formula>IF(RIGHT(TEXT(AU671,"0.#"),1)=".",FALSE,TRUE)</formula>
    </cfRule>
    <cfRule type="expression" dxfId="1302" priority="656">
      <formula>IF(RIGHT(TEXT(AU671,"0.#"),1)=".",TRUE,FALSE)</formula>
    </cfRule>
  </conditionalFormatting>
  <conditionalFormatting sqref="AQ670">
    <cfRule type="expression" dxfId="1301" priority="647">
      <formula>IF(RIGHT(TEXT(AQ670,"0.#"),1)=".",FALSE,TRUE)</formula>
    </cfRule>
    <cfRule type="expression" dxfId="1300" priority="648">
      <formula>IF(RIGHT(TEXT(AQ670,"0.#"),1)=".",TRUE,FALSE)</formula>
    </cfRule>
  </conditionalFormatting>
  <conditionalFormatting sqref="AQ671">
    <cfRule type="expression" dxfId="1299" priority="645">
      <formula>IF(RIGHT(TEXT(AQ671,"0.#"),1)=".",FALSE,TRUE)</formula>
    </cfRule>
    <cfRule type="expression" dxfId="1298" priority="646">
      <formula>IF(RIGHT(TEXT(AQ671,"0.#"),1)=".",TRUE,FALSE)</formula>
    </cfRule>
  </conditionalFormatting>
  <conditionalFormatting sqref="AQ669">
    <cfRule type="expression" dxfId="1297" priority="643">
      <formula>IF(RIGHT(TEXT(AQ669,"0.#"),1)=".",FALSE,TRUE)</formula>
    </cfRule>
    <cfRule type="expression" dxfId="1296" priority="644">
      <formula>IF(RIGHT(TEXT(AQ669,"0.#"),1)=".",TRUE,FALSE)</formula>
    </cfRule>
  </conditionalFormatting>
  <conditionalFormatting sqref="AE679">
    <cfRule type="expression" dxfId="1295" priority="641">
      <formula>IF(RIGHT(TEXT(AE679,"0.#"),1)=".",FALSE,TRUE)</formula>
    </cfRule>
    <cfRule type="expression" dxfId="1294" priority="642">
      <formula>IF(RIGHT(TEXT(AE679,"0.#"),1)=".",TRUE,FALSE)</formula>
    </cfRule>
  </conditionalFormatting>
  <conditionalFormatting sqref="AE680">
    <cfRule type="expression" dxfId="1293" priority="639">
      <formula>IF(RIGHT(TEXT(AE680,"0.#"),1)=".",FALSE,TRUE)</formula>
    </cfRule>
    <cfRule type="expression" dxfId="1292" priority="640">
      <formula>IF(RIGHT(TEXT(AE680,"0.#"),1)=".",TRUE,FALSE)</formula>
    </cfRule>
  </conditionalFormatting>
  <conditionalFormatting sqref="AE681">
    <cfRule type="expression" dxfId="1291" priority="637">
      <formula>IF(RIGHT(TEXT(AE681,"0.#"),1)=".",FALSE,TRUE)</formula>
    </cfRule>
    <cfRule type="expression" dxfId="1290" priority="638">
      <formula>IF(RIGHT(TEXT(AE681,"0.#"),1)=".",TRUE,FALSE)</formula>
    </cfRule>
  </conditionalFormatting>
  <conditionalFormatting sqref="AU679">
    <cfRule type="expression" dxfId="1289" priority="629">
      <formula>IF(RIGHT(TEXT(AU679,"0.#"),1)=".",FALSE,TRUE)</formula>
    </cfRule>
    <cfRule type="expression" dxfId="1288" priority="630">
      <formula>IF(RIGHT(TEXT(AU679,"0.#"),1)=".",TRUE,FALSE)</formula>
    </cfRule>
  </conditionalFormatting>
  <conditionalFormatting sqref="AU680">
    <cfRule type="expression" dxfId="1287" priority="627">
      <formula>IF(RIGHT(TEXT(AU680,"0.#"),1)=".",FALSE,TRUE)</formula>
    </cfRule>
    <cfRule type="expression" dxfId="1286" priority="628">
      <formula>IF(RIGHT(TEXT(AU680,"0.#"),1)=".",TRUE,FALSE)</formula>
    </cfRule>
  </conditionalFormatting>
  <conditionalFormatting sqref="AU681">
    <cfRule type="expression" dxfId="1285" priority="625">
      <formula>IF(RIGHT(TEXT(AU681,"0.#"),1)=".",FALSE,TRUE)</formula>
    </cfRule>
    <cfRule type="expression" dxfId="1284" priority="626">
      <formula>IF(RIGHT(TEXT(AU681,"0.#"),1)=".",TRUE,FALSE)</formula>
    </cfRule>
  </conditionalFormatting>
  <conditionalFormatting sqref="AQ680">
    <cfRule type="expression" dxfId="1283" priority="617">
      <formula>IF(RIGHT(TEXT(AQ680,"0.#"),1)=".",FALSE,TRUE)</formula>
    </cfRule>
    <cfRule type="expression" dxfId="1282" priority="618">
      <formula>IF(RIGHT(TEXT(AQ680,"0.#"),1)=".",TRUE,FALSE)</formula>
    </cfRule>
  </conditionalFormatting>
  <conditionalFormatting sqref="AQ681">
    <cfRule type="expression" dxfId="1281" priority="615">
      <formula>IF(RIGHT(TEXT(AQ681,"0.#"),1)=".",FALSE,TRUE)</formula>
    </cfRule>
    <cfRule type="expression" dxfId="1280" priority="616">
      <formula>IF(RIGHT(TEXT(AQ681,"0.#"),1)=".",TRUE,FALSE)</formula>
    </cfRule>
  </conditionalFormatting>
  <conditionalFormatting sqref="AQ679">
    <cfRule type="expression" dxfId="1279" priority="613">
      <formula>IF(RIGHT(TEXT(AQ679,"0.#"),1)=".",FALSE,TRUE)</formula>
    </cfRule>
    <cfRule type="expression" dxfId="1278" priority="614">
      <formula>IF(RIGHT(TEXT(AQ679,"0.#"),1)=".",TRUE,FALSE)</formula>
    </cfRule>
  </conditionalFormatting>
  <conditionalFormatting sqref="AE684">
    <cfRule type="expression" dxfId="1277" priority="611">
      <formula>IF(RIGHT(TEXT(AE684,"0.#"),1)=".",FALSE,TRUE)</formula>
    </cfRule>
    <cfRule type="expression" dxfId="1276" priority="612">
      <formula>IF(RIGHT(TEXT(AE684,"0.#"),1)=".",TRUE,FALSE)</formula>
    </cfRule>
  </conditionalFormatting>
  <conditionalFormatting sqref="AE685">
    <cfRule type="expression" dxfId="1275" priority="609">
      <formula>IF(RIGHT(TEXT(AE685,"0.#"),1)=".",FALSE,TRUE)</formula>
    </cfRule>
    <cfRule type="expression" dxfId="1274" priority="610">
      <formula>IF(RIGHT(TEXT(AE685,"0.#"),1)=".",TRUE,FALSE)</formula>
    </cfRule>
  </conditionalFormatting>
  <conditionalFormatting sqref="AE686">
    <cfRule type="expression" dxfId="1273" priority="607">
      <formula>IF(RIGHT(TEXT(AE686,"0.#"),1)=".",FALSE,TRUE)</formula>
    </cfRule>
    <cfRule type="expression" dxfId="1272" priority="608">
      <formula>IF(RIGHT(TEXT(AE686,"0.#"),1)=".",TRUE,FALSE)</formula>
    </cfRule>
  </conditionalFormatting>
  <conditionalFormatting sqref="AU684">
    <cfRule type="expression" dxfId="1271" priority="599">
      <formula>IF(RIGHT(TEXT(AU684,"0.#"),1)=".",FALSE,TRUE)</formula>
    </cfRule>
    <cfRule type="expression" dxfId="1270" priority="600">
      <formula>IF(RIGHT(TEXT(AU684,"0.#"),1)=".",TRUE,FALSE)</formula>
    </cfRule>
  </conditionalFormatting>
  <conditionalFormatting sqref="AU685">
    <cfRule type="expression" dxfId="1269" priority="597">
      <formula>IF(RIGHT(TEXT(AU685,"0.#"),1)=".",FALSE,TRUE)</formula>
    </cfRule>
    <cfRule type="expression" dxfId="1268" priority="598">
      <formula>IF(RIGHT(TEXT(AU685,"0.#"),1)=".",TRUE,FALSE)</formula>
    </cfRule>
  </conditionalFormatting>
  <conditionalFormatting sqref="AU686">
    <cfRule type="expression" dxfId="1267" priority="595">
      <formula>IF(RIGHT(TEXT(AU686,"0.#"),1)=".",FALSE,TRUE)</formula>
    </cfRule>
    <cfRule type="expression" dxfId="1266" priority="596">
      <formula>IF(RIGHT(TEXT(AU686,"0.#"),1)=".",TRUE,FALSE)</formula>
    </cfRule>
  </conditionalFormatting>
  <conditionalFormatting sqref="AQ685">
    <cfRule type="expression" dxfId="1265" priority="587">
      <formula>IF(RIGHT(TEXT(AQ685,"0.#"),1)=".",FALSE,TRUE)</formula>
    </cfRule>
    <cfRule type="expression" dxfId="1264" priority="588">
      <formula>IF(RIGHT(TEXT(AQ685,"0.#"),1)=".",TRUE,FALSE)</formula>
    </cfRule>
  </conditionalFormatting>
  <conditionalFormatting sqref="AQ686">
    <cfRule type="expression" dxfId="1263" priority="585">
      <formula>IF(RIGHT(TEXT(AQ686,"0.#"),1)=".",FALSE,TRUE)</formula>
    </cfRule>
    <cfRule type="expression" dxfId="1262" priority="586">
      <formula>IF(RIGHT(TEXT(AQ686,"0.#"),1)=".",TRUE,FALSE)</formula>
    </cfRule>
  </conditionalFormatting>
  <conditionalFormatting sqref="AQ684">
    <cfRule type="expression" dxfId="1261" priority="583">
      <formula>IF(RIGHT(TEXT(AQ684,"0.#"),1)=".",FALSE,TRUE)</formula>
    </cfRule>
    <cfRule type="expression" dxfId="1260" priority="584">
      <formula>IF(RIGHT(TEXT(AQ684,"0.#"),1)=".",TRUE,FALSE)</formula>
    </cfRule>
  </conditionalFormatting>
  <conditionalFormatting sqref="AE689">
    <cfRule type="expression" dxfId="1259" priority="581">
      <formula>IF(RIGHT(TEXT(AE689,"0.#"),1)=".",FALSE,TRUE)</formula>
    </cfRule>
    <cfRule type="expression" dxfId="1258" priority="582">
      <formula>IF(RIGHT(TEXT(AE689,"0.#"),1)=".",TRUE,FALSE)</formula>
    </cfRule>
  </conditionalFormatting>
  <conditionalFormatting sqref="AE690">
    <cfRule type="expression" dxfId="1257" priority="579">
      <formula>IF(RIGHT(TEXT(AE690,"0.#"),1)=".",FALSE,TRUE)</formula>
    </cfRule>
    <cfRule type="expression" dxfId="1256" priority="580">
      <formula>IF(RIGHT(TEXT(AE690,"0.#"),1)=".",TRUE,FALSE)</formula>
    </cfRule>
  </conditionalFormatting>
  <conditionalFormatting sqref="AE691">
    <cfRule type="expression" dxfId="1255" priority="577">
      <formula>IF(RIGHT(TEXT(AE691,"0.#"),1)=".",FALSE,TRUE)</formula>
    </cfRule>
    <cfRule type="expression" dxfId="1254" priority="578">
      <formula>IF(RIGHT(TEXT(AE691,"0.#"),1)=".",TRUE,FALSE)</formula>
    </cfRule>
  </conditionalFormatting>
  <conditionalFormatting sqref="AU689">
    <cfRule type="expression" dxfId="1253" priority="569">
      <formula>IF(RIGHT(TEXT(AU689,"0.#"),1)=".",FALSE,TRUE)</formula>
    </cfRule>
    <cfRule type="expression" dxfId="1252" priority="570">
      <formula>IF(RIGHT(TEXT(AU689,"0.#"),1)=".",TRUE,FALSE)</formula>
    </cfRule>
  </conditionalFormatting>
  <conditionalFormatting sqref="AU690">
    <cfRule type="expression" dxfId="1251" priority="567">
      <formula>IF(RIGHT(TEXT(AU690,"0.#"),1)=".",FALSE,TRUE)</formula>
    </cfRule>
    <cfRule type="expression" dxfId="1250" priority="568">
      <formula>IF(RIGHT(TEXT(AU690,"0.#"),1)=".",TRUE,FALSE)</formula>
    </cfRule>
  </conditionalFormatting>
  <conditionalFormatting sqref="AU691">
    <cfRule type="expression" dxfId="1249" priority="565">
      <formula>IF(RIGHT(TEXT(AU691,"0.#"),1)=".",FALSE,TRUE)</formula>
    </cfRule>
    <cfRule type="expression" dxfId="1248" priority="566">
      <formula>IF(RIGHT(TEXT(AU691,"0.#"),1)=".",TRUE,FALSE)</formula>
    </cfRule>
  </conditionalFormatting>
  <conditionalFormatting sqref="AQ690">
    <cfRule type="expression" dxfId="1247" priority="557">
      <formula>IF(RIGHT(TEXT(AQ690,"0.#"),1)=".",FALSE,TRUE)</formula>
    </cfRule>
    <cfRule type="expression" dxfId="1246" priority="558">
      <formula>IF(RIGHT(TEXT(AQ690,"0.#"),1)=".",TRUE,FALSE)</formula>
    </cfRule>
  </conditionalFormatting>
  <conditionalFormatting sqref="AQ691">
    <cfRule type="expression" dxfId="1245" priority="555">
      <formula>IF(RIGHT(TEXT(AQ691,"0.#"),1)=".",FALSE,TRUE)</formula>
    </cfRule>
    <cfRule type="expression" dxfId="1244" priority="556">
      <formula>IF(RIGHT(TEXT(AQ691,"0.#"),1)=".",TRUE,FALSE)</formula>
    </cfRule>
  </conditionalFormatting>
  <conditionalFormatting sqref="AQ689">
    <cfRule type="expression" dxfId="1243" priority="553">
      <formula>IF(RIGHT(TEXT(AQ689,"0.#"),1)=".",FALSE,TRUE)</formula>
    </cfRule>
    <cfRule type="expression" dxfId="1242" priority="554">
      <formula>IF(RIGHT(TEXT(AQ689,"0.#"),1)=".",TRUE,FALSE)</formula>
    </cfRule>
  </conditionalFormatting>
  <conditionalFormatting sqref="AE694">
    <cfRule type="expression" dxfId="1241" priority="551">
      <formula>IF(RIGHT(TEXT(AE694,"0.#"),1)=".",FALSE,TRUE)</formula>
    </cfRule>
    <cfRule type="expression" dxfId="1240" priority="552">
      <formula>IF(RIGHT(TEXT(AE694,"0.#"),1)=".",TRUE,FALSE)</formula>
    </cfRule>
  </conditionalFormatting>
  <conditionalFormatting sqref="AM696">
    <cfRule type="expression" dxfId="1239" priority="541">
      <formula>IF(RIGHT(TEXT(AM696,"0.#"),1)=".",FALSE,TRUE)</formula>
    </cfRule>
    <cfRule type="expression" dxfId="1238" priority="542">
      <formula>IF(RIGHT(TEXT(AM696,"0.#"),1)=".",TRUE,FALSE)</formula>
    </cfRule>
  </conditionalFormatting>
  <conditionalFormatting sqref="AE695">
    <cfRule type="expression" dxfId="1237" priority="549">
      <formula>IF(RIGHT(TEXT(AE695,"0.#"),1)=".",FALSE,TRUE)</formula>
    </cfRule>
    <cfRule type="expression" dxfId="1236" priority="550">
      <formula>IF(RIGHT(TEXT(AE695,"0.#"),1)=".",TRUE,FALSE)</formula>
    </cfRule>
  </conditionalFormatting>
  <conditionalFormatting sqref="AE696">
    <cfRule type="expression" dxfId="1235" priority="547">
      <formula>IF(RIGHT(TEXT(AE696,"0.#"),1)=".",FALSE,TRUE)</formula>
    </cfRule>
    <cfRule type="expression" dxfId="1234" priority="548">
      <formula>IF(RIGHT(TEXT(AE696,"0.#"),1)=".",TRUE,FALSE)</formula>
    </cfRule>
  </conditionalFormatting>
  <conditionalFormatting sqref="AM694">
    <cfRule type="expression" dxfId="1233" priority="545">
      <formula>IF(RIGHT(TEXT(AM694,"0.#"),1)=".",FALSE,TRUE)</formula>
    </cfRule>
    <cfRule type="expression" dxfId="1232" priority="546">
      <formula>IF(RIGHT(TEXT(AM694,"0.#"),1)=".",TRUE,FALSE)</formula>
    </cfRule>
  </conditionalFormatting>
  <conditionalFormatting sqref="AM695">
    <cfRule type="expression" dxfId="1231" priority="543">
      <formula>IF(RIGHT(TEXT(AM695,"0.#"),1)=".",FALSE,TRUE)</formula>
    </cfRule>
    <cfRule type="expression" dxfId="1230" priority="544">
      <formula>IF(RIGHT(TEXT(AM695,"0.#"),1)=".",TRUE,FALSE)</formula>
    </cfRule>
  </conditionalFormatting>
  <conditionalFormatting sqref="AU694">
    <cfRule type="expression" dxfId="1229" priority="539">
      <formula>IF(RIGHT(TEXT(AU694,"0.#"),1)=".",FALSE,TRUE)</formula>
    </cfRule>
    <cfRule type="expression" dxfId="1228" priority="540">
      <formula>IF(RIGHT(TEXT(AU694,"0.#"),1)=".",TRUE,FALSE)</formula>
    </cfRule>
  </conditionalFormatting>
  <conditionalFormatting sqref="AU695">
    <cfRule type="expression" dxfId="1227" priority="537">
      <formula>IF(RIGHT(TEXT(AU695,"0.#"),1)=".",FALSE,TRUE)</formula>
    </cfRule>
    <cfRule type="expression" dxfId="1226" priority="538">
      <formula>IF(RIGHT(TEXT(AU695,"0.#"),1)=".",TRUE,FALSE)</formula>
    </cfRule>
  </conditionalFormatting>
  <conditionalFormatting sqref="AU696">
    <cfRule type="expression" dxfId="1225" priority="535">
      <formula>IF(RIGHT(TEXT(AU696,"0.#"),1)=".",FALSE,TRUE)</formula>
    </cfRule>
    <cfRule type="expression" dxfId="1224" priority="536">
      <formula>IF(RIGHT(TEXT(AU696,"0.#"),1)=".",TRUE,FALSE)</formula>
    </cfRule>
  </conditionalFormatting>
  <conditionalFormatting sqref="AI694">
    <cfRule type="expression" dxfId="1223" priority="533">
      <formula>IF(RIGHT(TEXT(AI694,"0.#"),1)=".",FALSE,TRUE)</formula>
    </cfRule>
    <cfRule type="expression" dxfId="1222" priority="534">
      <formula>IF(RIGHT(TEXT(AI694,"0.#"),1)=".",TRUE,FALSE)</formula>
    </cfRule>
  </conditionalFormatting>
  <conditionalFormatting sqref="AI695">
    <cfRule type="expression" dxfId="1221" priority="531">
      <formula>IF(RIGHT(TEXT(AI695,"0.#"),1)=".",FALSE,TRUE)</formula>
    </cfRule>
    <cfRule type="expression" dxfId="1220" priority="532">
      <formula>IF(RIGHT(TEXT(AI695,"0.#"),1)=".",TRUE,FALSE)</formula>
    </cfRule>
  </conditionalFormatting>
  <conditionalFormatting sqref="AQ695">
    <cfRule type="expression" dxfId="1219" priority="527">
      <formula>IF(RIGHT(TEXT(AQ695,"0.#"),1)=".",FALSE,TRUE)</formula>
    </cfRule>
    <cfRule type="expression" dxfId="1218" priority="528">
      <formula>IF(RIGHT(TEXT(AQ695,"0.#"),1)=".",TRUE,FALSE)</formula>
    </cfRule>
  </conditionalFormatting>
  <conditionalFormatting sqref="AQ696">
    <cfRule type="expression" dxfId="1217" priority="525">
      <formula>IF(RIGHT(TEXT(AQ696,"0.#"),1)=".",FALSE,TRUE)</formula>
    </cfRule>
    <cfRule type="expression" dxfId="1216" priority="526">
      <formula>IF(RIGHT(TEXT(AQ696,"0.#"),1)=".",TRUE,FALSE)</formula>
    </cfRule>
  </conditionalFormatting>
  <conditionalFormatting sqref="AU101">
    <cfRule type="expression" dxfId="1215" priority="521">
      <formula>IF(RIGHT(TEXT(AU101,"0.#"),1)=".",FALSE,TRUE)</formula>
    </cfRule>
    <cfRule type="expression" dxfId="1214" priority="522">
      <formula>IF(RIGHT(TEXT(AU101,"0.#"),1)=".",TRUE,FALSE)</formula>
    </cfRule>
  </conditionalFormatting>
  <conditionalFormatting sqref="AU102">
    <cfRule type="expression" dxfId="1213" priority="519">
      <formula>IF(RIGHT(TEXT(AU102,"0.#"),1)=".",FALSE,TRUE)</formula>
    </cfRule>
    <cfRule type="expression" dxfId="1212" priority="520">
      <formula>IF(RIGHT(TEXT(AU102,"0.#"),1)=".",TRUE,FALSE)</formula>
    </cfRule>
  </conditionalFormatting>
  <conditionalFormatting sqref="AU104">
    <cfRule type="expression" dxfId="1211" priority="515">
      <formula>IF(RIGHT(TEXT(AU104,"0.#"),1)=".",FALSE,TRUE)</formula>
    </cfRule>
    <cfRule type="expression" dxfId="1210" priority="516">
      <formula>IF(RIGHT(TEXT(AU104,"0.#"),1)=".",TRUE,FALSE)</formula>
    </cfRule>
  </conditionalFormatting>
  <conditionalFormatting sqref="AU105">
    <cfRule type="expression" dxfId="1209" priority="513">
      <formula>IF(RIGHT(TEXT(AU105,"0.#"),1)=".",FALSE,TRUE)</formula>
    </cfRule>
    <cfRule type="expression" dxfId="1208" priority="514">
      <formula>IF(RIGHT(TEXT(AU105,"0.#"),1)=".",TRUE,FALSE)</formula>
    </cfRule>
  </conditionalFormatting>
  <conditionalFormatting sqref="AU107">
    <cfRule type="expression" dxfId="1207" priority="509">
      <formula>IF(RIGHT(TEXT(AU107,"0.#"),1)=".",FALSE,TRUE)</formula>
    </cfRule>
    <cfRule type="expression" dxfId="1206" priority="510">
      <formula>IF(RIGHT(TEXT(AU107,"0.#"),1)=".",TRUE,FALSE)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0">
    <cfRule type="expression" dxfId="1203" priority="505">
      <formula>IF(RIGHT(TEXT(AU110,"0.#"),1)=".",FALSE,TRUE)</formula>
    </cfRule>
    <cfRule type="expression" dxfId="1202" priority="506">
      <formula>IF(RIGHT(TEXT(AU110,"0.#"),1)=".",TRUE,FALSE)</formula>
    </cfRule>
  </conditionalFormatting>
  <conditionalFormatting sqref="AU111">
    <cfRule type="expression" dxfId="1201" priority="503">
      <formula>IF(RIGHT(TEXT(AU111,"0.#"),1)=".",FALSE,TRUE)</formula>
    </cfRule>
    <cfRule type="expression" dxfId="1200" priority="504">
      <formula>IF(RIGHT(TEXT(AU111,"0.#"),1)=".",TRUE,FALSE)</formula>
    </cfRule>
  </conditionalFormatting>
  <conditionalFormatting sqref="AU113">
    <cfRule type="expression" dxfId="1199" priority="501">
      <formula>IF(RIGHT(TEXT(AU113,"0.#"),1)=".",FALSE,TRUE)</formula>
    </cfRule>
    <cfRule type="expression" dxfId="1198" priority="502">
      <formula>IF(RIGHT(TEXT(AU113,"0.#"),1)=".",TRUE,FALSE)</formula>
    </cfRule>
  </conditionalFormatting>
  <conditionalFormatting sqref="AU114">
    <cfRule type="expression" dxfId="1197" priority="499">
      <formula>IF(RIGHT(TEXT(AU114,"0.#"),1)=".",FALSE,TRUE)</formula>
    </cfRule>
    <cfRule type="expression" dxfId="1196" priority="500">
      <formula>IF(RIGHT(TEXT(AU114,"0.#"),1)=".",TRUE,FALSE)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P14:AJ14">
    <cfRule type="expression" dxfId="763" priority="65">
      <formula>IF(RIGHT(TEXT(P14,"0.#"),1)=".",FALSE,TRUE)</formula>
    </cfRule>
    <cfRule type="expression" dxfId="762" priority="66">
      <formula>IF(RIGHT(TEXT(P14,"0.#"),1)=".",TRUE,FALSE)</formula>
    </cfRule>
  </conditionalFormatting>
  <conditionalFormatting sqref="P15:AJ17 P13:AJ13">
    <cfRule type="expression" dxfId="761" priority="63">
      <formula>IF(RIGHT(TEXT(P13,"0.#"),1)=".",FALSE,TRUE)</formula>
    </cfRule>
    <cfRule type="expression" dxfId="760" priority="64">
      <formula>IF(RIGHT(TEXT(P13,"0.#"),1)=".",TRUE,FALSE)</formula>
    </cfRule>
  </conditionalFormatting>
  <conditionalFormatting sqref="P19:AC19">
    <cfRule type="expression" dxfId="759" priority="61">
      <formula>IF(RIGHT(TEXT(P19,"0.#"),1)=".",FALSE,TRUE)</formula>
    </cfRule>
    <cfRule type="expression" dxfId="758" priority="62">
      <formula>IF(RIGHT(TEXT(P19,"0.#"),1)=".",TRUE,FALSE)</formula>
    </cfRule>
  </conditionalFormatting>
  <conditionalFormatting sqref="AE89">
    <cfRule type="expression" dxfId="757" priority="59">
      <formula>IF(RIGHT(TEXT(AE89,"0.#"),1)=".",FALSE,TRUE)</formula>
    </cfRule>
    <cfRule type="expression" dxfId="756" priority="60">
      <formula>IF(RIGHT(TEXT(AE89,"0.#"),1)=".",TRUE,FALSE)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E88">
    <cfRule type="expression" dxfId="753" priority="55">
      <formula>IF(RIGHT(TEXT(AE88,"0.#"),1)=".",FALSE,TRUE)</formula>
    </cfRule>
    <cfRule type="expression" dxfId="752" priority="56">
      <formula>IF(RIGHT(TEXT(AE88,"0.#"),1)=".",TRUE,FALSE)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I433">
    <cfRule type="expression" dxfId="747" priority="49">
      <formula>IF(RIGHT(TEXT(AI433,"0.#"),1)=".",FALSE,TRUE)</formula>
    </cfRule>
    <cfRule type="expression" dxfId="746" priority="50">
      <formula>IF(RIGHT(TEXT(AI433,"0.#"),1)=".",TRUE,FALSE)</formula>
    </cfRule>
  </conditionalFormatting>
  <conditionalFormatting sqref="AI434">
    <cfRule type="expression" dxfId="745" priority="47">
      <formula>IF(RIGHT(TEXT(AI434,"0.#"),1)=".",FALSE,TRUE)</formula>
    </cfRule>
    <cfRule type="expression" dxfId="744" priority="48">
      <formula>IF(RIGHT(TEXT(AI434,"0.#"),1)=".",TRUE,FALSE)</formula>
    </cfRule>
  </conditionalFormatting>
  <conditionalFormatting sqref="AI435">
    <cfRule type="expression" dxfId="743" priority="45">
      <formula>IF(RIGHT(TEXT(AI435,"0.#"),1)=".",FALSE,TRUE)</formula>
    </cfRule>
    <cfRule type="expression" dxfId="742" priority="46">
      <formula>IF(RIGHT(TEXT(AI435,"0.#"),1)=".",TRUE,FALSE)</formula>
    </cfRule>
  </conditionalFormatting>
  <conditionalFormatting sqref="AM433">
    <cfRule type="expression" dxfId="741" priority="43">
      <formula>IF(RIGHT(TEXT(AM433,"0.#"),1)=".",FALSE,TRUE)</formula>
    </cfRule>
    <cfRule type="expression" dxfId="740" priority="44">
      <formula>IF(RIGHT(TEXT(AM433,"0.#"),1)=".",TRUE,FALSE)</formula>
    </cfRule>
  </conditionalFormatting>
  <conditionalFormatting sqref="AM434">
    <cfRule type="expression" dxfId="739" priority="41">
      <formula>IF(RIGHT(TEXT(AM434,"0.#"),1)=".",FALSE,TRUE)</formula>
    </cfRule>
    <cfRule type="expression" dxfId="738" priority="42">
      <formula>IF(RIGHT(TEXT(AM434,"0.#"),1)=".",TRUE,FALSE)</formula>
    </cfRule>
  </conditionalFormatting>
  <conditionalFormatting sqref="AM435">
    <cfRule type="expression" dxfId="737" priority="39">
      <formula>IF(RIGHT(TEXT(AM435,"0.#"),1)=".",FALSE,TRUE)</formula>
    </cfRule>
    <cfRule type="expression" dxfId="736" priority="40">
      <formula>IF(RIGHT(TEXT(AM435,"0.#"),1)=".",TRUE,FALSE)</formula>
    </cfRule>
  </conditionalFormatting>
  <conditionalFormatting sqref="AQ433">
    <cfRule type="expression" dxfId="735" priority="37">
      <formula>IF(RIGHT(TEXT(AQ433,"0.#"),1)=".",FALSE,TRUE)</formula>
    </cfRule>
    <cfRule type="expression" dxfId="734" priority="38">
      <formula>IF(RIGHT(TEXT(AQ433,"0.#"),1)=".",TRUE,FALSE)</formula>
    </cfRule>
  </conditionalFormatting>
  <conditionalFormatting sqref="AQ434">
    <cfRule type="expression" dxfId="733" priority="35">
      <formula>IF(RIGHT(TEXT(AQ434,"0.#"),1)=".",FALSE,TRUE)</formula>
    </cfRule>
    <cfRule type="expression" dxfId="732" priority="36">
      <formula>IF(RIGHT(TEXT(AQ434,"0.#"),1)=".",TRUE,FALSE)</formula>
    </cfRule>
  </conditionalFormatting>
  <conditionalFormatting sqref="AQ435">
    <cfRule type="expression" dxfId="731" priority="33">
      <formula>IF(RIGHT(TEXT(AQ435,"0.#"),1)=".",FALSE,TRUE)</formula>
    </cfRule>
    <cfRule type="expression" dxfId="730" priority="34">
      <formula>IF(RIGHT(TEXT(AQ435,"0.#"),1)=".",TRUE,FALSE)</formula>
    </cfRule>
  </conditionalFormatting>
  <conditionalFormatting sqref="AU433">
    <cfRule type="expression" dxfId="729" priority="31">
      <formula>IF(RIGHT(TEXT(AU433,"0.#"),1)=".",FALSE,TRUE)</formula>
    </cfRule>
    <cfRule type="expression" dxfId="728" priority="32">
      <formula>IF(RIGHT(TEXT(AU433,"0.#"),1)=".",TRUE,FALSE)</formula>
    </cfRule>
  </conditionalFormatting>
  <conditionalFormatting sqref="AU434">
    <cfRule type="expression" dxfId="727" priority="29">
      <formula>IF(RIGHT(TEXT(AU434,"0.#"),1)=".",FALSE,TRUE)</formula>
    </cfRule>
    <cfRule type="expression" dxfId="726" priority="30">
      <formula>IF(RIGHT(TEXT(AU434,"0.#"),1)=".",TRUE,FALSE)</formula>
    </cfRule>
  </conditionalFormatting>
  <conditionalFormatting sqref="AU435">
    <cfRule type="expression" dxfId="725" priority="27">
      <formula>IF(RIGHT(TEXT(AU435,"0.#"),1)=".",FALSE,TRUE)</formula>
    </cfRule>
    <cfRule type="expression" dxfId="724" priority="28">
      <formula>IF(RIGHT(TEXT(AU435,"0.#"),1)=".",TRUE,FALSE)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H838:AK838">
    <cfRule type="expression" dxfId="719" priority="17">
      <formula>IF(AND(AH838&gt;=0, RIGHT(TEXT(AH838,"0.#"),1)&lt;&gt;"."),TRUE,FALSE)</formula>
    </cfRule>
    <cfRule type="expression" dxfId="718" priority="18">
      <formula>IF(AND(AH838&gt;=0, RIGHT(TEXT(AH838,"0.#"),1)="."),TRUE,FALSE)</formula>
    </cfRule>
    <cfRule type="expression" dxfId="717" priority="19">
      <formula>IF(AND(AH838&lt;0, RIGHT(TEXT(AH838,"0.#"),1)&lt;&gt;"."),TRUE,FALSE)</formula>
    </cfRule>
    <cfRule type="expression" dxfId="716" priority="20">
      <formula>IF(AND(AH838&lt;0, RIGHT(TEXT(AH838,"0.#"),1)="."),TRUE,FALSE)</formula>
    </cfRule>
  </conditionalFormatting>
  <conditionalFormatting sqref="AH837:AK837">
    <cfRule type="expression" dxfId="715" priority="13">
      <formula>IF(AND(AH837&gt;=0, RIGHT(TEXT(AH837,"0.#"),1)&lt;&gt;"."),TRUE,FALSE)</formula>
    </cfRule>
    <cfRule type="expression" dxfId="714" priority="14">
      <formula>IF(AND(AH837&gt;=0, RIGHT(TEXT(AH837,"0.#"),1)="."),TRUE,FALSE)</formula>
    </cfRule>
    <cfRule type="expression" dxfId="713" priority="15">
      <formula>IF(AND(AH837&lt;0, RIGHT(TEXT(AH837,"0.#"),1)&lt;&gt;"."),TRUE,FALSE)</formula>
    </cfRule>
    <cfRule type="expression" dxfId="712" priority="16">
      <formula>IF(AND(AH837&lt;0, RIGHT(TEXT(AH837,"0.#"),1)="."),TRUE,FALSE)</formula>
    </cfRule>
  </conditionalFormatting>
  <conditionalFormatting sqref="AL870:AO871">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H871:AK871">
    <cfRule type="expression" dxfId="707" priority="5">
      <formula>IF(AND(AH871&gt;=0, RIGHT(TEXT(AH871,"0.#"),1)&lt;&gt;"."),TRUE,FALSE)</formula>
    </cfRule>
    <cfRule type="expression" dxfId="706" priority="6">
      <formula>IF(AND(AH871&gt;=0, RIGHT(TEXT(AH871,"0.#"),1)="."),TRUE,FALSE)</formula>
    </cfRule>
    <cfRule type="expression" dxfId="705" priority="7">
      <formula>IF(AND(AH871&lt;0, RIGHT(TEXT(AH871,"0.#"),1)&lt;&gt;"."),TRUE,FALSE)</formula>
    </cfRule>
    <cfRule type="expression" dxfId="704" priority="8">
      <formula>IF(AND(AH871&lt;0, RIGHT(TEXT(AH871,"0.#"),1)="."),TRUE,FALSE)</formula>
    </cfRule>
  </conditionalFormatting>
  <conditionalFormatting sqref="AH870:AK870">
    <cfRule type="expression" dxfId="703" priority="1">
      <formula>IF(AND(AH870&gt;=0, RIGHT(TEXT(AH870,"0.#"),1)&lt;&gt;"."),TRUE,FALSE)</formula>
    </cfRule>
    <cfRule type="expression" dxfId="702" priority="2">
      <formula>IF(AND(AH870&gt;=0, RIGHT(TEXT(AH870,"0.#"),1)="."),TRUE,FALSE)</formula>
    </cfRule>
    <cfRule type="expression" dxfId="701" priority="3">
      <formula>IF(AND(AH870&lt;0, RIGHT(TEXT(AH870,"0.#"),1)&lt;&gt;"."),TRUE,FALSE)</formula>
    </cfRule>
    <cfRule type="expression" dxfId="700" priority="4">
      <formula>IF(AND(AH870&lt;0, RIGHT(TEXT(AH870,"0.#"),1)="."),TRUE,FALSE)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4" t="s">
        <v>265</v>
      </c>
      <c r="H2" s="789"/>
      <c r="I2" s="789"/>
      <c r="J2" s="789"/>
      <c r="K2" s="789"/>
      <c r="L2" s="789"/>
      <c r="M2" s="789"/>
      <c r="N2" s="789"/>
      <c r="O2" s="790"/>
      <c r="P2" s="788" t="s">
        <v>59</v>
      </c>
      <c r="Q2" s="789"/>
      <c r="R2" s="789"/>
      <c r="S2" s="789"/>
      <c r="T2" s="789"/>
      <c r="U2" s="789"/>
      <c r="V2" s="789"/>
      <c r="W2" s="789"/>
      <c r="X2" s="790"/>
      <c r="Y2" s="1017"/>
      <c r="Z2" s="413"/>
      <c r="AA2" s="414"/>
      <c r="AB2" s="1021" t="s">
        <v>11</v>
      </c>
      <c r="AC2" s="1022"/>
      <c r="AD2" s="1023"/>
      <c r="AE2" s="1009" t="s">
        <v>357</v>
      </c>
      <c r="AF2" s="1009"/>
      <c r="AG2" s="1009"/>
      <c r="AH2" s="1009"/>
      <c r="AI2" s="1009" t="s">
        <v>363</v>
      </c>
      <c r="AJ2" s="1009"/>
      <c r="AK2" s="1009"/>
      <c r="AL2" s="1009"/>
      <c r="AM2" s="1009" t="s">
        <v>472</v>
      </c>
      <c r="AN2" s="1009"/>
      <c r="AO2" s="1009"/>
      <c r="AP2" s="462"/>
      <c r="AQ2" s="176" t="s">
        <v>355</v>
      </c>
      <c r="AR2" s="169"/>
      <c r="AS2" s="169"/>
      <c r="AT2" s="170"/>
      <c r="AU2" s="374" t="s">
        <v>253</v>
      </c>
      <c r="AV2" s="374"/>
      <c r="AW2" s="374"/>
      <c r="AX2" s="375"/>
    </row>
    <row r="3" spans="1:50" ht="18.75" customHeight="1" x14ac:dyDescent="0.15">
      <c r="A3" s="516"/>
      <c r="B3" s="517"/>
      <c r="C3" s="517"/>
      <c r="D3" s="517"/>
      <c r="E3" s="517"/>
      <c r="F3" s="518"/>
      <c r="G3" s="573"/>
      <c r="H3" s="380"/>
      <c r="I3" s="380"/>
      <c r="J3" s="380"/>
      <c r="K3" s="380"/>
      <c r="L3" s="380"/>
      <c r="M3" s="380"/>
      <c r="N3" s="380"/>
      <c r="O3" s="574"/>
      <c r="P3" s="586"/>
      <c r="Q3" s="380"/>
      <c r="R3" s="380"/>
      <c r="S3" s="380"/>
      <c r="T3" s="380"/>
      <c r="U3" s="380"/>
      <c r="V3" s="380"/>
      <c r="W3" s="380"/>
      <c r="X3" s="574"/>
      <c r="Y3" s="1018"/>
      <c r="Z3" s="1019"/>
      <c r="AA3" s="1020"/>
      <c r="AB3" s="1024"/>
      <c r="AC3" s="1025"/>
      <c r="AD3" s="1026"/>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9"/>
      <c r="B4" s="517"/>
      <c r="C4" s="517"/>
      <c r="D4" s="517"/>
      <c r="E4" s="517"/>
      <c r="F4" s="518"/>
      <c r="G4" s="547"/>
      <c r="H4" s="1027"/>
      <c r="I4" s="1027"/>
      <c r="J4" s="1027"/>
      <c r="K4" s="1027"/>
      <c r="L4" s="1027"/>
      <c r="M4" s="1027"/>
      <c r="N4" s="1027"/>
      <c r="O4" s="1028"/>
      <c r="P4" s="161"/>
      <c r="Q4" s="1035"/>
      <c r="R4" s="1035"/>
      <c r="S4" s="1035"/>
      <c r="T4" s="1035"/>
      <c r="U4" s="1035"/>
      <c r="V4" s="1035"/>
      <c r="W4" s="1035"/>
      <c r="X4" s="1036"/>
      <c r="Y4" s="1013" t="s">
        <v>12</v>
      </c>
      <c r="Z4" s="1014"/>
      <c r="AA4" s="1015"/>
      <c r="AB4" s="526"/>
      <c r="AC4" s="1016"/>
      <c r="AD4" s="1016"/>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0"/>
      <c r="B5" s="521"/>
      <c r="C5" s="521"/>
      <c r="D5" s="521"/>
      <c r="E5" s="521"/>
      <c r="F5" s="522"/>
      <c r="G5" s="1029"/>
      <c r="H5" s="1030"/>
      <c r="I5" s="1030"/>
      <c r="J5" s="1030"/>
      <c r="K5" s="1030"/>
      <c r="L5" s="1030"/>
      <c r="M5" s="1030"/>
      <c r="N5" s="1030"/>
      <c r="O5" s="1031"/>
      <c r="P5" s="1037"/>
      <c r="Q5" s="1037"/>
      <c r="R5" s="1037"/>
      <c r="S5" s="1037"/>
      <c r="T5" s="1037"/>
      <c r="U5" s="1037"/>
      <c r="V5" s="1037"/>
      <c r="W5" s="1037"/>
      <c r="X5" s="1038"/>
      <c r="Y5" s="304" t="s">
        <v>54</v>
      </c>
      <c r="Z5" s="1010"/>
      <c r="AA5" s="1011"/>
      <c r="AB5" s="688"/>
      <c r="AC5" s="1012"/>
      <c r="AD5" s="1012"/>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0"/>
      <c r="B6" s="521"/>
      <c r="C6" s="521"/>
      <c r="D6" s="521"/>
      <c r="E6" s="521"/>
      <c r="F6" s="522"/>
      <c r="G6" s="1032"/>
      <c r="H6" s="1033"/>
      <c r="I6" s="1033"/>
      <c r="J6" s="1033"/>
      <c r="K6" s="1033"/>
      <c r="L6" s="1033"/>
      <c r="M6" s="1033"/>
      <c r="N6" s="1033"/>
      <c r="O6" s="1034"/>
      <c r="P6" s="1039"/>
      <c r="Q6" s="1039"/>
      <c r="R6" s="1039"/>
      <c r="S6" s="1039"/>
      <c r="T6" s="1039"/>
      <c r="U6" s="1039"/>
      <c r="V6" s="1039"/>
      <c r="W6" s="1039"/>
      <c r="X6" s="1040"/>
      <c r="Y6" s="1041" t="s">
        <v>13</v>
      </c>
      <c r="Z6" s="1010"/>
      <c r="AA6" s="1011"/>
      <c r="AB6" s="465" t="s">
        <v>301</v>
      </c>
      <c r="AC6" s="1042"/>
      <c r="AD6" s="1042"/>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10" t="s">
        <v>527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6" t="s">
        <v>491</v>
      </c>
      <c r="B9" s="517"/>
      <c r="C9" s="517"/>
      <c r="D9" s="517"/>
      <c r="E9" s="517"/>
      <c r="F9" s="518"/>
      <c r="G9" s="804" t="s">
        <v>265</v>
      </c>
      <c r="H9" s="789"/>
      <c r="I9" s="789"/>
      <c r="J9" s="789"/>
      <c r="K9" s="789"/>
      <c r="L9" s="789"/>
      <c r="M9" s="789"/>
      <c r="N9" s="789"/>
      <c r="O9" s="790"/>
      <c r="P9" s="788" t="s">
        <v>59</v>
      </c>
      <c r="Q9" s="789"/>
      <c r="R9" s="789"/>
      <c r="S9" s="789"/>
      <c r="T9" s="789"/>
      <c r="U9" s="789"/>
      <c r="V9" s="789"/>
      <c r="W9" s="789"/>
      <c r="X9" s="790"/>
      <c r="Y9" s="1017"/>
      <c r="Z9" s="413"/>
      <c r="AA9" s="414"/>
      <c r="AB9" s="1021" t="s">
        <v>11</v>
      </c>
      <c r="AC9" s="1022"/>
      <c r="AD9" s="1023"/>
      <c r="AE9" s="1009" t="s">
        <v>357</v>
      </c>
      <c r="AF9" s="1009"/>
      <c r="AG9" s="1009"/>
      <c r="AH9" s="1009"/>
      <c r="AI9" s="1009" t="s">
        <v>363</v>
      </c>
      <c r="AJ9" s="1009"/>
      <c r="AK9" s="1009"/>
      <c r="AL9" s="1009"/>
      <c r="AM9" s="1009" t="s">
        <v>472</v>
      </c>
      <c r="AN9" s="1009"/>
      <c r="AO9" s="1009"/>
      <c r="AP9" s="462"/>
      <c r="AQ9" s="176" t="s">
        <v>355</v>
      </c>
      <c r="AR9" s="169"/>
      <c r="AS9" s="169"/>
      <c r="AT9" s="170"/>
      <c r="AU9" s="374" t="s">
        <v>253</v>
      </c>
      <c r="AV9" s="374"/>
      <c r="AW9" s="374"/>
      <c r="AX9" s="375"/>
    </row>
    <row r="10" spans="1:50" ht="18.75" customHeight="1" x14ac:dyDescent="0.15">
      <c r="A10" s="516"/>
      <c r="B10" s="517"/>
      <c r="C10" s="517"/>
      <c r="D10" s="517"/>
      <c r="E10" s="517"/>
      <c r="F10" s="518"/>
      <c r="G10" s="573"/>
      <c r="H10" s="380"/>
      <c r="I10" s="380"/>
      <c r="J10" s="380"/>
      <c r="K10" s="380"/>
      <c r="L10" s="380"/>
      <c r="M10" s="380"/>
      <c r="N10" s="380"/>
      <c r="O10" s="574"/>
      <c r="P10" s="586"/>
      <c r="Q10" s="380"/>
      <c r="R10" s="380"/>
      <c r="S10" s="380"/>
      <c r="T10" s="380"/>
      <c r="U10" s="380"/>
      <c r="V10" s="380"/>
      <c r="W10" s="380"/>
      <c r="X10" s="574"/>
      <c r="Y10" s="1018"/>
      <c r="Z10" s="1019"/>
      <c r="AA10" s="1020"/>
      <c r="AB10" s="1024"/>
      <c r="AC10" s="1025"/>
      <c r="AD10" s="1026"/>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9"/>
      <c r="B11" s="517"/>
      <c r="C11" s="517"/>
      <c r="D11" s="517"/>
      <c r="E11" s="517"/>
      <c r="F11" s="518"/>
      <c r="G11" s="547"/>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26"/>
      <c r="AC11" s="1016"/>
      <c r="AD11" s="1016"/>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0"/>
      <c r="B12" s="521"/>
      <c r="C12" s="521"/>
      <c r="D12" s="521"/>
      <c r="E12" s="521"/>
      <c r="F12" s="522"/>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688"/>
      <c r="AC12" s="1012"/>
      <c r="AD12" s="1012"/>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52"/>
      <c r="B13" s="653"/>
      <c r="C13" s="653"/>
      <c r="D13" s="653"/>
      <c r="E13" s="653"/>
      <c r="F13" s="654"/>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5" t="s">
        <v>301</v>
      </c>
      <c r="AC13" s="1042"/>
      <c r="AD13" s="1042"/>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10" t="s">
        <v>527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6" t="s">
        <v>491</v>
      </c>
      <c r="B16" s="517"/>
      <c r="C16" s="517"/>
      <c r="D16" s="517"/>
      <c r="E16" s="517"/>
      <c r="F16" s="518"/>
      <c r="G16" s="804" t="s">
        <v>265</v>
      </c>
      <c r="H16" s="789"/>
      <c r="I16" s="789"/>
      <c r="J16" s="789"/>
      <c r="K16" s="789"/>
      <c r="L16" s="789"/>
      <c r="M16" s="789"/>
      <c r="N16" s="789"/>
      <c r="O16" s="790"/>
      <c r="P16" s="788" t="s">
        <v>59</v>
      </c>
      <c r="Q16" s="789"/>
      <c r="R16" s="789"/>
      <c r="S16" s="789"/>
      <c r="T16" s="789"/>
      <c r="U16" s="789"/>
      <c r="V16" s="789"/>
      <c r="W16" s="789"/>
      <c r="X16" s="790"/>
      <c r="Y16" s="1017"/>
      <c r="Z16" s="413"/>
      <c r="AA16" s="414"/>
      <c r="AB16" s="1021" t="s">
        <v>11</v>
      </c>
      <c r="AC16" s="1022"/>
      <c r="AD16" s="1023"/>
      <c r="AE16" s="1009" t="s">
        <v>357</v>
      </c>
      <c r="AF16" s="1009"/>
      <c r="AG16" s="1009"/>
      <c r="AH16" s="1009"/>
      <c r="AI16" s="1009" t="s">
        <v>363</v>
      </c>
      <c r="AJ16" s="1009"/>
      <c r="AK16" s="1009"/>
      <c r="AL16" s="1009"/>
      <c r="AM16" s="1009" t="s">
        <v>472</v>
      </c>
      <c r="AN16" s="1009"/>
      <c r="AO16" s="1009"/>
      <c r="AP16" s="462"/>
      <c r="AQ16" s="176" t="s">
        <v>355</v>
      </c>
      <c r="AR16" s="169"/>
      <c r="AS16" s="169"/>
      <c r="AT16" s="170"/>
      <c r="AU16" s="374" t="s">
        <v>253</v>
      </c>
      <c r="AV16" s="374"/>
      <c r="AW16" s="374"/>
      <c r="AX16" s="375"/>
    </row>
    <row r="17" spans="1:50" ht="18.75" customHeight="1" x14ac:dyDescent="0.15">
      <c r="A17" s="516"/>
      <c r="B17" s="517"/>
      <c r="C17" s="517"/>
      <c r="D17" s="517"/>
      <c r="E17" s="517"/>
      <c r="F17" s="518"/>
      <c r="G17" s="573"/>
      <c r="H17" s="380"/>
      <c r="I17" s="380"/>
      <c r="J17" s="380"/>
      <c r="K17" s="380"/>
      <c r="L17" s="380"/>
      <c r="M17" s="380"/>
      <c r="N17" s="380"/>
      <c r="O17" s="574"/>
      <c r="P17" s="586"/>
      <c r="Q17" s="380"/>
      <c r="R17" s="380"/>
      <c r="S17" s="380"/>
      <c r="T17" s="380"/>
      <c r="U17" s="380"/>
      <c r="V17" s="380"/>
      <c r="W17" s="380"/>
      <c r="X17" s="574"/>
      <c r="Y17" s="1018"/>
      <c r="Z17" s="1019"/>
      <c r="AA17" s="1020"/>
      <c r="AB17" s="1024"/>
      <c r="AC17" s="1025"/>
      <c r="AD17" s="1026"/>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9"/>
      <c r="B18" s="517"/>
      <c r="C18" s="517"/>
      <c r="D18" s="517"/>
      <c r="E18" s="517"/>
      <c r="F18" s="518"/>
      <c r="G18" s="547"/>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26"/>
      <c r="AC18" s="1016"/>
      <c r="AD18" s="1016"/>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0"/>
      <c r="B19" s="521"/>
      <c r="C19" s="521"/>
      <c r="D19" s="521"/>
      <c r="E19" s="521"/>
      <c r="F19" s="522"/>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688"/>
      <c r="AC19" s="1012"/>
      <c r="AD19" s="1012"/>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52"/>
      <c r="B20" s="653"/>
      <c r="C20" s="653"/>
      <c r="D20" s="653"/>
      <c r="E20" s="653"/>
      <c r="F20" s="654"/>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5" t="s">
        <v>301</v>
      </c>
      <c r="AC20" s="1042"/>
      <c r="AD20" s="1042"/>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10" t="s">
        <v>527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6" t="s">
        <v>491</v>
      </c>
      <c r="B23" s="517"/>
      <c r="C23" s="517"/>
      <c r="D23" s="517"/>
      <c r="E23" s="517"/>
      <c r="F23" s="518"/>
      <c r="G23" s="804" t="s">
        <v>265</v>
      </c>
      <c r="H23" s="789"/>
      <c r="I23" s="789"/>
      <c r="J23" s="789"/>
      <c r="K23" s="789"/>
      <c r="L23" s="789"/>
      <c r="M23" s="789"/>
      <c r="N23" s="789"/>
      <c r="O23" s="790"/>
      <c r="P23" s="788" t="s">
        <v>59</v>
      </c>
      <c r="Q23" s="789"/>
      <c r="R23" s="789"/>
      <c r="S23" s="789"/>
      <c r="T23" s="789"/>
      <c r="U23" s="789"/>
      <c r="V23" s="789"/>
      <c r="W23" s="789"/>
      <c r="X23" s="790"/>
      <c r="Y23" s="1017"/>
      <c r="Z23" s="413"/>
      <c r="AA23" s="414"/>
      <c r="AB23" s="1021" t="s">
        <v>11</v>
      </c>
      <c r="AC23" s="1022"/>
      <c r="AD23" s="1023"/>
      <c r="AE23" s="1009" t="s">
        <v>357</v>
      </c>
      <c r="AF23" s="1009"/>
      <c r="AG23" s="1009"/>
      <c r="AH23" s="1009"/>
      <c r="AI23" s="1009" t="s">
        <v>363</v>
      </c>
      <c r="AJ23" s="1009"/>
      <c r="AK23" s="1009"/>
      <c r="AL23" s="1009"/>
      <c r="AM23" s="1009" t="s">
        <v>472</v>
      </c>
      <c r="AN23" s="1009"/>
      <c r="AO23" s="1009"/>
      <c r="AP23" s="462"/>
      <c r="AQ23" s="176" t="s">
        <v>355</v>
      </c>
      <c r="AR23" s="169"/>
      <c r="AS23" s="169"/>
      <c r="AT23" s="170"/>
      <c r="AU23" s="374" t="s">
        <v>253</v>
      </c>
      <c r="AV23" s="374"/>
      <c r="AW23" s="374"/>
      <c r="AX23" s="375"/>
    </row>
    <row r="24" spans="1:50" ht="18.75" customHeight="1" x14ac:dyDescent="0.15">
      <c r="A24" s="516"/>
      <c r="B24" s="517"/>
      <c r="C24" s="517"/>
      <c r="D24" s="517"/>
      <c r="E24" s="517"/>
      <c r="F24" s="518"/>
      <c r="G24" s="573"/>
      <c r="H24" s="380"/>
      <c r="I24" s="380"/>
      <c r="J24" s="380"/>
      <c r="K24" s="380"/>
      <c r="L24" s="380"/>
      <c r="M24" s="380"/>
      <c r="N24" s="380"/>
      <c r="O24" s="574"/>
      <c r="P24" s="586"/>
      <c r="Q24" s="380"/>
      <c r="R24" s="380"/>
      <c r="S24" s="380"/>
      <c r="T24" s="380"/>
      <c r="U24" s="380"/>
      <c r="V24" s="380"/>
      <c r="W24" s="380"/>
      <c r="X24" s="574"/>
      <c r="Y24" s="1018"/>
      <c r="Z24" s="1019"/>
      <c r="AA24" s="1020"/>
      <c r="AB24" s="1024"/>
      <c r="AC24" s="1025"/>
      <c r="AD24" s="1026"/>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9"/>
      <c r="B25" s="517"/>
      <c r="C25" s="517"/>
      <c r="D25" s="517"/>
      <c r="E25" s="517"/>
      <c r="F25" s="518"/>
      <c r="G25" s="547"/>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26"/>
      <c r="AC25" s="1016"/>
      <c r="AD25" s="1016"/>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0"/>
      <c r="B26" s="521"/>
      <c r="C26" s="521"/>
      <c r="D26" s="521"/>
      <c r="E26" s="521"/>
      <c r="F26" s="522"/>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688"/>
      <c r="AC26" s="1012"/>
      <c r="AD26" s="1012"/>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52"/>
      <c r="B27" s="653"/>
      <c r="C27" s="653"/>
      <c r="D27" s="653"/>
      <c r="E27" s="653"/>
      <c r="F27" s="654"/>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5" t="s">
        <v>301</v>
      </c>
      <c r="AC27" s="1042"/>
      <c r="AD27" s="1042"/>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10" t="s">
        <v>527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6" t="s">
        <v>491</v>
      </c>
      <c r="B30" s="517"/>
      <c r="C30" s="517"/>
      <c r="D30" s="517"/>
      <c r="E30" s="517"/>
      <c r="F30" s="518"/>
      <c r="G30" s="804" t="s">
        <v>265</v>
      </c>
      <c r="H30" s="789"/>
      <c r="I30" s="789"/>
      <c r="J30" s="789"/>
      <c r="K30" s="789"/>
      <c r="L30" s="789"/>
      <c r="M30" s="789"/>
      <c r="N30" s="789"/>
      <c r="O30" s="790"/>
      <c r="P30" s="788" t="s">
        <v>59</v>
      </c>
      <c r="Q30" s="789"/>
      <c r="R30" s="789"/>
      <c r="S30" s="789"/>
      <c r="T30" s="789"/>
      <c r="U30" s="789"/>
      <c r="V30" s="789"/>
      <c r="W30" s="789"/>
      <c r="X30" s="790"/>
      <c r="Y30" s="1017"/>
      <c r="Z30" s="413"/>
      <c r="AA30" s="414"/>
      <c r="AB30" s="1021" t="s">
        <v>11</v>
      </c>
      <c r="AC30" s="1022"/>
      <c r="AD30" s="1023"/>
      <c r="AE30" s="1009" t="s">
        <v>357</v>
      </c>
      <c r="AF30" s="1009"/>
      <c r="AG30" s="1009"/>
      <c r="AH30" s="1009"/>
      <c r="AI30" s="1009" t="s">
        <v>363</v>
      </c>
      <c r="AJ30" s="1009"/>
      <c r="AK30" s="1009"/>
      <c r="AL30" s="1009"/>
      <c r="AM30" s="1009" t="s">
        <v>472</v>
      </c>
      <c r="AN30" s="1009"/>
      <c r="AO30" s="1009"/>
      <c r="AP30" s="462"/>
      <c r="AQ30" s="176" t="s">
        <v>355</v>
      </c>
      <c r="AR30" s="169"/>
      <c r="AS30" s="169"/>
      <c r="AT30" s="170"/>
      <c r="AU30" s="374" t="s">
        <v>253</v>
      </c>
      <c r="AV30" s="374"/>
      <c r="AW30" s="374"/>
      <c r="AX30" s="375"/>
    </row>
    <row r="31" spans="1:50" ht="18.75" customHeight="1" x14ac:dyDescent="0.15">
      <c r="A31" s="516"/>
      <c r="B31" s="517"/>
      <c r="C31" s="517"/>
      <c r="D31" s="517"/>
      <c r="E31" s="517"/>
      <c r="F31" s="518"/>
      <c r="G31" s="573"/>
      <c r="H31" s="380"/>
      <c r="I31" s="380"/>
      <c r="J31" s="380"/>
      <c r="K31" s="380"/>
      <c r="L31" s="380"/>
      <c r="M31" s="380"/>
      <c r="N31" s="380"/>
      <c r="O31" s="574"/>
      <c r="P31" s="586"/>
      <c r="Q31" s="380"/>
      <c r="R31" s="380"/>
      <c r="S31" s="380"/>
      <c r="T31" s="380"/>
      <c r="U31" s="380"/>
      <c r="V31" s="380"/>
      <c r="W31" s="380"/>
      <c r="X31" s="574"/>
      <c r="Y31" s="1018"/>
      <c r="Z31" s="1019"/>
      <c r="AA31" s="1020"/>
      <c r="AB31" s="1024"/>
      <c r="AC31" s="1025"/>
      <c r="AD31" s="1026"/>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9"/>
      <c r="B32" s="517"/>
      <c r="C32" s="517"/>
      <c r="D32" s="517"/>
      <c r="E32" s="517"/>
      <c r="F32" s="518"/>
      <c r="G32" s="547"/>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26"/>
      <c r="AC32" s="1016"/>
      <c r="AD32" s="1016"/>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0"/>
      <c r="B33" s="521"/>
      <c r="C33" s="521"/>
      <c r="D33" s="521"/>
      <c r="E33" s="521"/>
      <c r="F33" s="522"/>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688"/>
      <c r="AC33" s="1012"/>
      <c r="AD33" s="1012"/>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52"/>
      <c r="B34" s="653"/>
      <c r="C34" s="653"/>
      <c r="D34" s="653"/>
      <c r="E34" s="653"/>
      <c r="F34" s="654"/>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5" t="s">
        <v>301</v>
      </c>
      <c r="AC34" s="1042"/>
      <c r="AD34" s="1042"/>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10" t="s">
        <v>527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6" t="s">
        <v>491</v>
      </c>
      <c r="B37" s="517"/>
      <c r="C37" s="517"/>
      <c r="D37" s="517"/>
      <c r="E37" s="517"/>
      <c r="F37" s="518"/>
      <c r="G37" s="804" t="s">
        <v>265</v>
      </c>
      <c r="H37" s="789"/>
      <c r="I37" s="789"/>
      <c r="J37" s="789"/>
      <c r="K37" s="789"/>
      <c r="L37" s="789"/>
      <c r="M37" s="789"/>
      <c r="N37" s="789"/>
      <c r="O37" s="790"/>
      <c r="P37" s="788" t="s">
        <v>59</v>
      </c>
      <c r="Q37" s="789"/>
      <c r="R37" s="789"/>
      <c r="S37" s="789"/>
      <c r="T37" s="789"/>
      <c r="U37" s="789"/>
      <c r="V37" s="789"/>
      <c r="W37" s="789"/>
      <c r="X37" s="790"/>
      <c r="Y37" s="1017"/>
      <c r="Z37" s="413"/>
      <c r="AA37" s="414"/>
      <c r="AB37" s="1021" t="s">
        <v>11</v>
      </c>
      <c r="AC37" s="1022"/>
      <c r="AD37" s="1023"/>
      <c r="AE37" s="1009" t="s">
        <v>357</v>
      </c>
      <c r="AF37" s="1009"/>
      <c r="AG37" s="1009"/>
      <c r="AH37" s="1009"/>
      <c r="AI37" s="1009" t="s">
        <v>363</v>
      </c>
      <c r="AJ37" s="1009"/>
      <c r="AK37" s="1009"/>
      <c r="AL37" s="1009"/>
      <c r="AM37" s="1009" t="s">
        <v>472</v>
      </c>
      <c r="AN37" s="1009"/>
      <c r="AO37" s="1009"/>
      <c r="AP37" s="462"/>
      <c r="AQ37" s="176" t="s">
        <v>355</v>
      </c>
      <c r="AR37" s="169"/>
      <c r="AS37" s="169"/>
      <c r="AT37" s="170"/>
      <c r="AU37" s="374" t="s">
        <v>253</v>
      </c>
      <c r="AV37" s="374"/>
      <c r="AW37" s="374"/>
      <c r="AX37" s="375"/>
    </row>
    <row r="38" spans="1:50" ht="18.75" customHeight="1" x14ac:dyDescent="0.15">
      <c r="A38" s="516"/>
      <c r="B38" s="517"/>
      <c r="C38" s="517"/>
      <c r="D38" s="517"/>
      <c r="E38" s="517"/>
      <c r="F38" s="518"/>
      <c r="G38" s="573"/>
      <c r="H38" s="380"/>
      <c r="I38" s="380"/>
      <c r="J38" s="380"/>
      <c r="K38" s="380"/>
      <c r="L38" s="380"/>
      <c r="M38" s="380"/>
      <c r="N38" s="380"/>
      <c r="O38" s="574"/>
      <c r="P38" s="586"/>
      <c r="Q38" s="380"/>
      <c r="R38" s="380"/>
      <c r="S38" s="380"/>
      <c r="T38" s="380"/>
      <c r="U38" s="380"/>
      <c r="V38" s="380"/>
      <c r="W38" s="380"/>
      <c r="X38" s="574"/>
      <c r="Y38" s="1018"/>
      <c r="Z38" s="1019"/>
      <c r="AA38" s="1020"/>
      <c r="AB38" s="1024"/>
      <c r="AC38" s="1025"/>
      <c r="AD38" s="1026"/>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9"/>
      <c r="B39" s="517"/>
      <c r="C39" s="517"/>
      <c r="D39" s="517"/>
      <c r="E39" s="517"/>
      <c r="F39" s="518"/>
      <c r="G39" s="547"/>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26"/>
      <c r="AC39" s="1016"/>
      <c r="AD39" s="1016"/>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0"/>
      <c r="B40" s="521"/>
      <c r="C40" s="521"/>
      <c r="D40" s="521"/>
      <c r="E40" s="521"/>
      <c r="F40" s="522"/>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688"/>
      <c r="AC40" s="1012"/>
      <c r="AD40" s="1012"/>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52"/>
      <c r="B41" s="653"/>
      <c r="C41" s="653"/>
      <c r="D41" s="653"/>
      <c r="E41" s="653"/>
      <c r="F41" s="654"/>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5" t="s">
        <v>301</v>
      </c>
      <c r="AC41" s="1042"/>
      <c r="AD41" s="1042"/>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6" t="s">
        <v>491</v>
      </c>
      <c r="B44" s="517"/>
      <c r="C44" s="517"/>
      <c r="D44" s="517"/>
      <c r="E44" s="517"/>
      <c r="F44" s="518"/>
      <c r="G44" s="804" t="s">
        <v>265</v>
      </c>
      <c r="H44" s="789"/>
      <c r="I44" s="789"/>
      <c r="J44" s="789"/>
      <c r="K44" s="789"/>
      <c r="L44" s="789"/>
      <c r="M44" s="789"/>
      <c r="N44" s="789"/>
      <c r="O44" s="790"/>
      <c r="P44" s="788" t="s">
        <v>59</v>
      </c>
      <c r="Q44" s="789"/>
      <c r="R44" s="789"/>
      <c r="S44" s="789"/>
      <c r="T44" s="789"/>
      <c r="U44" s="789"/>
      <c r="V44" s="789"/>
      <c r="W44" s="789"/>
      <c r="X44" s="790"/>
      <c r="Y44" s="1017"/>
      <c r="Z44" s="413"/>
      <c r="AA44" s="414"/>
      <c r="AB44" s="1021" t="s">
        <v>11</v>
      </c>
      <c r="AC44" s="1022"/>
      <c r="AD44" s="1023"/>
      <c r="AE44" s="1009" t="s">
        <v>357</v>
      </c>
      <c r="AF44" s="1009"/>
      <c r="AG44" s="1009"/>
      <c r="AH44" s="1009"/>
      <c r="AI44" s="1009" t="s">
        <v>363</v>
      </c>
      <c r="AJ44" s="1009"/>
      <c r="AK44" s="1009"/>
      <c r="AL44" s="1009"/>
      <c r="AM44" s="1009" t="s">
        <v>472</v>
      </c>
      <c r="AN44" s="1009"/>
      <c r="AO44" s="1009"/>
      <c r="AP44" s="462"/>
      <c r="AQ44" s="176" t="s">
        <v>355</v>
      </c>
      <c r="AR44" s="169"/>
      <c r="AS44" s="169"/>
      <c r="AT44" s="170"/>
      <c r="AU44" s="374" t="s">
        <v>253</v>
      </c>
      <c r="AV44" s="374"/>
      <c r="AW44" s="374"/>
      <c r="AX44" s="375"/>
    </row>
    <row r="45" spans="1:50" ht="18.75" customHeight="1" x14ac:dyDescent="0.15">
      <c r="A45" s="516"/>
      <c r="B45" s="517"/>
      <c r="C45" s="517"/>
      <c r="D45" s="517"/>
      <c r="E45" s="517"/>
      <c r="F45" s="518"/>
      <c r="G45" s="573"/>
      <c r="H45" s="380"/>
      <c r="I45" s="380"/>
      <c r="J45" s="380"/>
      <c r="K45" s="380"/>
      <c r="L45" s="380"/>
      <c r="M45" s="380"/>
      <c r="N45" s="380"/>
      <c r="O45" s="574"/>
      <c r="P45" s="586"/>
      <c r="Q45" s="380"/>
      <c r="R45" s="380"/>
      <c r="S45" s="380"/>
      <c r="T45" s="380"/>
      <c r="U45" s="380"/>
      <c r="V45" s="380"/>
      <c r="W45" s="380"/>
      <c r="X45" s="574"/>
      <c r="Y45" s="1018"/>
      <c r="Z45" s="1019"/>
      <c r="AA45" s="1020"/>
      <c r="AB45" s="1024"/>
      <c r="AC45" s="1025"/>
      <c r="AD45" s="1026"/>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9"/>
      <c r="B46" s="517"/>
      <c r="C46" s="517"/>
      <c r="D46" s="517"/>
      <c r="E46" s="517"/>
      <c r="F46" s="518"/>
      <c r="G46" s="547"/>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26"/>
      <c r="AC46" s="1016"/>
      <c r="AD46" s="1016"/>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0"/>
      <c r="B47" s="521"/>
      <c r="C47" s="521"/>
      <c r="D47" s="521"/>
      <c r="E47" s="521"/>
      <c r="F47" s="522"/>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688"/>
      <c r="AC47" s="1012"/>
      <c r="AD47" s="1012"/>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52"/>
      <c r="B48" s="653"/>
      <c r="C48" s="653"/>
      <c r="D48" s="653"/>
      <c r="E48" s="653"/>
      <c r="F48" s="654"/>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5" t="s">
        <v>301</v>
      </c>
      <c r="AC48" s="1042"/>
      <c r="AD48" s="1042"/>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6" t="s">
        <v>491</v>
      </c>
      <c r="B51" s="517"/>
      <c r="C51" s="517"/>
      <c r="D51" s="517"/>
      <c r="E51" s="517"/>
      <c r="F51" s="518"/>
      <c r="G51" s="804" t="s">
        <v>265</v>
      </c>
      <c r="H51" s="789"/>
      <c r="I51" s="789"/>
      <c r="J51" s="789"/>
      <c r="K51" s="789"/>
      <c r="L51" s="789"/>
      <c r="M51" s="789"/>
      <c r="N51" s="789"/>
      <c r="O51" s="790"/>
      <c r="P51" s="788" t="s">
        <v>59</v>
      </c>
      <c r="Q51" s="789"/>
      <c r="R51" s="789"/>
      <c r="S51" s="789"/>
      <c r="T51" s="789"/>
      <c r="U51" s="789"/>
      <c r="V51" s="789"/>
      <c r="W51" s="789"/>
      <c r="X51" s="790"/>
      <c r="Y51" s="1017"/>
      <c r="Z51" s="413"/>
      <c r="AA51" s="414"/>
      <c r="AB51" s="462" t="s">
        <v>11</v>
      </c>
      <c r="AC51" s="1022"/>
      <c r="AD51" s="1023"/>
      <c r="AE51" s="1009" t="s">
        <v>357</v>
      </c>
      <c r="AF51" s="1009"/>
      <c r="AG51" s="1009"/>
      <c r="AH51" s="1009"/>
      <c r="AI51" s="1009" t="s">
        <v>363</v>
      </c>
      <c r="AJ51" s="1009"/>
      <c r="AK51" s="1009"/>
      <c r="AL51" s="1009"/>
      <c r="AM51" s="1009" t="s">
        <v>472</v>
      </c>
      <c r="AN51" s="1009"/>
      <c r="AO51" s="1009"/>
      <c r="AP51" s="462"/>
      <c r="AQ51" s="176" t="s">
        <v>355</v>
      </c>
      <c r="AR51" s="169"/>
      <c r="AS51" s="169"/>
      <c r="AT51" s="170"/>
      <c r="AU51" s="374" t="s">
        <v>253</v>
      </c>
      <c r="AV51" s="374"/>
      <c r="AW51" s="374"/>
      <c r="AX51" s="375"/>
    </row>
    <row r="52" spans="1:50" ht="18.75" customHeight="1" x14ac:dyDescent="0.15">
      <c r="A52" s="516"/>
      <c r="B52" s="517"/>
      <c r="C52" s="517"/>
      <c r="D52" s="517"/>
      <c r="E52" s="517"/>
      <c r="F52" s="518"/>
      <c r="G52" s="573"/>
      <c r="H52" s="380"/>
      <c r="I52" s="380"/>
      <c r="J52" s="380"/>
      <c r="K52" s="380"/>
      <c r="L52" s="380"/>
      <c r="M52" s="380"/>
      <c r="N52" s="380"/>
      <c r="O52" s="574"/>
      <c r="P52" s="586"/>
      <c r="Q52" s="380"/>
      <c r="R52" s="380"/>
      <c r="S52" s="380"/>
      <c r="T52" s="380"/>
      <c r="U52" s="380"/>
      <c r="V52" s="380"/>
      <c r="W52" s="380"/>
      <c r="X52" s="574"/>
      <c r="Y52" s="1018"/>
      <c r="Z52" s="1019"/>
      <c r="AA52" s="1020"/>
      <c r="AB52" s="1024"/>
      <c r="AC52" s="1025"/>
      <c r="AD52" s="1026"/>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9"/>
      <c r="B53" s="517"/>
      <c r="C53" s="517"/>
      <c r="D53" s="517"/>
      <c r="E53" s="517"/>
      <c r="F53" s="518"/>
      <c r="G53" s="547"/>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26"/>
      <c r="AC53" s="1016"/>
      <c r="AD53" s="1016"/>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0"/>
      <c r="B54" s="521"/>
      <c r="C54" s="521"/>
      <c r="D54" s="521"/>
      <c r="E54" s="521"/>
      <c r="F54" s="522"/>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688"/>
      <c r="AC54" s="1012"/>
      <c r="AD54" s="1012"/>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52"/>
      <c r="B55" s="653"/>
      <c r="C55" s="653"/>
      <c r="D55" s="653"/>
      <c r="E55" s="653"/>
      <c r="F55" s="654"/>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5" t="s">
        <v>301</v>
      </c>
      <c r="AC55" s="1042"/>
      <c r="AD55" s="1042"/>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6" t="s">
        <v>491</v>
      </c>
      <c r="B58" s="517"/>
      <c r="C58" s="517"/>
      <c r="D58" s="517"/>
      <c r="E58" s="517"/>
      <c r="F58" s="518"/>
      <c r="G58" s="804" t="s">
        <v>265</v>
      </c>
      <c r="H58" s="789"/>
      <c r="I58" s="789"/>
      <c r="J58" s="789"/>
      <c r="K58" s="789"/>
      <c r="L58" s="789"/>
      <c r="M58" s="789"/>
      <c r="N58" s="789"/>
      <c r="O58" s="790"/>
      <c r="P58" s="788" t="s">
        <v>59</v>
      </c>
      <c r="Q58" s="789"/>
      <c r="R58" s="789"/>
      <c r="S58" s="789"/>
      <c r="T58" s="789"/>
      <c r="U58" s="789"/>
      <c r="V58" s="789"/>
      <c r="W58" s="789"/>
      <c r="X58" s="790"/>
      <c r="Y58" s="1017"/>
      <c r="Z58" s="413"/>
      <c r="AA58" s="414"/>
      <c r="AB58" s="1021" t="s">
        <v>11</v>
      </c>
      <c r="AC58" s="1022"/>
      <c r="AD58" s="1023"/>
      <c r="AE58" s="1009" t="s">
        <v>357</v>
      </c>
      <c r="AF58" s="1009"/>
      <c r="AG58" s="1009"/>
      <c r="AH58" s="1009"/>
      <c r="AI58" s="1009" t="s">
        <v>363</v>
      </c>
      <c r="AJ58" s="1009"/>
      <c r="AK58" s="1009"/>
      <c r="AL58" s="1009"/>
      <c r="AM58" s="1009" t="s">
        <v>472</v>
      </c>
      <c r="AN58" s="1009"/>
      <c r="AO58" s="1009"/>
      <c r="AP58" s="462"/>
      <c r="AQ58" s="176" t="s">
        <v>355</v>
      </c>
      <c r="AR58" s="169"/>
      <c r="AS58" s="169"/>
      <c r="AT58" s="170"/>
      <c r="AU58" s="374" t="s">
        <v>253</v>
      </c>
      <c r="AV58" s="374"/>
      <c r="AW58" s="374"/>
      <c r="AX58" s="375"/>
    </row>
    <row r="59" spans="1:50" ht="18.75" customHeight="1" x14ac:dyDescent="0.15">
      <c r="A59" s="516"/>
      <c r="B59" s="517"/>
      <c r="C59" s="517"/>
      <c r="D59" s="517"/>
      <c r="E59" s="517"/>
      <c r="F59" s="518"/>
      <c r="G59" s="573"/>
      <c r="H59" s="380"/>
      <c r="I59" s="380"/>
      <c r="J59" s="380"/>
      <c r="K59" s="380"/>
      <c r="L59" s="380"/>
      <c r="M59" s="380"/>
      <c r="N59" s="380"/>
      <c r="O59" s="574"/>
      <c r="P59" s="586"/>
      <c r="Q59" s="380"/>
      <c r="R59" s="380"/>
      <c r="S59" s="380"/>
      <c r="T59" s="380"/>
      <c r="U59" s="380"/>
      <c r="V59" s="380"/>
      <c r="W59" s="380"/>
      <c r="X59" s="574"/>
      <c r="Y59" s="1018"/>
      <c r="Z59" s="1019"/>
      <c r="AA59" s="1020"/>
      <c r="AB59" s="1024"/>
      <c r="AC59" s="1025"/>
      <c r="AD59" s="1026"/>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9"/>
      <c r="B60" s="517"/>
      <c r="C60" s="517"/>
      <c r="D60" s="517"/>
      <c r="E60" s="517"/>
      <c r="F60" s="518"/>
      <c r="G60" s="547"/>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26"/>
      <c r="AC60" s="1016"/>
      <c r="AD60" s="1016"/>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0"/>
      <c r="B61" s="521"/>
      <c r="C61" s="521"/>
      <c r="D61" s="521"/>
      <c r="E61" s="521"/>
      <c r="F61" s="522"/>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688"/>
      <c r="AC61" s="1012"/>
      <c r="AD61" s="1012"/>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52"/>
      <c r="B62" s="653"/>
      <c r="C62" s="653"/>
      <c r="D62" s="653"/>
      <c r="E62" s="653"/>
      <c r="F62" s="654"/>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5" t="s">
        <v>301</v>
      </c>
      <c r="AC62" s="1042"/>
      <c r="AD62" s="1042"/>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6" t="s">
        <v>491</v>
      </c>
      <c r="B65" s="517"/>
      <c r="C65" s="517"/>
      <c r="D65" s="517"/>
      <c r="E65" s="517"/>
      <c r="F65" s="518"/>
      <c r="G65" s="804" t="s">
        <v>265</v>
      </c>
      <c r="H65" s="789"/>
      <c r="I65" s="789"/>
      <c r="J65" s="789"/>
      <c r="K65" s="789"/>
      <c r="L65" s="789"/>
      <c r="M65" s="789"/>
      <c r="N65" s="789"/>
      <c r="O65" s="790"/>
      <c r="P65" s="788" t="s">
        <v>59</v>
      </c>
      <c r="Q65" s="789"/>
      <c r="R65" s="789"/>
      <c r="S65" s="789"/>
      <c r="T65" s="789"/>
      <c r="U65" s="789"/>
      <c r="V65" s="789"/>
      <c r="W65" s="789"/>
      <c r="X65" s="790"/>
      <c r="Y65" s="1017"/>
      <c r="Z65" s="413"/>
      <c r="AA65" s="414"/>
      <c r="AB65" s="1021" t="s">
        <v>11</v>
      </c>
      <c r="AC65" s="1022"/>
      <c r="AD65" s="1023"/>
      <c r="AE65" s="1009" t="s">
        <v>357</v>
      </c>
      <c r="AF65" s="1009"/>
      <c r="AG65" s="1009"/>
      <c r="AH65" s="1009"/>
      <c r="AI65" s="1009" t="s">
        <v>363</v>
      </c>
      <c r="AJ65" s="1009"/>
      <c r="AK65" s="1009"/>
      <c r="AL65" s="1009"/>
      <c r="AM65" s="1009" t="s">
        <v>472</v>
      </c>
      <c r="AN65" s="1009"/>
      <c r="AO65" s="1009"/>
      <c r="AP65" s="462"/>
      <c r="AQ65" s="176" t="s">
        <v>355</v>
      </c>
      <c r="AR65" s="169"/>
      <c r="AS65" s="169"/>
      <c r="AT65" s="170"/>
      <c r="AU65" s="374" t="s">
        <v>253</v>
      </c>
      <c r="AV65" s="374"/>
      <c r="AW65" s="374"/>
      <c r="AX65" s="375"/>
    </row>
    <row r="66" spans="1:50" ht="18.75" customHeight="1" x14ac:dyDescent="0.15">
      <c r="A66" s="516"/>
      <c r="B66" s="517"/>
      <c r="C66" s="517"/>
      <c r="D66" s="517"/>
      <c r="E66" s="517"/>
      <c r="F66" s="518"/>
      <c r="G66" s="573"/>
      <c r="H66" s="380"/>
      <c r="I66" s="380"/>
      <c r="J66" s="380"/>
      <c r="K66" s="380"/>
      <c r="L66" s="380"/>
      <c r="M66" s="380"/>
      <c r="N66" s="380"/>
      <c r="O66" s="574"/>
      <c r="P66" s="586"/>
      <c r="Q66" s="380"/>
      <c r="R66" s="380"/>
      <c r="S66" s="380"/>
      <c r="T66" s="380"/>
      <c r="U66" s="380"/>
      <c r="V66" s="380"/>
      <c r="W66" s="380"/>
      <c r="X66" s="574"/>
      <c r="Y66" s="1018"/>
      <c r="Z66" s="1019"/>
      <c r="AA66" s="1020"/>
      <c r="AB66" s="1024"/>
      <c r="AC66" s="1025"/>
      <c r="AD66" s="1026"/>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9"/>
      <c r="B67" s="517"/>
      <c r="C67" s="517"/>
      <c r="D67" s="517"/>
      <c r="E67" s="517"/>
      <c r="F67" s="518"/>
      <c r="G67" s="547"/>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26"/>
      <c r="AC67" s="1016"/>
      <c r="AD67" s="1016"/>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0"/>
      <c r="B68" s="521"/>
      <c r="C68" s="521"/>
      <c r="D68" s="521"/>
      <c r="E68" s="521"/>
      <c r="F68" s="522"/>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688"/>
      <c r="AC68" s="1012"/>
      <c r="AD68" s="1012"/>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52"/>
      <c r="B69" s="653"/>
      <c r="C69" s="653"/>
      <c r="D69" s="653"/>
      <c r="E69" s="653"/>
      <c r="F69" s="654"/>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501"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10" t="s">
        <v>527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620"/>
      <c r="AE2" s="620"/>
      <c r="AF2" s="620"/>
      <c r="AG2" s="620"/>
      <c r="AH2" s="620"/>
      <c r="AI2" s="620"/>
      <c r="AJ2" s="620"/>
      <c r="AK2" s="620"/>
      <c r="AL2" s="620"/>
      <c r="AM2" s="620"/>
      <c r="AN2" s="620"/>
      <c r="AO2" s="620"/>
      <c r="AP2" s="620"/>
      <c r="AQ2" s="620"/>
      <c r="AR2" s="620"/>
      <c r="AS2" s="620"/>
      <c r="AT2" s="620"/>
      <c r="AU2" s="620"/>
      <c r="AV2" s="620"/>
      <c r="AW2" s="620"/>
      <c r="AX2" s="621"/>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9"/>
      <c r="B6" s="1050"/>
      <c r="C6" s="1050"/>
      <c r="D6" s="1050"/>
      <c r="E6" s="1050"/>
      <c r="F6" s="105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9"/>
      <c r="B7" s="1050"/>
      <c r="C7" s="1050"/>
      <c r="D7" s="1050"/>
      <c r="E7" s="1050"/>
      <c r="F7" s="105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9"/>
      <c r="B8" s="1050"/>
      <c r="C8" s="1050"/>
      <c r="D8" s="1050"/>
      <c r="E8" s="1050"/>
      <c r="F8" s="105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9"/>
      <c r="B9" s="1050"/>
      <c r="C9" s="1050"/>
      <c r="D9" s="1050"/>
      <c r="E9" s="1050"/>
      <c r="F9" s="105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9"/>
      <c r="B10" s="1050"/>
      <c r="C10" s="1050"/>
      <c r="D10" s="1050"/>
      <c r="E10" s="1050"/>
      <c r="F10" s="105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9"/>
      <c r="B11" s="1050"/>
      <c r="C11" s="1050"/>
      <c r="D11" s="1050"/>
      <c r="E11" s="1050"/>
      <c r="F11" s="105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9"/>
      <c r="B12" s="1050"/>
      <c r="C12" s="1050"/>
      <c r="D12" s="1050"/>
      <c r="E12" s="1050"/>
      <c r="F12" s="105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9"/>
      <c r="B13" s="1050"/>
      <c r="C13" s="1050"/>
      <c r="D13" s="1050"/>
      <c r="E13" s="1050"/>
      <c r="F13" s="105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9"/>
      <c r="B19" s="1050"/>
      <c r="C19" s="1050"/>
      <c r="D19" s="1050"/>
      <c r="E19" s="1050"/>
      <c r="F19" s="105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9"/>
      <c r="B20" s="1050"/>
      <c r="C20" s="1050"/>
      <c r="D20" s="1050"/>
      <c r="E20" s="1050"/>
      <c r="F20" s="105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9"/>
      <c r="B21" s="1050"/>
      <c r="C21" s="1050"/>
      <c r="D21" s="1050"/>
      <c r="E21" s="1050"/>
      <c r="F21" s="105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9"/>
      <c r="B22" s="1050"/>
      <c r="C22" s="1050"/>
      <c r="D22" s="1050"/>
      <c r="E22" s="1050"/>
      <c r="F22" s="105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9"/>
      <c r="B23" s="1050"/>
      <c r="C23" s="1050"/>
      <c r="D23" s="1050"/>
      <c r="E23" s="1050"/>
      <c r="F23" s="105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9"/>
      <c r="B24" s="1050"/>
      <c r="C24" s="1050"/>
      <c r="D24" s="1050"/>
      <c r="E24" s="1050"/>
      <c r="F24" s="105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9"/>
      <c r="B25" s="1050"/>
      <c r="C25" s="1050"/>
      <c r="D25" s="1050"/>
      <c r="E25" s="1050"/>
      <c r="F25" s="105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9"/>
      <c r="B26" s="1050"/>
      <c r="C26" s="1050"/>
      <c r="D26" s="1050"/>
      <c r="E26" s="1050"/>
      <c r="F26" s="105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9"/>
      <c r="B32" s="1050"/>
      <c r="C32" s="1050"/>
      <c r="D32" s="1050"/>
      <c r="E32" s="1050"/>
      <c r="F32" s="105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9"/>
      <c r="B33" s="1050"/>
      <c r="C33" s="1050"/>
      <c r="D33" s="1050"/>
      <c r="E33" s="1050"/>
      <c r="F33" s="105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9"/>
      <c r="B34" s="1050"/>
      <c r="C34" s="1050"/>
      <c r="D34" s="1050"/>
      <c r="E34" s="1050"/>
      <c r="F34" s="105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9"/>
      <c r="B35" s="1050"/>
      <c r="C35" s="1050"/>
      <c r="D35" s="1050"/>
      <c r="E35" s="1050"/>
      <c r="F35" s="105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9"/>
      <c r="B36" s="1050"/>
      <c r="C36" s="1050"/>
      <c r="D36" s="1050"/>
      <c r="E36" s="1050"/>
      <c r="F36" s="105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9"/>
      <c r="B37" s="1050"/>
      <c r="C37" s="1050"/>
      <c r="D37" s="1050"/>
      <c r="E37" s="1050"/>
      <c r="F37" s="105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9"/>
      <c r="B38" s="1050"/>
      <c r="C38" s="1050"/>
      <c r="D38" s="1050"/>
      <c r="E38" s="1050"/>
      <c r="F38" s="105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9"/>
      <c r="B39" s="1050"/>
      <c r="C39" s="1050"/>
      <c r="D39" s="1050"/>
      <c r="E39" s="1050"/>
      <c r="F39" s="105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9"/>
      <c r="B45" s="1050"/>
      <c r="C45" s="1050"/>
      <c r="D45" s="1050"/>
      <c r="E45" s="1050"/>
      <c r="F45" s="105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9"/>
      <c r="B46" s="1050"/>
      <c r="C46" s="1050"/>
      <c r="D46" s="1050"/>
      <c r="E46" s="1050"/>
      <c r="F46" s="105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9"/>
      <c r="B47" s="1050"/>
      <c r="C47" s="1050"/>
      <c r="D47" s="1050"/>
      <c r="E47" s="1050"/>
      <c r="F47" s="105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9"/>
      <c r="B48" s="1050"/>
      <c r="C48" s="1050"/>
      <c r="D48" s="1050"/>
      <c r="E48" s="1050"/>
      <c r="F48" s="105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9"/>
      <c r="B49" s="1050"/>
      <c r="C49" s="1050"/>
      <c r="D49" s="1050"/>
      <c r="E49" s="1050"/>
      <c r="F49" s="105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9"/>
      <c r="B50" s="1050"/>
      <c r="C50" s="1050"/>
      <c r="D50" s="1050"/>
      <c r="E50" s="1050"/>
      <c r="F50" s="105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9"/>
      <c r="B51" s="1050"/>
      <c r="C51" s="1050"/>
      <c r="D51" s="1050"/>
      <c r="E51" s="1050"/>
      <c r="F51" s="105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9"/>
      <c r="B52" s="1050"/>
      <c r="C52" s="1050"/>
      <c r="D52" s="1050"/>
      <c r="E52" s="1050"/>
      <c r="F52" s="105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2"/>
      <c r="B53" s="1053"/>
      <c r="C53" s="1053"/>
      <c r="D53" s="1053"/>
      <c r="E53" s="1053"/>
      <c r="F53" s="1054"/>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9"/>
      <c r="B59" s="1050"/>
      <c r="C59" s="1050"/>
      <c r="D59" s="1050"/>
      <c r="E59" s="1050"/>
      <c r="F59" s="105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9"/>
      <c r="B60" s="1050"/>
      <c r="C60" s="1050"/>
      <c r="D60" s="1050"/>
      <c r="E60" s="1050"/>
      <c r="F60" s="105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9"/>
      <c r="B61" s="1050"/>
      <c r="C61" s="1050"/>
      <c r="D61" s="1050"/>
      <c r="E61" s="1050"/>
      <c r="F61" s="105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9"/>
      <c r="B62" s="1050"/>
      <c r="C62" s="1050"/>
      <c r="D62" s="1050"/>
      <c r="E62" s="1050"/>
      <c r="F62" s="105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9"/>
      <c r="B63" s="1050"/>
      <c r="C63" s="1050"/>
      <c r="D63" s="1050"/>
      <c r="E63" s="1050"/>
      <c r="F63" s="105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9"/>
      <c r="B64" s="1050"/>
      <c r="C64" s="1050"/>
      <c r="D64" s="1050"/>
      <c r="E64" s="1050"/>
      <c r="F64" s="105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9"/>
      <c r="B65" s="1050"/>
      <c r="C65" s="1050"/>
      <c r="D65" s="1050"/>
      <c r="E65" s="1050"/>
      <c r="F65" s="105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9"/>
      <c r="B66" s="1050"/>
      <c r="C66" s="1050"/>
      <c r="D66" s="1050"/>
      <c r="E66" s="1050"/>
      <c r="F66" s="105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9"/>
      <c r="B72" s="1050"/>
      <c r="C72" s="1050"/>
      <c r="D72" s="1050"/>
      <c r="E72" s="1050"/>
      <c r="F72" s="105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9"/>
      <c r="B73" s="1050"/>
      <c r="C73" s="1050"/>
      <c r="D73" s="1050"/>
      <c r="E73" s="1050"/>
      <c r="F73" s="105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9"/>
      <c r="B74" s="1050"/>
      <c r="C74" s="1050"/>
      <c r="D74" s="1050"/>
      <c r="E74" s="1050"/>
      <c r="F74" s="105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9"/>
      <c r="B75" s="1050"/>
      <c r="C75" s="1050"/>
      <c r="D75" s="1050"/>
      <c r="E75" s="1050"/>
      <c r="F75" s="105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9"/>
      <c r="B76" s="1050"/>
      <c r="C76" s="1050"/>
      <c r="D76" s="1050"/>
      <c r="E76" s="1050"/>
      <c r="F76" s="105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9"/>
      <c r="B77" s="1050"/>
      <c r="C77" s="1050"/>
      <c r="D77" s="1050"/>
      <c r="E77" s="1050"/>
      <c r="F77" s="105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9"/>
      <c r="B78" s="1050"/>
      <c r="C78" s="1050"/>
      <c r="D78" s="1050"/>
      <c r="E78" s="1050"/>
      <c r="F78" s="105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9"/>
      <c r="B79" s="1050"/>
      <c r="C79" s="1050"/>
      <c r="D79" s="1050"/>
      <c r="E79" s="1050"/>
      <c r="F79" s="105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9"/>
      <c r="B85" s="1050"/>
      <c r="C85" s="1050"/>
      <c r="D85" s="1050"/>
      <c r="E85" s="1050"/>
      <c r="F85" s="105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9"/>
      <c r="B86" s="1050"/>
      <c r="C86" s="1050"/>
      <c r="D86" s="1050"/>
      <c r="E86" s="1050"/>
      <c r="F86" s="105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9"/>
      <c r="B87" s="1050"/>
      <c r="C87" s="1050"/>
      <c r="D87" s="1050"/>
      <c r="E87" s="1050"/>
      <c r="F87" s="105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9"/>
      <c r="B88" s="1050"/>
      <c r="C88" s="1050"/>
      <c r="D88" s="1050"/>
      <c r="E88" s="1050"/>
      <c r="F88" s="105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9"/>
      <c r="B89" s="1050"/>
      <c r="C89" s="1050"/>
      <c r="D89" s="1050"/>
      <c r="E89" s="1050"/>
      <c r="F89" s="105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9"/>
      <c r="B90" s="1050"/>
      <c r="C90" s="1050"/>
      <c r="D90" s="1050"/>
      <c r="E90" s="1050"/>
      <c r="F90" s="105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9"/>
      <c r="B91" s="1050"/>
      <c r="C91" s="1050"/>
      <c r="D91" s="1050"/>
      <c r="E91" s="1050"/>
      <c r="F91" s="105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9"/>
      <c r="B92" s="1050"/>
      <c r="C92" s="1050"/>
      <c r="D92" s="1050"/>
      <c r="E92" s="1050"/>
      <c r="F92" s="105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9"/>
      <c r="B98" s="1050"/>
      <c r="C98" s="1050"/>
      <c r="D98" s="1050"/>
      <c r="E98" s="1050"/>
      <c r="F98" s="105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9"/>
      <c r="B99" s="1050"/>
      <c r="C99" s="1050"/>
      <c r="D99" s="1050"/>
      <c r="E99" s="1050"/>
      <c r="F99" s="105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9"/>
      <c r="B100" s="1050"/>
      <c r="C100" s="1050"/>
      <c r="D100" s="1050"/>
      <c r="E100" s="1050"/>
      <c r="F100" s="105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9"/>
      <c r="B101" s="1050"/>
      <c r="C101" s="1050"/>
      <c r="D101" s="1050"/>
      <c r="E101" s="1050"/>
      <c r="F101" s="105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9"/>
      <c r="B102" s="1050"/>
      <c r="C102" s="1050"/>
      <c r="D102" s="1050"/>
      <c r="E102" s="1050"/>
      <c r="F102" s="105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9"/>
      <c r="B103" s="1050"/>
      <c r="C103" s="1050"/>
      <c r="D103" s="1050"/>
      <c r="E103" s="1050"/>
      <c r="F103" s="105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9"/>
      <c r="B104" s="1050"/>
      <c r="C104" s="1050"/>
      <c r="D104" s="1050"/>
      <c r="E104" s="1050"/>
      <c r="F104" s="105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9"/>
      <c r="B105" s="1050"/>
      <c r="C105" s="1050"/>
      <c r="D105" s="1050"/>
      <c r="E105" s="1050"/>
      <c r="F105" s="105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2"/>
      <c r="B106" s="1053"/>
      <c r="C106" s="1053"/>
      <c r="D106" s="1053"/>
      <c r="E106" s="1053"/>
      <c r="F106" s="1054"/>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9"/>
      <c r="B112" s="1050"/>
      <c r="C112" s="1050"/>
      <c r="D112" s="1050"/>
      <c r="E112" s="1050"/>
      <c r="F112" s="105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9"/>
      <c r="B113" s="1050"/>
      <c r="C113" s="1050"/>
      <c r="D113" s="1050"/>
      <c r="E113" s="1050"/>
      <c r="F113" s="105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9"/>
      <c r="B114" s="1050"/>
      <c r="C114" s="1050"/>
      <c r="D114" s="1050"/>
      <c r="E114" s="1050"/>
      <c r="F114" s="105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9"/>
      <c r="B115" s="1050"/>
      <c r="C115" s="1050"/>
      <c r="D115" s="1050"/>
      <c r="E115" s="1050"/>
      <c r="F115" s="105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9"/>
      <c r="B116" s="1050"/>
      <c r="C116" s="1050"/>
      <c r="D116" s="1050"/>
      <c r="E116" s="1050"/>
      <c r="F116" s="105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9"/>
      <c r="B117" s="1050"/>
      <c r="C117" s="1050"/>
      <c r="D117" s="1050"/>
      <c r="E117" s="1050"/>
      <c r="F117" s="105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9"/>
      <c r="B118" s="1050"/>
      <c r="C118" s="1050"/>
      <c r="D118" s="1050"/>
      <c r="E118" s="1050"/>
      <c r="F118" s="105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9"/>
      <c r="B119" s="1050"/>
      <c r="C119" s="1050"/>
      <c r="D119" s="1050"/>
      <c r="E119" s="1050"/>
      <c r="F119" s="105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9"/>
      <c r="B125" s="1050"/>
      <c r="C125" s="1050"/>
      <c r="D125" s="1050"/>
      <c r="E125" s="1050"/>
      <c r="F125" s="105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9"/>
      <c r="B126" s="1050"/>
      <c r="C126" s="1050"/>
      <c r="D126" s="1050"/>
      <c r="E126" s="1050"/>
      <c r="F126" s="105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9"/>
      <c r="B127" s="1050"/>
      <c r="C127" s="1050"/>
      <c r="D127" s="1050"/>
      <c r="E127" s="1050"/>
      <c r="F127" s="105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9"/>
      <c r="B128" s="1050"/>
      <c r="C128" s="1050"/>
      <c r="D128" s="1050"/>
      <c r="E128" s="1050"/>
      <c r="F128" s="105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9"/>
      <c r="B129" s="1050"/>
      <c r="C129" s="1050"/>
      <c r="D129" s="1050"/>
      <c r="E129" s="1050"/>
      <c r="F129" s="105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9"/>
      <c r="B130" s="1050"/>
      <c r="C130" s="1050"/>
      <c r="D130" s="1050"/>
      <c r="E130" s="1050"/>
      <c r="F130" s="105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9"/>
      <c r="B131" s="1050"/>
      <c r="C131" s="1050"/>
      <c r="D131" s="1050"/>
      <c r="E131" s="1050"/>
      <c r="F131" s="105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9"/>
      <c r="B132" s="1050"/>
      <c r="C132" s="1050"/>
      <c r="D132" s="1050"/>
      <c r="E132" s="1050"/>
      <c r="F132" s="105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9"/>
      <c r="B138" s="1050"/>
      <c r="C138" s="1050"/>
      <c r="D138" s="1050"/>
      <c r="E138" s="1050"/>
      <c r="F138" s="105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9"/>
      <c r="B139" s="1050"/>
      <c r="C139" s="1050"/>
      <c r="D139" s="1050"/>
      <c r="E139" s="1050"/>
      <c r="F139" s="105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9"/>
      <c r="B140" s="1050"/>
      <c r="C140" s="1050"/>
      <c r="D140" s="1050"/>
      <c r="E140" s="1050"/>
      <c r="F140" s="105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9"/>
      <c r="B141" s="1050"/>
      <c r="C141" s="1050"/>
      <c r="D141" s="1050"/>
      <c r="E141" s="1050"/>
      <c r="F141" s="105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9"/>
      <c r="B142" s="1050"/>
      <c r="C142" s="1050"/>
      <c r="D142" s="1050"/>
      <c r="E142" s="1050"/>
      <c r="F142" s="105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9"/>
      <c r="B143" s="1050"/>
      <c r="C143" s="1050"/>
      <c r="D143" s="1050"/>
      <c r="E143" s="1050"/>
      <c r="F143" s="105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9"/>
      <c r="B144" s="1050"/>
      <c r="C144" s="1050"/>
      <c r="D144" s="1050"/>
      <c r="E144" s="1050"/>
      <c r="F144" s="105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9"/>
      <c r="B145" s="1050"/>
      <c r="C145" s="1050"/>
      <c r="D145" s="1050"/>
      <c r="E145" s="1050"/>
      <c r="F145" s="105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9"/>
      <c r="B151" s="1050"/>
      <c r="C151" s="1050"/>
      <c r="D151" s="1050"/>
      <c r="E151" s="1050"/>
      <c r="F151" s="105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9"/>
      <c r="B152" s="1050"/>
      <c r="C152" s="1050"/>
      <c r="D152" s="1050"/>
      <c r="E152" s="1050"/>
      <c r="F152" s="105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9"/>
      <c r="B153" s="1050"/>
      <c r="C153" s="1050"/>
      <c r="D153" s="1050"/>
      <c r="E153" s="1050"/>
      <c r="F153" s="105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9"/>
      <c r="B154" s="1050"/>
      <c r="C154" s="1050"/>
      <c r="D154" s="1050"/>
      <c r="E154" s="1050"/>
      <c r="F154" s="105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9"/>
      <c r="B155" s="1050"/>
      <c r="C155" s="1050"/>
      <c r="D155" s="1050"/>
      <c r="E155" s="1050"/>
      <c r="F155" s="105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9"/>
      <c r="B156" s="1050"/>
      <c r="C156" s="1050"/>
      <c r="D156" s="1050"/>
      <c r="E156" s="1050"/>
      <c r="F156" s="105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9"/>
      <c r="B157" s="1050"/>
      <c r="C157" s="1050"/>
      <c r="D157" s="1050"/>
      <c r="E157" s="1050"/>
      <c r="F157" s="105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9"/>
      <c r="B158" s="1050"/>
      <c r="C158" s="1050"/>
      <c r="D158" s="1050"/>
      <c r="E158" s="1050"/>
      <c r="F158" s="105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2"/>
      <c r="B159" s="1053"/>
      <c r="C159" s="1053"/>
      <c r="D159" s="1053"/>
      <c r="E159" s="1053"/>
      <c r="F159" s="1054"/>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9"/>
      <c r="B165" s="1050"/>
      <c r="C165" s="1050"/>
      <c r="D165" s="1050"/>
      <c r="E165" s="1050"/>
      <c r="F165" s="105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9"/>
      <c r="B166" s="1050"/>
      <c r="C166" s="1050"/>
      <c r="D166" s="1050"/>
      <c r="E166" s="1050"/>
      <c r="F166" s="105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9"/>
      <c r="B167" s="1050"/>
      <c r="C167" s="1050"/>
      <c r="D167" s="1050"/>
      <c r="E167" s="1050"/>
      <c r="F167" s="105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9"/>
      <c r="B168" s="1050"/>
      <c r="C168" s="1050"/>
      <c r="D168" s="1050"/>
      <c r="E168" s="1050"/>
      <c r="F168" s="105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9"/>
      <c r="B169" s="1050"/>
      <c r="C169" s="1050"/>
      <c r="D169" s="1050"/>
      <c r="E169" s="1050"/>
      <c r="F169" s="105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9"/>
      <c r="B170" s="1050"/>
      <c r="C170" s="1050"/>
      <c r="D170" s="1050"/>
      <c r="E170" s="1050"/>
      <c r="F170" s="105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9"/>
      <c r="B171" s="1050"/>
      <c r="C171" s="1050"/>
      <c r="D171" s="1050"/>
      <c r="E171" s="1050"/>
      <c r="F171" s="105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9"/>
      <c r="B172" s="1050"/>
      <c r="C172" s="1050"/>
      <c r="D172" s="1050"/>
      <c r="E172" s="1050"/>
      <c r="F172" s="105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9"/>
      <c r="B178" s="1050"/>
      <c r="C178" s="1050"/>
      <c r="D178" s="1050"/>
      <c r="E178" s="1050"/>
      <c r="F178" s="105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9"/>
      <c r="B179" s="1050"/>
      <c r="C179" s="1050"/>
      <c r="D179" s="1050"/>
      <c r="E179" s="1050"/>
      <c r="F179" s="105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9"/>
      <c r="B180" s="1050"/>
      <c r="C180" s="1050"/>
      <c r="D180" s="1050"/>
      <c r="E180" s="1050"/>
      <c r="F180" s="105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9"/>
      <c r="B181" s="1050"/>
      <c r="C181" s="1050"/>
      <c r="D181" s="1050"/>
      <c r="E181" s="1050"/>
      <c r="F181" s="105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9"/>
      <c r="B182" s="1050"/>
      <c r="C182" s="1050"/>
      <c r="D182" s="1050"/>
      <c r="E182" s="1050"/>
      <c r="F182" s="105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9"/>
      <c r="B183" s="1050"/>
      <c r="C183" s="1050"/>
      <c r="D183" s="1050"/>
      <c r="E183" s="1050"/>
      <c r="F183" s="105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9"/>
      <c r="B184" s="1050"/>
      <c r="C184" s="1050"/>
      <c r="D184" s="1050"/>
      <c r="E184" s="1050"/>
      <c r="F184" s="105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9"/>
      <c r="B185" s="1050"/>
      <c r="C185" s="1050"/>
      <c r="D185" s="1050"/>
      <c r="E185" s="1050"/>
      <c r="F185" s="105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9"/>
      <c r="B191" s="1050"/>
      <c r="C191" s="1050"/>
      <c r="D191" s="1050"/>
      <c r="E191" s="1050"/>
      <c r="F191" s="105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9"/>
      <c r="B192" s="1050"/>
      <c r="C192" s="1050"/>
      <c r="D192" s="1050"/>
      <c r="E192" s="1050"/>
      <c r="F192" s="105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9"/>
      <c r="B193" s="1050"/>
      <c r="C193" s="1050"/>
      <c r="D193" s="1050"/>
      <c r="E193" s="1050"/>
      <c r="F193" s="105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9"/>
      <c r="B194" s="1050"/>
      <c r="C194" s="1050"/>
      <c r="D194" s="1050"/>
      <c r="E194" s="1050"/>
      <c r="F194" s="105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9"/>
      <c r="B195" s="1050"/>
      <c r="C195" s="1050"/>
      <c r="D195" s="1050"/>
      <c r="E195" s="1050"/>
      <c r="F195" s="105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9"/>
      <c r="B196" s="1050"/>
      <c r="C196" s="1050"/>
      <c r="D196" s="1050"/>
      <c r="E196" s="1050"/>
      <c r="F196" s="105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9"/>
      <c r="B197" s="1050"/>
      <c r="C197" s="1050"/>
      <c r="D197" s="1050"/>
      <c r="E197" s="1050"/>
      <c r="F197" s="105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9"/>
      <c r="B198" s="1050"/>
      <c r="C198" s="1050"/>
      <c r="D198" s="1050"/>
      <c r="E198" s="1050"/>
      <c r="F198" s="105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9"/>
      <c r="B204" s="1050"/>
      <c r="C204" s="1050"/>
      <c r="D204" s="1050"/>
      <c r="E204" s="1050"/>
      <c r="F204" s="105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9"/>
      <c r="B205" s="1050"/>
      <c r="C205" s="1050"/>
      <c r="D205" s="1050"/>
      <c r="E205" s="1050"/>
      <c r="F205" s="105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9"/>
      <c r="B206" s="1050"/>
      <c r="C206" s="1050"/>
      <c r="D206" s="1050"/>
      <c r="E206" s="1050"/>
      <c r="F206" s="105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9"/>
      <c r="B207" s="1050"/>
      <c r="C207" s="1050"/>
      <c r="D207" s="1050"/>
      <c r="E207" s="1050"/>
      <c r="F207" s="105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9"/>
      <c r="B208" s="1050"/>
      <c r="C208" s="1050"/>
      <c r="D208" s="1050"/>
      <c r="E208" s="1050"/>
      <c r="F208" s="105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9"/>
      <c r="B209" s="1050"/>
      <c r="C209" s="1050"/>
      <c r="D209" s="1050"/>
      <c r="E209" s="1050"/>
      <c r="F209" s="105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9"/>
      <c r="B210" s="1050"/>
      <c r="C210" s="1050"/>
      <c r="D210" s="1050"/>
      <c r="E210" s="1050"/>
      <c r="F210" s="105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9"/>
      <c r="B211" s="1050"/>
      <c r="C211" s="1050"/>
      <c r="D211" s="1050"/>
      <c r="E211" s="1050"/>
      <c r="F211" s="105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2"/>
      <c r="B212" s="1053"/>
      <c r="C212" s="1053"/>
      <c r="D212" s="1053"/>
      <c r="E212" s="1053"/>
      <c r="F212" s="1054"/>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9"/>
      <c r="B218" s="1050"/>
      <c r="C218" s="1050"/>
      <c r="D218" s="1050"/>
      <c r="E218" s="1050"/>
      <c r="F218" s="105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9"/>
      <c r="B219" s="1050"/>
      <c r="C219" s="1050"/>
      <c r="D219" s="1050"/>
      <c r="E219" s="1050"/>
      <c r="F219" s="105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9"/>
      <c r="B220" s="1050"/>
      <c r="C220" s="1050"/>
      <c r="D220" s="1050"/>
      <c r="E220" s="1050"/>
      <c r="F220" s="105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9"/>
      <c r="B221" s="1050"/>
      <c r="C221" s="1050"/>
      <c r="D221" s="1050"/>
      <c r="E221" s="1050"/>
      <c r="F221" s="105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9"/>
      <c r="B222" s="1050"/>
      <c r="C222" s="1050"/>
      <c r="D222" s="1050"/>
      <c r="E222" s="1050"/>
      <c r="F222" s="105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9"/>
      <c r="B223" s="1050"/>
      <c r="C223" s="1050"/>
      <c r="D223" s="1050"/>
      <c r="E223" s="1050"/>
      <c r="F223" s="105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9"/>
      <c r="B224" s="1050"/>
      <c r="C224" s="1050"/>
      <c r="D224" s="1050"/>
      <c r="E224" s="1050"/>
      <c r="F224" s="105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9"/>
      <c r="B225" s="1050"/>
      <c r="C225" s="1050"/>
      <c r="D225" s="1050"/>
      <c r="E225" s="1050"/>
      <c r="F225" s="105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9"/>
      <c r="B231" s="1050"/>
      <c r="C231" s="1050"/>
      <c r="D231" s="1050"/>
      <c r="E231" s="1050"/>
      <c r="F231" s="105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9"/>
      <c r="B232" s="1050"/>
      <c r="C232" s="1050"/>
      <c r="D232" s="1050"/>
      <c r="E232" s="1050"/>
      <c r="F232" s="105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9"/>
      <c r="B233" s="1050"/>
      <c r="C233" s="1050"/>
      <c r="D233" s="1050"/>
      <c r="E233" s="1050"/>
      <c r="F233" s="105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9"/>
      <c r="B234" s="1050"/>
      <c r="C234" s="1050"/>
      <c r="D234" s="1050"/>
      <c r="E234" s="1050"/>
      <c r="F234" s="105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9"/>
      <c r="B235" s="1050"/>
      <c r="C235" s="1050"/>
      <c r="D235" s="1050"/>
      <c r="E235" s="1050"/>
      <c r="F235" s="105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9"/>
      <c r="B236" s="1050"/>
      <c r="C236" s="1050"/>
      <c r="D236" s="1050"/>
      <c r="E236" s="1050"/>
      <c r="F236" s="105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9"/>
      <c r="B237" s="1050"/>
      <c r="C237" s="1050"/>
      <c r="D237" s="1050"/>
      <c r="E237" s="1050"/>
      <c r="F237" s="105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9"/>
      <c r="B238" s="1050"/>
      <c r="C238" s="1050"/>
      <c r="D238" s="1050"/>
      <c r="E238" s="1050"/>
      <c r="F238" s="105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9"/>
      <c r="B244" s="1050"/>
      <c r="C244" s="1050"/>
      <c r="D244" s="1050"/>
      <c r="E244" s="1050"/>
      <c r="F244" s="105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9"/>
      <c r="B245" s="1050"/>
      <c r="C245" s="1050"/>
      <c r="D245" s="1050"/>
      <c r="E245" s="1050"/>
      <c r="F245" s="105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9"/>
      <c r="B246" s="1050"/>
      <c r="C246" s="1050"/>
      <c r="D246" s="1050"/>
      <c r="E246" s="1050"/>
      <c r="F246" s="105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9"/>
      <c r="B247" s="1050"/>
      <c r="C247" s="1050"/>
      <c r="D247" s="1050"/>
      <c r="E247" s="1050"/>
      <c r="F247" s="105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9"/>
      <c r="B248" s="1050"/>
      <c r="C248" s="1050"/>
      <c r="D248" s="1050"/>
      <c r="E248" s="1050"/>
      <c r="F248" s="105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9"/>
      <c r="B249" s="1050"/>
      <c r="C249" s="1050"/>
      <c r="D249" s="1050"/>
      <c r="E249" s="1050"/>
      <c r="F249" s="105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9"/>
      <c r="B250" s="1050"/>
      <c r="C250" s="1050"/>
      <c r="D250" s="1050"/>
      <c r="E250" s="1050"/>
      <c r="F250" s="105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9"/>
      <c r="B251" s="1050"/>
      <c r="C251" s="1050"/>
      <c r="D251" s="1050"/>
      <c r="E251" s="1050"/>
      <c r="F251" s="105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9"/>
      <c r="B257" s="1050"/>
      <c r="C257" s="1050"/>
      <c r="D257" s="1050"/>
      <c r="E257" s="1050"/>
      <c r="F257" s="105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9"/>
      <c r="B258" s="1050"/>
      <c r="C258" s="1050"/>
      <c r="D258" s="1050"/>
      <c r="E258" s="1050"/>
      <c r="F258" s="105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9"/>
      <c r="B259" s="1050"/>
      <c r="C259" s="1050"/>
      <c r="D259" s="1050"/>
      <c r="E259" s="1050"/>
      <c r="F259" s="105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9"/>
      <c r="B260" s="1050"/>
      <c r="C260" s="1050"/>
      <c r="D260" s="1050"/>
      <c r="E260" s="1050"/>
      <c r="F260" s="105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9"/>
      <c r="B261" s="1050"/>
      <c r="C261" s="1050"/>
      <c r="D261" s="1050"/>
      <c r="E261" s="1050"/>
      <c r="F261" s="105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9"/>
      <c r="B262" s="1050"/>
      <c r="C262" s="1050"/>
      <c r="D262" s="1050"/>
      <c r="E262" s="1050"/>
      <c r="F262" s="105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9"/>
      <c r="B263" s="1050"/>
      <c r="C263" s="1050"/>
      <c r="D263" s="1050"/>
      <c r="E263" s="1050"/>
      <c r="F263" s="105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9"/>
      <c r="B264" s="1050"/>
      <c r="C264" s="1050"/>
      <c r="D264" s="1050"/>
      <c r="E264" s="1050"/>
      <c r="F264" s="105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2"/>
      <c r="B265" s="1053"/>
      <c r="C265" s="1053"/>
      <c r="D265" s="1053"/>
      <c r="E265" s="1053"/>
      <c r="F265" s="1054"/>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7">
        <v>1</v>
      </c>
      <c r="B4" s="106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7">
        <v>1</v>
      </c>
      <c r="B37" s="106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7">
        <v>1</v>
      </c>
      <c r="B70" s="106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2018-06-26T01:55:34Z</cp:lastPrinted>
  <dcterms:created xsi:type="dcterms:W3CDTF">2012-03-13T00:50:25Z</dcterms:created>
  <dcterms:modified xsi:type="dcterms:W3CDTF">2018-07-09T09:29:02Z</dcterms:modified>
</cp:coreProperties>
</file>