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行政事業レビューシート!$A$1:$AX$483,行政事業レビューシート!$A$700:$AX$1102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<sst xmlns="http://schemas.openxmlformats.org/spreadsheetml/2006/main" count="2991" uniqueCount="624">
  <si>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</si>
  <si>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</si>
  <si>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</si>
  <si>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</si>
  <si>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</si>
  <si>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</si>
  <si>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</si>
  <si>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</si>
  <si>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</si>
  <si>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</si>
  <si>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</si>
  <si>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</si>
  <si>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</si>
  <si>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</si>
  <si>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</si>
  <si>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</si>
  <si>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</si>
  <si>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</si>
  <si>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</si>
  <si>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</si>
  <si>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</si>
  <si>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</si>
  <si>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</si>
  <si>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</si>
  <si>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</si>
  <si>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</si>
  <si>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</si>
  <si>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</si>
  <si>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</si>
  <si>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</si>
  <si>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</si>
  <si>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</si>
  <si>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</si>
  <si>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</si>
  <si>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</si>
  <si>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</si>
  <si>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</si>
  <si>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</si>
  <si>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</si>
  <si>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</si>
  <si>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</si>
  <si>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</si>
  <si>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</si>
  <si>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</si>
  <si>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</si>
  <si>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</si>
  <si>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</si>
  <si>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</si>
  <si>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</si>
  <si>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</si>
  <si>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</si>
  <si>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</si>
  <si>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</si>
  <si>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</si>
  <si>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</si>
  <si>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</si>
  <si>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</si>
  <si>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</si>
  <si>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</si>
  <si>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</si>
  <si>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</si>
  <si>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</si>
  <si>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</si>
  <si>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</si>
  <si>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</si>
  <si>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</si>
  <si>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</si>
  <si>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</si>
  <si>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</si>
  <si>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</si>
  <si>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</si>
  <si>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</si>
  <si>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</si>
  <si>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</si>
  <si>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</si>
  <si>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</si>
  <si>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</si>
  <si>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</si>
  <si>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</si>
  <si>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</si>
  <si>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</si>
  <si>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</si>
  <si>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</si>
  <si>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</si>
  <si>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</si>
  <si>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</si>
  <si>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</si>
  <si>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</si>
  <si>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</si>
  <si>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</si>
  <si>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</si>
  <si>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</si>
  <si>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</si>
  <si>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</si>
  <si>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</si>
  <si>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</si>
  <si>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</si>
  <si>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</si>
  <si>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</si>
  <si>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</si>
  <si>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</si>
  <si>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</si>
  <si>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</si>
  <si>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</si>
  <si>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</si>
  <si>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</si>
  <si>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</si>
  <si>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</si>
  <si>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</si>
  <si>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</si>
  <si>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</si>
  <si>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</si>
  <si>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</si>
  <si>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</si>
  <si>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</si>
  <si>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</si>
  <si>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</si>
  <si>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</si>
  <si>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</si>
  <si>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</si>
  <si>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</si>
  <si>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</si>
  <si>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</si>
  <si>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</si>
  <si>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</si>
  <si>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</si>
  <si>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</si>
  <si>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</si>
  <si>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</si>
  <si>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</si>
  <si>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</si>
  <si>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</si>
  <si>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</si>
  <si>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</si>
  <si>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</si>
  <si>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</si>
  <si>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</si>
  <si>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</si>
  <si>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</si>
  <si>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</si>
  <si>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</si>
  <si>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</si>
  <si>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</si>
  <si>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</si>
  <si>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</si>
  <si>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</si>
  <si>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</si>
  <si>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</si>
  <si>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</si>
  <si>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</si>
  <si>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</si>
  <si>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</si>
  <si>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</si>
  <si>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</si>
  <si>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</si>
  <si>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</si>
  <si>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</si>
  <si>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</si>
  <si>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</si>
  <si>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</si>
  <si>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</si>
  <si>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</si>
  <si>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</si>
  <si>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</si>
  <si>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</si>
  <si>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</si>
  <si>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</si>
  <si>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</si>
  <si>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</si>
  <si>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</si>
  <si>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</si>
  <si>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</si>
  <si>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</si>
  <si>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</si>
  <si>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</si>
  <si>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</si>
  <si>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</si>
  <si>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</si>
  <si>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</si>
  <si>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</si>
  <si>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</si>
  <si>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</si>
  <si>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</si>
  <si>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</si>
  <si>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</si>
  <si>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</si>
  <si>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</si>
  <si>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</si>
  <si>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</si>
  <si>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</si>
  <si>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</si>
  <si>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</si>
  <si>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</si>
  <si>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</si>
  <si>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</si>
  <si>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</si>
  <si>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</si>
  <si>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</si>
  <si>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</si>
  <si>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</si>
  <si>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</si>
  <si>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</si>
  <si>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</si>
  <si>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</si>
  <si>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</si>
  <si>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</si>
  <si>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</si>
  <si>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</si>
  <si>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</si>
  <si>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</si>
  <si>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</si>
  <si>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</si>
  <si>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</si>
  <si>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</si>
  <si>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</si>
  <si>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</si>
  <si>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</si>
  <si>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</si>
  <si>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</si>
  <si>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</si>
  <si>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</si>
  <si>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</si>
  <si>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</si>
  <si>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</si>
  <si>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</si>
  <si>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</si>
  <si>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</si>
  <si>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</si>
  <si>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</si>
  <si>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</si>
  <si>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</si>
  <si>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</si>
  <si>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</si>
  <si>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</si>
  <si>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</si>
  <si>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</si>
  <si>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</si>
  <si>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</si>
  <si>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</si>
  <si>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</si>
  <si>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</si>
  <si>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</si>
  <si>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</si>
  <si>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</si>
  <si>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</si>
  <si>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</si>
  <si>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</si>
  <si>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</si>
  <si>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</si>
  <si>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</si>
  <si>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</si>
  <si>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</si>
  <si>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</si>
  <si>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</si>
  <si>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</si>
  <si>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</si>
  <si>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</si>
  <si>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</si>
  <si>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</si>
  <si>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</si>
  <si>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</si>
  <si>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</si>
  <si>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</si>
  <si>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</si>
  <si>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</si>
  <si>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</si>
  <si>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</si>
  <si>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</si>
  <si>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</si>
  <si>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</si>
  <si>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</si>
  <si>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</si>
  <si>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</si>
  <si>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</si>
  <si>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</si>
  <si>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</si>
  <si>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</si>
  <si>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</si>
  <si>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</si>
  <si>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</si>
  <si>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</si>
  <si>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</si>
  <si>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</si>
  <si>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</si>
  <si>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</si>
  <si>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</si>
  <si>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</si>
  <si>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</si>
  <si>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</si>
  <si>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</si>
  <si>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</si>
  <si>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</si>
  <si>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</si>
  <si>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</si>
  <si>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</si>
  <si>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</si>
  <si>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</si>
  <si>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</si>
  <si>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</si>
  <si>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</si>
  <si>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</si>
  <si>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</si>
  <si>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</si>
  <si>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</si>
  <si>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</si>
  <si>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</si>
  <si>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</si>
  <si>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</si>
  <si>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</si>
  <si>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</si>
  <si>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</si>
  <si>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</si>
  <si>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</si>
  <si>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</si>
  <si>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</si>
  <si>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</si>
  <si>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</si>
  <si>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</si>
  <si>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</si>
  <si>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</si>
  <si>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</si>
  <si>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</si>
  <si>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</si>
  <si>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</si>
  <si>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</si>
  <si>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</si>
  <si>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</si>
  <si>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</si>
  <si>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</si>
  <si>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</si>
  <si>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</si>
  <si>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</si>
  <si>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</si>
  <si>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</si>
  <si>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</si>
  <si>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</si>
  <si>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</si>
  <si>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</si>
  <si>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</si>
  <si>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</si>
  <si>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</si>
  <si>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</si>
  <si>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</si>
  <si>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</si>
  <si>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</si>
  <si>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</si>
  <si>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</si>
  <si>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</si>
  <si>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</si>
  <si>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</si>
  <si>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</si>
  <si>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</si>
  <si>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</si>
  <si>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</si>
  <si>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</si>
  <si>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</si>
  <si>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</si>
  <si>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</si>
  <si>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</si>
  <si>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</si>
  <si>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</si>
  <si>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</si>
  <si>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</si>
  <si>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</si>
  <si>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</si>
  <si>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</si>
  <si>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</si>
  <si>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</si>
  <si>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</si>
  <si>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</si>
  <si>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</si>
  <si>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</si>
  <si>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</si>
  <si>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</si>
  <si>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</si>
  <si>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</si>
  <si>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</si>
  <si>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</si>
  <si>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</si>
  <si>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</si>
  <si>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</si>
  <si>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</si>
  <si>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</si>
  <si>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</si>
  <si>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</si>
  <si>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</si>
  <si>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</si>
  <si>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</si>
  <si>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</si>
  <si>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</si>
  <si>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</si>
  <si>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</si>
  <si>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</si>
  <si>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</si>
  <si>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</si>
  <si>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</si>
  <si>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</si>
  <si>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</si>
  <si>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</si>
  <si>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</si>
  <si>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</si>
  <si>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</si>
  <si>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</si>
  <si>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</si>
  <si>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</si>
  <si>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</si>
  <si>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</si>
  <si>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</si>
  <si>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</si>
  <si>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</si>
  <si>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</si>
  <si>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</si>
  <si>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</si>
  <si>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</si>
  <si>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</si>
  <si>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</si>
  <si>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</si>
  <si>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</si>
  <si>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</si>
  <si>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</si>
  <si>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</si>
  <si>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</si>
  <si>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</si>
  <si>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</si>
  <si>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</si>
  <si>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</si>
  <si>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</si>
  <si>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</si>
  <si>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</si>
  <si>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</si>
  <si>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</si>
  <si>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</si>
  <si>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</si>
  <si>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</si>
  <si>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</si>
  <si>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</si>
  <si>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</si>
  <si>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</si>
  <si>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</si>
  <si>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</si>
  <si>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</si>
  <si>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</si>
  <si>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</si>
  <si>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</si>
  <si>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</si>
  <si>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</si>
  <si>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</si>
  <si>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</si>
  <si>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</si>
  <si>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</si>
  <si>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</si>
  <si>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</si>
  <si>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</si>
  <si>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</si>
  <si>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</si>
  <si>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</si>
  <si>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</si>
  <si>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</si>
  <si>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</si>
  <si>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</si>
  <si>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</si>
  <si>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</si>
  <si>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</si>
  <si>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</si>
  <si>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</si>
  <si>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</si>
  <si>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</si>
  <si>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</si>
  <si>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</si>
  <si>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</si>
  <si>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</si>
  <si>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</si>
  <si>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</si>
  <si>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</si>
  <si>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</si>
  <si>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</si>
  <si>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</si>
  <si>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</si>
  <si>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</si>
  <si>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</si>
  <si>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</si>
  <si>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</si>
  <si>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</si>
  <si>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</si>
  <si>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</si>
  <si>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</si>
  <si>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</si>
  <si>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</si>
  <si>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</si>
  <si>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</si>
  <si>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</si>
  <si>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</si>
  <si>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</si>
  <si>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</si>
  <si>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</si>
  <si>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</si>
  <si>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</si>
  <si>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</si>
  <si>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</si>
  <si>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</si>
  <si>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</si>
  <si>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</si>
  <si>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</si>
  <si>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</si>
  <si>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</si>
  <si>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</si>
  <si>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</si>
  <si>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</si>
  <si>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</si>
  <si>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</si>
  <si>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</si>
  <si>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</si>
  <si>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</si>
  <si>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</si>
  <si>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</si>
  <si>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</si>
  <si>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</si>
  <si>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</si>
  <si>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</si>
  <si>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</si>
  <si>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</si>
  <si>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</si>
  <si>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</si>
  <si>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</si>
  <si>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</si>
  <si>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</si>
  <si>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</si>
  <si>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</si>
  <si>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</si>
  <si>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</si>
  <si>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</si>
  <si>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</si>
  <si>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</si>
  <si>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</si>
  <si>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</si>
  <si>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</si>
  <si>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</si>
  <si>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</si>
  <si>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</si>
  <si>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</si>
  <si>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</si>
  <si>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</si>
  <si>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</si>
  <si>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</si>
  <si>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</si>
  <si>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</si>
  <si>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</si>
  <si>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</si>
  <si>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</si>
  <si>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老健局</t>
    <phoneticPr fontId="5"/>
  </si>
  <si>
    <t>厚生労働省</t>
  </si>
  <si>
    <t>○</t>
  </si>
  <si>
    <t>介護保険計画課
振興課</t>
    <phoneticPr fontId="5"/>
  </si>
  <si>
    <t>介護保険計画課長　橋本　敬史
振興課長　込山　愛郎</t>
    <phoneticPr fontId="5"/>
  </si>
  <si>
    <t>利用者に対する適切なサービスの確保や不適切な給付の削減が図られることにより、介護保険制度の信頼感を高めるとともに、介護給付費の増大や介護保険料の上昇を抑制することを通じて、持続可能な介護保険制度の構築に資することを目的とする。</t>
    <phoneticPr fontId="5"/>
  </si>
  <si>
    <t>上記目的を達成するため、適正化事業の実施主体である保険者(市町村）が主に①～⑤を実施。
①認定調査状況チェック・・・ケアマネ等に委託して行った認定の変更等に係る調査内容をチェックする。
②ケアプラン点検・・・事業所への訪問調査等により、ケアプラン内容の点検及び指導を行う。
③住宅改修等の点検・・・住宅改修費申請時に、請求者宅の実態確認、工事見積書の点検等を行う。
④医療情報との突合等・・・入院情報と介護保険の給付情報を突合し、給付日数や提供されたサービスの整合性を確認する。
⑤介護給付費通知・・・利用者本人(又は家族）に対して、サービスの請求状況及び費用等について通知する。</t>
    <phoneticPr fontId="5"/>
  </si>
  <si>
    <t>地域支援事業交付金</t>
    <rPh sb="0" eb="2">
      <t>チイキ</t>
    </rPh>
    <rPh sb="2" eb="4">
      <t>シエン</t>
    </rPh>
    <rPh sb="4" eb="6">
      <t>ジギョウ</t>
    </rPh>
    <rPh sb="6" eb="9">
      <t>コウフキン</t>
    </rPh>
    <phoneticPr fontId="5"/>
  </si>
  <si>
    <t>事業費を上回る成果実績（②～⑤の成果実績の合計）</t>
    <rPh sb="0" eb="3">
      <t>ジギョウヒ</t>
    </rPh>
    <rPh sb="4" eb="6">
      <t>ウワマワ</t>
    </rPh>
    <rPh sb="7" eb="9">
      <t>セイカ</t>
    </rPh>
    <rPh sb="9" eb="11">
      <t>ジッセキ</t>
    </rPh>
    <rPh sb="16" eb="18">
      <t>セイカ</t>
    </rPh>
    <rPh sb="18" eb="20">
      <t>ジッセキ</t>
    </rPh>
    <rPh sb="21" eb="23">
      <t>ゴウケイ</t>
    </rPh>
    <phoneticPr fontId="5"/>
  </si>
  <si>
    <t>①要介護認定の適正化の効果額（過誤申立金額）
※公平、公正な要介護認定を図ることを目的とし、要介護認定を事前チェックする事業であるため、過誤申立金額は発生しない。
②ケアプランの点検の効果額（過誤申立金額）
③住宅改修等の点検の効果額（過誤申立金額）
④介護給付費通知の効果額（過誤申立金額）
⑤医療情報との突合・縦覧点検の効果額（過誤申立金額）</t>
    <phoneticPr fontId="5"/>
  </si>
  <si>
    <t>-</t>
  </si>
  <si>
    <t>百万円</t>
    <rPh sb="0" eb="2">
      <t>ヒャクマン</t>
    </rPh>
    <rPh sb="2" eb="3">
      <t>エン</t>
    </rPh>
    <phoneticPr fontId="5"/>
  </si>
  <si>
    <t>老健局介護保険計画課調べによる集計</t>
    <rPh sb="0" eb="3">
      <t>ロウケンキョク</t>
    </rPh>
    <rPh sb="3" eb="5">
      <t>カイゴ</t>
    </rPh>
    <rPh sb="5" eb="7">
      <t>ホケン</t>
    </rPh>
    <rPh sb="7" eb="10">
      <t>ケイカクカ</t>
    </rPh>
    <rPh sb="10" eb="11">
      <t>シラ</t>
    </rPh>
    <rPh sb="15" eb="17">
      <t>シュウケイ</t>
    </rPh>
    <phoneticPr fontId="5"/>
  </si>
  <si>
    <t>-</t>
    <phoneticPr fontId="5"/>
  </si>
  <si>
    <t>①要介護認定の適正化の実施率
　（実施保険者数／全保険者数）</t>
    <phoneticPr fontId="5"/>
  </si>
  <si>
    <t>②ケアプランの点検の実施率
　（実施保険者数／全保険者数）</t>
    <phoneticPr fontId="5"/>
  </si>
  <si>
    <t>③住宅改修等の点検の実施率
　（実施保険者数／全保険者数）</t>
    <phoneticPr fontId="5"/>
  </si>
  <si>
    <t>④介護給付費通知の実施率
　（実施保険者数／全保険者数）</t>
    <phoneticPr fontId="5"/>
  </si>
  <si>
    <t>⑤医療情報との突合・縦覧点検の実施率
　（実施保険者数／全保険者数）</t>
    <phoneticPr fontId="5"/>
  </si>
  <si>
    <t>介護給付費等費用適正化主要５事業全体（１事業あたり）
単位当たりコスト　＝　Ｘ／Ｙ
Ｘ：各事業年度の執行額
　　　　　　　　　Ｙ：適正化事業実施保険者の５事業合計　　　　　　　　　　　　</t>
    <phoneticPr fontId="5"/>
  </si>
  <si>
    <t>千円</t>
    <rPh sb="0" eb="2">
      <t>センエン</t>
    </rPh>
    <phoneticPr fontId="5"/>
  </si>
  <si>
    <t>　Ｘ/Ｙ</t>
  </si>
  <si>
    <t>介護給付費等費用適正化主要５事業全体（１保険者あたり）
単位当たりコスト　＝　Ｘ／Ｙ
　　　　　　　Ｘ：各事業年度の執行額 
Ｙ：保険者数</t>
    <phoneticPr fontId="5"/>
  </si>
  <si>
    <t>906百万円
/1,579</t>
    <rPh sb="3" eb="6">
      <t>ヒャクマンエン</t>
    </rPh>
    <phoneticPr fontId="5"/>
  </si>
  <si>
    <t>487</t>
    <phoneticPr fontId="5"/>
  </si>
  <si>
    <t>535</t>
    <phoneticPr fontId="5"/>
  </si>
  <si>
    <t>430</t>
    <phoneticPr fontId="5"/>
  </si>
  <si>
    <t>823</t>
    <phoneticPr fontId="5"/>
  </si>
  <si>
    <t>818</t>
    <phoneticPr fontId="5"/>
  </si>
  <si>
    <t>829</t>
    <phoneticPr fontId="5"/>
  </si>
  <si>
    <t>795</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</si>
  <si>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</si>
  <si>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主要介護給付適正化事業のうち「縦覧点検・医療情報との突合」を実施する保険者の割合</t>
    <rPh sb="0" eb="2">
      <t>シュヨウ</t>
    </rPh>
    <rPh sb="2" eb="4">
      <t>カイゴ</t>
    </rPh>
    <rPh sb="4" eb="6">
      <t>キュウフ</t>
    </rPh>
    <rPh sb="6" eb="9">
      <t>テキセイカ</t>
    </rPh>
    <rPh sb="9" eb="11">
      <t>ジギョウ</t>
    </rPh>
    <rPh sb="15" eb="17">
      <t>ジュウラン</t>
    </rPh>
    <rPh sb="17" eb="19">
      <t>テンケン</t>
    </rPh>
    <rPh sb="20" eb="22">
      <t>イリョウ</t>
    </rPh>
    <rPh sb="22" eb="24">
      <t>ジョウホウ</t>
    </rPh>
    <rPh sb="26" eb="28">
      <t>トツゴウ</t>
    </rPh>
    <rPh sb="30" eb="32">
      <t>ジッシ</t>
    </rPh>
    <rPh sb="34" eb="37">
      <t>ホケンシャ</t>
    </rPh>
    <rPh sb="38" eb="40">
      <t>ワリアイ</t>
    </rPh>
    <phoneticPr fontId="5"/>
  </si>
  <si>
    <t>介護給付適正化事業は、「第４期介護給付適正化計画」に基づき、保険者が介護サービスを必要とする利用者に適切なサービスの確保と、その結果としての費用の効率化を通じて制度運営の適正化を図るものである。その中でも費用対効果が見込まれる「縦覧点検・医療情報」との突合を実施する保険者割合を指標として設定し、毎年度その数を上伸させることを目標とした。
ただし、「第４期介護給付適正化計画」については事業の実施を目的化するのではなく、具体的な実施状況や実施内容にも着目し、評価を行いながら、取り組んでいくこととしている。</t>
    <rPh sb="0" eb="2">
      <t>カイゴ</t>
    </rPh>
    <rPh sb="2" eb="4">
      <t>キュウフ</t>
    </rPh>
    <rPh sb="4" eb="7">
      <t>テキセイカ</t>
    </rPh>
    <rPh sb="7" eb="9">
      <t>ジギョウ</t>
    </rPh>
    <rPh sb="12" eb="13">
      <t>ダイ</t>
    </rPh>
    <rPh sb="14" eb="15">
      <t>キ</t>
    </rPh>
    <rPh sb="15" eb="17">
      <t>カイゴ</t>
    </rPh>
    <rPh sb="17" eb="19">
      <t>キュウフ</t>
    </rPh>
    <rPh sb="19" eb="22">
      <t>テキセイカ</t>
    </rPh>
    <rPh sb="22" eb="24">
      <t>ケイカク</t>
    </rPh>
    <rPh sb="26" eb="27">
      <t>モト</t>
    </rPh>
    <rPh sb="30" eb="33">
      <t>ホケンシャ</t>
    </rPh>
    <rPh sb="34" eb="36">
      <t>カイゴ</t>
    </rPh>
    <rPh sb="41" eb="43">
      <t>ヒツヨウ</t>
    </rPh>
    <rPh sb="46" eb="49">
      <t>リヨウシャ</t>
    </rPh>
    <rPh sb="50" eb="52">
      <t>テキセツ</t>
    </rPh>
    <rPh sb="58" eb="60">
      <t>カクホ</t>
    </rPh>
    <rPh sb="64" eb="66">
      <t>ケッカ</t>
    </rPh>
    <rPh sb="70" eb="72">
      <t>ヒヨウ</t>
    </rPh>
    <rPh sb="73" eb="76">
      <t>コウリツカ</t>
    </rPh>
    <rPh sb="77" eb="78">
      <t>ツウ</t>
    </rPh>
    <rPh sb="80" eb="82">
      <t>セイド</t>
    </rPh>
    <rPh sb="82" eb="84">
      <t>ウンエイ</t>
    </rPh>
    <rPh sb="85" eb="88">
      <t>テキセイカ</t>
    </rPh>
    <rPh sb="89" eb="90">
      <t>ハカ</t>
    </rPh>
    <rPh sb="99" eb="100">
      <t>ナカ</t>
    </rPh>
    <rPh sb="102" eb="107">
      <t>ヒヨウタイコウカ</t>
    </rPh>
    <rPh sb="108" eb="110">
      <t>ミコ</t>
    </rPh>
    <rPh sb="114" eb="116">
      <t>ジュウラン</t>
    </rPh>
    <rPh sb="116" eb="118">
      <t>テンケン</t>
    </rPh>
    <rPh sb="119" eb="121">
      <t>イリョウ</t>
    </rPh>
    <rPh sb="121" eb="123">
      <t>ジョウホウ</t>
    </rPh>
    <rPh sb="126" eb="128">
      <t>トツゴウ</t>
    </rPh>
    <rPh sb="129" eb="131">
      <t>ジッシ</t>
    </rPh>
    <rPh sb="133" eb="136">
      <t>ホケンシャ</t>
    </rPh>
    <rPh sb="136" eb="138">
      <t>ワリアイ</t>
    </rPh>
    <rPh sb="139" eb="141">
      <t>シヒョウ</t>
    </rPh>
    <rPh sb="144" eb="146">
      <t>セッテイ</t>
    </rPh>
    <rPh sb="148" eb="151">
      <t>マイネンド</t>
    </rPh>
    <rPh sb="153" eb="154">
      <t>カズ</t>
    </rPh>
    <rPh sb="155" eb="157">
      <t>ジョウシン</t>
    </rPh>
    <rPh sb="163" eb="165">
      <t>モクヒョウ</t>
    </rPh>
    <rPh sb="175" eb="176">
      <t>ダイ</t>
    </rPh>
    <rPh sb="177" eb="178">
      <t>キ</t>
    </rPh>
    <rPh sb="178" eb="180">
      <t>カイゴ</t>
    </rPh>
    <rPh sb="180" eb="182">
      <t>キュウフ</t>
    </rPh>
    <rPh sb="182" eb="185">
      <t>テキセイカ</t>
    </rPh>
    <rPh sb="185" eb="187">
      <t>ケイカク</t>
    </rPh>
    <rPh sb="193" eb="195">
      <t>ジギョウ</t>
    </rPh>
    <rPh sb="196" eb="198">
      <t>ジッシ</t>
    </rPh>
    <rPh sb="199" eb="202">
      <t>モクテキカ</t>
    </rPh>
    <rPh sb="210" eb="213">
      <t>グタイテキ</t>
    </rPh>
    <rPh sb="214" eb="216">
      <t>ジッシ</t>
    </rPh>
    <rPh sb="216" eb="218">
      <t>ジョウキョウ</t>
    </rPh>
    <rPh sb="219" eb="221">
      <t>ジッシ</t>
    </rPh>
    <rPh sb="221" eb="223">
      <t>ナイヨウ</t>
    </rPh>
    <rPh sb="225" eb="227">
      <t>チャクモク</t>
    </rPh>
    <rPh sb="229" eb="231">
      <t>ヒョウカ</t>
    </rPh>
    <rPh sb="232" eb="233">
      <t>オコナ</t>
    </rPh>
    <rPh sb="238" eb="239">
      <t>ト</t>
    </rPh>
    <rPh sb="240" eb="241">
      <t>ク</t>
    </rPh>
    <phoneticPr fontId="5"/>
  </si>
  <si>
    <t>地域差を分析し、給付費の適正化の方策を策定した保険者【１００％】</t>
    <rPh sb="0" eb="3">
      <t>チイキサ</t>
    </rPh>
    <rPh sb="4" eb="6">
      <t>ブンセキ</t>
    </rPh>
    <rPh sb="8" eb="10">
      <t>キュウフ</t>
    </rPh>
    <rPh sb="10" eb="11">
      <t>ヒ</t>
    </rPh>
    <rPh sb="12" eb="15">
      <t>テキセイカ</t>
    </rPh>
    <rPh sb="16" eb="18">
      <t>ホウサク</t>
    </rPh>
    <rPh sb="19" eb="21">
      <t>サクテイ</t>
    </rPh>
    <rPh sb="23" eb="26">
      <t>ホケンシャ</t>
    </rPh>
    <phoneticPr fontId="5"/>
  </si>
  <si>
    <t>年齢調整後の一人当たり介護費の地域差（施設／居住系／在宅／合計）【縮小】</t>
    <rPh sb="0" eb="2">
      <t>ネンレイ</t>
    </rPh>
    <rPh sb="2" eb="4">
      <t>チョウセイ</t>
    </rPh>
    <rPh sb="4" eb="5">
      <t>ゴ</t>
    </rPh>
    <rPh sb="6" eb="8">
      <t>ヒトリ</t>
    </rPh>
    <rPh sb="8" eb="9">
      <t>ア</t>
    </rPh>
    <rPh sb="11" eb="13">
      <t>カイゴ</t>
    </rPh>
    <rPh sb="13" eb="14">
      <t>ヒ</t>
    </rPh>
    <rPh sb="15" eb="18">
      <t>チイキサ</t>
    </rPh>
    <rPh sb="19" eb="21">
      <t>シセツ</t>
    </rPh>
    <rPh sb="22" eb="24">
      <t>キョジュウ</t>
    </rPh>
    <rPh sb="24" eb="25">
      <t>ケイ</t>
    </rPh>
    <rPh sb="26" eb="28">
      <t>ザイタク</t>
    </rPh>
    <rPh sb="29" eb="31">
      <t>ゴウケイ</t>
    </rPh>
    <rPh sb="33" eb="35">
      <t>シュクショウ</t>
    </rPh>
    <phoneticPr fontId="5"/>
  </si>
  <si>
    <t>⑰要介護認定率や一人当たり介護費の地域差を分析し、保険者である市町村による給付費の適正化に向けた取組を一層促す観点からの、制度的な対応も含めて検討</t>
  </si>
  <si>
    <t>介護給付の適正化は、介護保険制度の信頼性を高めるとともに、介護給付費の増大や介護保険料の上昇を抑制することから、国、都道府県、保険者が一体となって適正化の推進を図る必要がある。</t>
    <phoneticPr fontId="5"/>
  </si>
  <si>
    <t>介護給付の適正化は介護保険財政を担う国、都道府県、保険者が一体となって推進する事業である。</t>
    <phoneticPr fontId="5"/>
  </si>
  <si>
    <t>国において適正化計画に関する指針を定めており、持続可能な介護保険制度の構築に資する事業であることから、優先度の高い事業である。</t>
    <phoneticPr fontId="5"/>
  </si>
  <si>
    <t>‐</t>
  </si>
  <si>
    <t>無</t>
  </si>
  <si>
    <t>-</t>
    <phoneticPr fontId="5"/>
  </si>
  <si>
    <t>-</t>
    <phoneticPr fontId="5"/>
  </si>
  <si>
    <t>‐</t>
    <phoneticPr fontId="5"/>
  </si>
  <si>
    <t>‐</t>
    <phoneticPr fontId="5"/>
  </si>
  <si>
    <t>適正化効果が高い事業として、主要５事業を示し、効果的、効率的に事業を実施している。</t>
    <phoneticPr fontId="5"/>
  </si>
  <si>
    <t>介護保険法第115条の45
介護保険法施行令第37条の13</t>
    <phoneticPr fontId="5"/>
  </si>
  <si>
    <t>引き続き、効率的・効果的な事業の推進に努めてまいりたい。</t>
    <phoneticPr fontId="5"/>
  </si>
  <si>
    <t>交付要綱に定める範囲で適切に交付を行っている。</t>
    <rPh sb="14" eb="16">
      <t>コウフ</t>
    </rPh>
    <phoneticPr fontId="5"/>
  </si>
  <si>
    <t>1,107百万円
/1,578</t>
    <phoneticPr fontId="5"/>
  </si>
  <si>
    <t>広島市</t>
    <rPh sb="0" eb="2">
      <t>ヒロシマ</t>
    </rPh>
    <rPh sb="2" eb="3">
      <t>シ</t>
    </rPh>
    <phoneticPr fontId="5"/>
  </si>
  <si>
    <t>神戸市</t>
    <rPh sb="0" eb="2">
      <t>コウベ</t>
    </rPh>
    <rPh sb="2" eb="3">
      <t>シ</t>
    </rPh>
    <phoneticPr fontId="5"/>
  </si>
  <si>
    <t>大阪市</t>
    <rPh sb="0" eb="3">
      <t>オオサカシ</t>
    </rPh>
    <phoneticPr fontId="5"/>
  </si>
  <si>
    <t>千葉市</t>
    <rPh sb="0" eb="3">
      <t>チバシ</t>
    </rPh>
    <phoneticPr fontId="5"/>
  </si>
  <si>
    <t>北九州市</t>
    <rPh sb="0" eb="4">
      <t>キタキュウシュウシ</t>
    </rPh>
    <phoneticPr fontId="5"/>
  </si>
  <si>
    <t>福岡県介護保険広域連合</t>
    <rPh sb="0" eb="2">
      <t>フクオカ</t>
    </rPh>
    <rPh sb="2" eb="3">
      <t>ケン</t>
    </rPh>
    <rPh sb="3" eb="5">
      <t>カイゴ</t>
    </rPh>
    <rPh sb="5" eb="7">
      <t>ホケン</t>
    </rPh>
    <rPh sb="7" eb="9">
      <t>コウイキ</t>
    </rPh>
    <rPh sb="9" eb="11">
      <t>レンゴウ</t>
    </rPh>
    <phoneticPr fontId="5"/>
  </si>
  <si>
    <t>横浜市</t>
    <rPh sb="0" eb="2">
      <t>ヨコハマ</t>
    </rPh>
    <rPh sb="2" eb="3">
      <t>シ</t>
    </rPh>
    <phoneticPr fontId="5"/>
  </si>
  <si>
    <t>京都市</t>
    <rPh sb="0" eb="3">
      <t>キョウトシ</t>
    </rPh>
    <phoneticPr fontId="5"/>
  </si>
  <si>
    <t>名古屋市</t>
    <rPh sb="0" eb="4">
      <t>ナゴヤシ</t>
    </rPh>
    <phoneticPr fontId="5"/>
  </si>
  <si>
    <t>堺市</t>
    <rPh sb="0" eb="2">
      <t>サカイシ</t>
    </rPh>
    <phoneticPr fontId="5"/>
  </si>
  <si>
    <t>介護給付費等適正化事業</t>
    <rPh sb="0" eb="2">
      <t>カイゴ</t>
    </rPh>
    <rPh sb="2" eb="5">
      <t>キュウフヒ</t>
    </rPh>
    <rPh sb="5" eb="6">
      <t>トウ</t>
    </rPh>
    <rPh sb="6" eb="9">
      <t>テキセイカ</t>
    </rPh>
    <rPh sb="9" eb="11">
      <t>ジギョウ</t>
    </rPh>
    <phoneticPr fontId="5"/>
  </si>
  <si>
    <t>補助金等交付</t>
  </si>
  <si>
    <t>A.広島市</t>
    <rPh sb="2" eb="4">
      <t>ヒロシマ</t>
    </rPh>
    <rPh sb="4" eb="5">
      <t>シ</t>
    </rPh>
    <phoneticPr fontId="5"/>
  </si>
  <si>
    <t>委託料</t>
    <rPh sb="0" eb="3">
      <t>イタクリョウ</t>
    </rPh>
    <phoneticPr fontId="5"/>
  </si>
  <si>
    <t>介護給付等費用適正化事業（介護給付費通知等）</t>
    <rPh sb="0" eb="2">
      <t>カイゴ</t>
    </rPh>
    <rPh sb="2" eb="4">
      <t>キュウフ</t>
    </rPh>
    <rPh sb="4" eb="5">
      <t>トウ</t>
    </rPh>
    <rPh sb="5" eb="7">
      <t>ヒヨウ</t>
    </rPh>
    <rPh sb="7" eb="10">
      <t>テキセイカ</t>
    </rPh>
    <rPh sb="10" eb="12">
      <t>ジギョウ</t>
    </rPh>
    <rPh sb="13" eb="15">
      <t>カイゴ</t>
    </rPh>
    <rPh sb="15" eb="17">
      <t>キュウフ</t>
    </rPh>
    <rPh sb="17" eb="18">
      <t>ヒ</t>
    </rPh>
    <rPh sb="18" eb="21">
      <t>ツウチナド</t>
    </rPh>
    <phoneticPr fontId="5"/>
  </si>
  <si>
    <t>本事業の実施により、改革項目である市町村による給付費の適正化に向けた取組を促す。</t>
    <phoneticPr fontId="5"/>
  </si>
  <si>
    <t>介護給付適正化の計画策定に関する指針について
地域支援事業交付金の交付について（地域支援事業交付金交付要綱）</t>
    <rPh sb="8" eb="10">
      <t>ケイカク</t>
    </rPh>
    <rPh sb="10" eb="12">
      <t>サクテイ</t>
    </rPh>
    <phoneticPr fontId="5"/>
  </si>
  <si>
    <t>地域支援事業交付金(老健局)の一部で行っている事業である。</t>
    <rPh sb="10" eb="12">
      <t>ロウケン</t>
    </rPh>
    <rPh sb="12" eb="13">
      <t>キョク</t>
    </rPh>
    <phoneticPr fontId="5"/>
  </si>
  <si>
    <t>-</t>
    <phoneticPr fontId="5"/>
  </si>
  <si>
    <t>-</t>
    <phoneticPr fontId="5"/>
  </si>
  <si>
    <t>-</t>
    <phoneticPr fontId="5"/>
  </si>
  <si>
    <t>高齢者の在宅生活に必要な生活支援・介護予防サービスを提供するとともに、生活機能の維持向上によって虚弱を防ぎ元気で豊かな老後生活を支援すること（施策目標Ⅺ－１－２）</t>
    <rPh sb="0" eb="3">
      <t>コウレイシャ</t>
    </rPh>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phoneticPr fontId="5"/>
  </si>
  <si>
    <t>945百万円
/1,579</t>
    <phoneticPr fontId="5"/>
  </si>
  <si>
    <t>介護給付適正化事業等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</si>
</sst>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149676</xdr:colOff>
      <xdr:row>12</xdr:row>
      <xdr:rowOff>40822</xdr:rowOff>
    </xdr:from>
    <xdr:to>
      <xdr:col>21</xdr:col>
      <xdr:colOff>54426</xdr:colOff>
      <xdr:row>12</xdr:row>
      <xdr:rowOff>258536</xdr:rowOff>
    </xdr:to>
    <xdr:sp macro="" textlink="">
      <xdr:nvSpPr>
        <xdr:cNvPr id="4" name="正方形/長方形 3"/>
        <xdr:cNvSpPr/>
      </xdr:nvSpPr>
      <xdr:spPr>
        <a:xfrm>
          <a:off x="3211283" y="6123215"/>
          <a:ext cx="1129393" cy="21771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79,830</a:t>
          </a:r>
          <a:r>
            <a:rPr kumimoji="1" lang="ja-JP" altLang="en-US" sz="1000"/>
            <a:t>の内数</a:t>
          </a:r>
          <a:endParaRPr kumimoji="1" lang="en-US" altLang="ja-JP" sz="1000"/>
        </a:p>
      </xdr:txBody>
    </xdr:sp>
    <xdr:clientData/>
  </xdr:twoCellAnchor>
  <xdr:twoCellAnchor>
    <xdr:from>
      <xdr:col>22</xdr:col>
      <xdr:colOff>122463</xdr:colOff>
      <xdr:row>12</xdr:row>
      <xdr:rowOff>54428</xdr:rowOff>
    </xdr:from>
    <xdr:to>
      <xdr:col>28</xdr:col>
      <xdr:colOff>68034</xdr:colOff>
      <xdr:row>12</xdr:row>
      <xdr:rowOff>231321</xdr:rowOff>
    </xdr:to>
    <xdr:sp macro="" textlink="">
      <xdr:nvSpPr>
        <xdr:cNvPr id="5" name="正方形/長方形 4"/>
        <xdr:cNvSpPr/>
      </xdr:nvSpPr>
      <xdr:spPr>
        <a:xfrm>
          <a:off x="4612820" y="6136821"/>
          <a:ext cx="1170214"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136070</xdr:colOff>
      <xdr:row>12</xdr:row>
      <xdr:rowOff>27214</xdr:rowOff>
    </xdr:from>
    <xdr:to>
      <xdr:col>35</xdr:col>
      <xdr:colOff>68034</xdr:colOff>
      <xdr:row>12</xdr:row>
      <xdr:rowOff>258535</xdr:rowOff>
    </xdr:to>
    <xdr:sp macro="" textlink="">
      <xdr:nvSpPr>
        <xdr:cNvPr id="8" name="正方形/長方形 7"/>
        <xdr:cNvSpPr/>
      </xdr:nvSpPr>
      <xdr:spPr>
        <a:xfrm>
          <a:off x="6055177" y="6109607"/>
          <a:ext cx="1156607"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149677</xdr:colOff>
      <xdr:row>12</xdr:row>
      <xdr:rowOff>40821</xdr:rowOff>
    </xdr:from>
    <xdr:to>
      <xdr:col>42</xdr:col>
      <xdr:colOff>54427</xdr:colOff>
      <xdr:row>12</xdr:row>
      <xdr:rowOff>244928</xdr:rowOff>
    </xdr:to>
    <xdr:sp macro="" textlink="">
      <xdr:nvSpPr>
        <xdr:cNvPr id="10" name="正方形/長方形 9"/>
        <xdr:cNvSpPr/>
      </xdr:nvSpPr>
      <xdr:spPr>
        <a:xfrm>
          <a:off x="7497534" y="6123214"/>
          <a:ext cx="1129393"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163284</xdr:colOff>
      <xdr:row>17</xdr:row>
      <xdr:rowOff>54428</xdr:rowOff>
    </xdr:from>
    <xdr:to>
      <xdr:col>21</xdr:col>
      <xdr:colOff>68034</xdr:colOff>
      <xdr:row>17</xdr:row>
      <xdr:rowOff>272142</xdr:rowOff>
    </xdr:to>
    <xdr:sp macro="" textlink="">
      <xdr:nvSpPr>
        <xdr:cNvPr id="11" name="正方形/長方形 10"/>
        <xdr:cNvSpPr/>
      </xdr:nvSpPr>
      <xdr:spPr>
        <a:xfrm>
          <a:off x="3224891" y="7538357"/>
          <a:ext cx="1129393" cy="21771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79,830</a:t>
          </a:r>
          <a:r>
            <a:rPr kumimoji="1" lang="ja-JP" altLang="en-US" sz="1000"/>
            <a:t>の内数</a:t>
          </a:r>
          <a:endParaRPr kumimoji="1" lang="en-US" altLang="ja-JP" sz="1000"/>
        </a:p>
      </xdr:txBody>
    </xdr:sp>
    <xdr:clientData/>
  </xdr:twoCellAnchor>
  <xdr:twoCellAnchor>
    <xdr:from>
      <xdr:col>22</xdr:col>
      <xdr:colOff>163284</xdr:colOff>
      <xdr:row>17</xdr:row>
      <xdr:rowOff>72108</xdr:rowOff>
    </xdr:from>
    <xdr:to>
      <xdr:col>28</xdr:col>
      <xdr:colOff>108855</xdr:colOff>
      <xdr:row>17</xdr:row>
      <xdr:rowOff>249001</xdr:rowOff>
    </xdr:to>
    <xdr:sp macro="" textlink="">
      <xdr:nvSpPr>
        <xdr:cNvPr id="12" name="正方形/長方形 11"/>
        <xdr:cNvSpPr/>
      </xdr:nvSpPr>
      <xdr:spPr>
        <a:xfrm>
          <a:off x="4653641" y="7556037"/>
          <a:ext cx="1170214"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163284</xdr:colOff>
      <xdr:row>17</xdr:row>
      <xdr:rowOff>40821</xdr:rowOff>
    </xdr:from>
    <xdr:to>
      <xdr:col>35</xdr:col>
      <xdr:colOff>95248</xdr:colOff>
      <xdr:row>17</xdr:row>
      <xdr:rowOff>272142</xdr:rowOff>
    </xdr:to>
    <xdr:sp macro="" textlink="">
      <xdr:nvSpPr>
        <xdr:cNvPr id="13" name="正方形/長方形 12"/>
        <xdr:cNvSpPr/>
      </xdr:nvSpPr>
      <xdr:spPr>
        <a:xfrm>
          <a:off x="6082391" y="7524750"/>
          <a:ext cx="1156607"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176891</xdr:colOff>
      <xdr:row>17</xdr:row>
      <xdr:rowOff>54428</xdr:rowOff>
    </xdr:from>
    <xdr:to>
      <xdr:col>42</xdr:col>
      <xdr:colOff>81641</xdr:colOff>
      <xdr:row>17</xdr:row>
      <xdr:rowOff>258535</xdr:rowOff>
    </xdr:to>
    <xdr:sp macro="" textlink="">
      <xdr:nvSpPr>
        <xdr:cNvPr id="14" name="正方形/長方形 13"/>
        <xdr:cNvSpPr/>
      </xdr:nvSpPr>
      <xdr:spPr>
        <a:xfrm>
          <a:off x="7524748" y="7538357"/>
          <a:ext cx="1129393"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16</xdr:col>
      <xdr:colOff>13606</xdr:colOff>
      <xdr:row>20</xdr:row>
      <xdr:rowOff>81643</xdr:rowOff>
    </xdr:from>
    <xdr:to>
      <xdr:col>21</xdr:col>
      <xdr:colOff>68034</xdr:colOff>
      <xdr:row>20</xdr:row>
      <xdr:rowOff>244929</xdr:rowOff>
    </xdr:to>
    <xdr:sp macro="" textlink="">
      <xdr:nvSpPr>
        <xdr:cNvPr id="17" name="正方形/長方形 16"/>
        <xdr:cNvSpPr/>
      </xdr:nvSpPr>
      <xdr:spPr>
        <a:xfrm>
          <a:off x="3279320" y="8504464"/>
          <a:ext cx="1074964"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22</xdr:col>
      <xdr:colOff>204105</xdr:colOff>
      <xdr:row>20</xdr:row>
      <xdr:rowOff>81642</xdr:rowOff>
    </xdr:from>
    <xdr:to>
      <xdr:col>28</xdr:col>
      <xdr:colOff>54426</xdr:colOff>
      <xdr:row>20</xdr:row>
      <xdr:rowOff>244928</xdr:rowOff>
    </xdr:to>
    <xdr:sp macro="" textlink="">
      <xdr:nvSpPr>
        <xdr:cNvPr id="18" name="正方形/長方形 17"/>
        <xdr:cNvSpPr/>
      </xdr:nvSpPr>
      <xdr:spPr>
        <a:xfrm>
          <a:off x="4694462" y="8504463"/>
          <a:ext cx="1074964"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000"/>
            <a:t>－</a:t>
          </a:r>
          <a:endParaRPr kumimoji="1" lang="en-US" altLang="ja-JP" sz="1000"/>
        </a:p>
      </xdr:txBody>
    </xdr:sp>
    <xdr:clientData/>
  </xdr:twoCellAnchor>
  <xdr:twoCellAnchor>
    <xdr:from>
      <xdr:col>15</xdr:col>
      <xdr:colOff>176891</xdr:colOff>
      <xdr:row>22</xdr:row>
      <xdr:rowOff>68035</xdr:rowOff>
    </xdr:from>
    <xdr:to>
      <xdr:col>21</xdr:col>
      <xdr:colOff>95247</xdr:colOff>
      <xdr:row>22</xdr:row>
      <xdr:rowOff>292153</xdr:rowOff>
    </xdr:to>
    <xdr:sp macro="" textlink="">
      <xdr:nvSpPr>
        <xdr:cNvPr id="19" name="正方形/長方形 18"/>
        <xdr:cNvSpPr/>
      </xdr:nvSpPr>
      <xdr:spPr>
        <a:xfrm>
          <a:off x="3177266" y="13822135"/>
          <a:ext cx="1118506" cy="22411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163284</xdr:colOff>
      <xdr:row>28</xdr:row>
      <xdr:rowOff>68035</xdr:rowOff>
    </xdr:from>
    <xdr:to>
      <xdr:col>21</xdr:col>
      <xdr:colOff>68034</xdr:colOff>
      <xdr:row>28</xdr:row>
      <xdr:rowOff>272142</xdr:rowOff>
    </xdr:to>
    <xdr:sp macro="" textlink="">
      <xdr:nvSpPr>
        <xdr:cNvPr id="21" name="正方形/長方形 20"/>
        <xdr:cNvSpPr/>
      </xdr:nvSpPr>
      <xdr:spPr>
        <a:xfrm>
          <a:off x="3224891" y="9388928"/>
          <a:ext cx="1129393" cy="20410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34</xdr:col>
      <xdr:colOff>66675</xdr:colOff>
      <xdr:row>134</xdr:row>
      <xdr:rowOff>47625</xdr:rowOff>
    </xdr:from>
    <xdr:to>
      <xdr:col>37</xdr:col>
      <xdr:colOff>150719</xdr:colOff>
      <xdr:row>134</xdr:row>
      <xdr:rowOff>473528</xdr:rowOff>
    </xdr:to>
    <xdr:sp macro="" textlink="">
      <xdr:nvSpPr>
        <xdr:cNvPr id="22" name="正方形/長方形 21"/>
        <xdr:cNvSpPr/>
      </xdr:nvSpPr>
      <xdr:spPr>
        <a:xfrm>
          <a:off x="6867525" y="23021925"/>
          <a:ext cx="684119" cy="42590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t>前年度</a:t>
          </a:r>
          <a:endParaRPr kumimoji="1" lang="en-US" altLang="ja-JP" sz="800"/>
        </a:p>
        <a:p>
          <a:pPr algn="ctr"/>
          <a:r>
            <a:rPr kumimoji="1" lang="ja-JP" altLang="en-US" sz="800"/>
            <a:t>以上</a:t>
          </a:r>
          <a:endParaRPr kumimoji="1" lang="en-US" altLang="ja-JP" sz="800"/>
        </a:p>
      </xdr:txBody>
    </xdr:sp>
    <xdr:clientData/>
  </xdr:twoCellAnchor>
  <xdr:twoCellAnchor>
    <xdr:from>
      <xdr:col>6</xdr:col>
      <xdr:colOff>0</xdr:colOff>
      <xdr:row>741</xdr:row>
      <xdr:rowOff>0</xdr:rowOff>
    </xdr:from>
    <xdr:to>
      <xdr:col>15</xdr:col>
      <xdr:colOff>162018</xdr:colOff>
      <xdr:row>745</xdr:row>
      <xdr:rowOff>261257</xdr:rowOff>
    </xdr:to>
    <xdr:sp macro="" textlink="">
      <xdr:nvSpPr>
        <xdr:cNvPr id="15" name="テキスト ボックス 14"/>
        <xdr:cNvSpPr txBox="1"/>
      </xdr:nvSpPr>
      <xdr:spPr>
        <a:xfrm>
          <a:off x="1200150" y="59655075"/>
          <a:ext cx="1962243" cy="1670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○負担割合</a:t>
          </a:r>
          <a:endParaRPr kumimoji="1" lang="en-US" altLang="ja-JP" sz="1100"/>
        </a:p>
        <a:p>
          <a:r>
            <a:rPr kumimoji="1" lang="ja-JP" altLang="en-US" sz="1100"/>
            <a:t>　</a:t>
          </a:r>
          <a:r>
            <a:rPr kumimoji="1" lang="ja-JP" altLang="en-US" sz="1100" baseline="0"/>
            <a:t> </a:t>
          </a:r>
          <a:r>
            <a:rPr kumimoji="1" lang="ja-JP" altLang="en-US" sz="1100"/>
            <a:t>・国・・・</a:t>
          </a:r>
          <a:r>
            <a:rPr kumimoji="1" lang="en-US" altLang="ja-JP" sz="1100"/>
            <a:t>39%</a:t>
          </a:r>
        </a:p>
        <a:p>
          <a:r>
            <a:rPr kumimoji="1" lang="ja-JP" altLang="en-US" sz="1100"/>
            <a:t>　 ・都道府県･･･</a:t>
          </a:r>
          <a:r>
            <a:rPr kumimoji="1" lang="en-US" altLang="ja-JP" sz="1100"/>
            <a:t>19.5%</a:t>
          </a:r>
        </a:p>
        <a:p>
          <a:r>
            <a:rPr kumimoji="1" lang="ja-JP" altLang="en-US" sz="1100"/>
            <a:t>　 ・市町村･･･</a:t>
          </a:r>
          <a:r>
            <a:rPr kumimoji="1" lang="en-US" altLang="ja-JP" sz="1100"/>
            <a:t>19.5%</a:t>
          </a:r>
        </a:p>
        <a:p>
          <a:r>
            <a:rPr kumimoji="1" lang="ja-JP" altLang="en-US" sz="1100"/>
            <a:t>　</a:t>
          </a:r>
          <a:r>
            <a:rPr kumimoji="1" lang="ja-JP" altLang="en-US" sz="1100" baseline="0"/>
            <a:t> ・</a:t>
          </a:r>
          <a:r>
            <a:rPr kumimoji="1" lang="en-US" altLang="ja-JP" sz="1100" baseline="0"/>
            <a:t>1</a:t>
          </a:r>
          <a:r>
            <a:rPr kumimoji="1" lang="ja-JP" altLang="en-US" sz="1100" baseline="0"/>
            <a:t>号保険料･･･</a:t>
          </a:r>
          <a:r>
            <a:rPr kumimoji="1" lang="en-US" altLang="ja-JP" sz="1100" baseline="0"/>
            <a:t>22%</a:t>
          </a:r>
          <a:endParaRPr kumimoji="1" lang="en-US" altLang="ja-JP" sz="1100"/>
        </a:p>
      </xdr:txBody>
    </xdr:sp>
    <xdr:clientData/>
  </xdr:twoCellAnchor>
  <xdr:twoCellAnchor>
    <xdr:from>
      <xdr:col>22</xdr:col>
      <xdr:colOff>186578</xdr:colOff>
      <xdr:row>745</xdr:row>
      <xdr:rowOff>91888</xdr:rowOff>
    </xdr:from>
    <xdr:to>
      <xdr:col>30</xdr:col>
      <xdr:colOff>141755</xdr:colOff>
      <xdr:row>748</xdr:row>
      <xdr:rowOff>22038</xdr:rowOff>
    </xdr:to>
    <xdr:sp macro="" textlink="">
      <xdr:nvSpPr>
        <xdr:cNvPr id="16" name="テキスト ボックス 15"/>
        <xdr:cNvSpPr txBox="1"/>
      </xdr:nvSpPr>
      <xdr:spPr>
        <a:xfrm>
          <a:off x="4587128" y="61156663"/>
          <a:ext cx="1555377" cy="9874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厚生労働省</a:t>
          </a:r>
          <a:endParaRPr kumimoji="1" lang="en-US" altLang="ja-JP" sz="1200"/>
        </a:p>
        <a:p>
          <a:pPr algn="ctr"/>
          <a:r>
            <a:rPr kumimoji="1" lang="en-US" altLang="ja-JP" sz="1200"/>
            <a:t>(1,107</a:t>
          </a:r>
          <a:r>
            <a:rPr kumimoji="1" lang="ja-JP" altLang="en-US" sz="1100"/>
            <a:t>百万円</a:t>
          </a:r>
          <a:r>
            <a:rPr kumimoji="1" lang="ja-JP" altLang="en-US" sz="1200"/>
            <a:t>）</a:t>
          </a:r>
        </a:p>
      </xdr:txBody>
    </xdr:sp>
    <xdr:clientData/>
  </xdr:twoCellAnchor>
  <xdr:twoCellAnchor>
    <xdr:from>
      <xdr:col>16</xdr:col>
      <xdr:colOff>109071</xdr:colOff>
      <xdr:row>741</xdr:row>
      <xdr:rowOff>157811</xdr:rowOff>
    </xdr:from>
    <xdr:to>
      <xdr:col>26</xdr:col>
      <xdr:colOff>145117</xdr:colOff>
      <xdr:row>742</xdr:row>
      <xdr:rowOff>321977</xdr:rowOff>
    </xdr:to>
    <xdr:sp macro="" textlink="">
      <xdr:nvSpPr>
        <xdr:cNvPr id="20" name="テキスト ボックス 19"/>
        <xdr:cNvSpPr txBox="1"/>
      </xdr:nvSpPr>
      <xdr:spPr>
        <a:xfrm>
          <a:off x="3309471" y="59812886"/>
          <a:ext cx="2036296" cy="516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平成</a:t>
          </a:r>
          <a:r>
            <a:rPr kumimoji="1" lang="en-US" altLang="ja-JP" sz="1200">
              <a:solidFill>
                <a:sysClr val="windowText" lastClr="000000"/>
              </a:solidFill>
            </a:rPr>
            <a:t>29</a:t>
          </a:r>
          <a:r>
            <a:rPr kumimoji="1" lang="ja-JP" altLang="en-US" sz="1200">
              <a:solidFill>
                <a:sysClr val="windowText" lastClr="000000"/>
              </a:solidFill>
            </a:rPr>
            <a:t>年度交付決定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160618</xdr:colOff>
      <xdr:row>748</xdr:row>
      <xdr:rowOff>114862</xdr:rowOff>
    </xdr:from>
    <xdr:to>
      <xdr:col>36</xdr:col>
      <xdr:colOff>2615</xdr:colOff>
      <xdr:row>749</xdr:row>
      <xdr:rowOff>294958</xdr:rowOff>
    </xdr:to>
    <xdr:sp macro="" textlink="">
      <xdr:nvSpPr>
        <xdr:cNvPr id="23" name="テキスト ボックス 22"/>
        <xdr:cNvSpPr txBox="1"/>
      </xdr:nvSpPr>
      <xdr:spPr>
        <a:xfrm>
          <a:off x="3961093" y="62236912"/>
          <a:ext cx="3242422" cy="532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保険者が実施する介護給付等費用適正化事業に対する支援を行う</a:t>
          </a:r>
          <a:r>
            <a:rPr kumimoji="1" lang="en-US" altLang="ja-JP" sz="1100"/>
            <a:t>】</a:t>
          </a:r>
          <a:endParaRPr kumimoji="1" lang="ja-JP" altLang="en-US" sz="1100"/>
        </a:p>
      </xdr:txBody>
    </xdr:sp>
    <xdr:clientData/>
  </xdr:twoCellAnchor>
  <xdr:twoCellAnchor>
    <xdr:from>
      <xdr:col>26</xdr:col>
      <xdr:colOff>167157</xdr:colOff>
      <xdr:row>749</xdr:row>
      <xdr:rowOff>162858</xdr:rowOff>
    </xdr:from>
    <xdr:to>
      <xdr:col>26</xdr:col>
      <xdr:colOff>168088</xdr:colOff>
      <xdr:row>751</xdr:row>
      <xdr:rowOff>78442</xdr:rowOff>
    </xdr:to>
    <xdr:cxnSp macro="">
      <xdr:nvCxnSpPr>
        <xdr:cNvPr id="24" name="直線矢印コネクタ 23"/>
        <xdr:cNvCxnSpPr/>
      </xdr:nvCxnSpPr>
      <xdr:spPr>
        <a:xfrm>
          <a:off x="5367807" y="62637333"/>
          <a:ext cx="931" cy="62043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62567</xdr:colOff>
      <xdr:row>751</xdr:row>
      <xdr:rowOff>159683</xdr:rowOff>
    </xdr:from>
    <xdr:to>
      <xdr:col>30</xdr:col>
      <xdr:colOff>162886</xdr:colOff>
      <xdr:row>752</xdr:row>
      <xdr:rowOff>302559</xdr:rowOff>
    </xdr:to>
    <xdr:sp macro="" textlink="">
      <xdr:nvSpPr>
        <xdr:cNvPr id="25" name="テキスト ボックス 24"/>
        <xdr:cNvSpPr txBox="1"/>
      </xdr:nvSpPr>
      <xdr:spPr>
        <a:xfrm>
          <a:off x="4663142" y="63339008"/>
          <a:ext cx="1500494" cy="4953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t>　      </a:t>
          </a:r>
          <a:r>
            <a:rPr kumimoji="1" lang="en-US" altLang="ja-JP" sz="1200"/>
            <a:t>A</a:t>
          </a:r>
          <a:r>
            <a:rPr kumimoji="1" lang="en-US" altLang="ja-JP" sz="1000" baseline="0"/>
            <a:t>  </a:t>
          </a:r>
          <a:r>
            <a:rPr kumimoji="1" lang="ja-JP" altLang="en-US" sz="1050"/>
            <a:t>保険者</a:t>
          </a:r>
          <a:endParaRPr kumimoji="1" lang="en-US" altLang="ja-JP" sz="1050"/>
        </a:p>
        <a:p>
          <a:pPr>
            <a:lnSpc>
              <a:spcPts val="1200"/>
            </a:lnSpc>
          </a:pPr>
          <a:r>
            <a:rPr kumimoji="1" lang="ja-JP" altLang="en-US" sz="1000"/>
            <a:t>         （市町村等）</a:t>
          </a:r>
          <a:endParaRPr kumimoji="1" lang="en-US" altLang="ja-JP" sz="1000"/>
        </a:p>
        <a:p>
          <a:pPr>
            <a:lnSpc>
              <a:spcPts val="1500"/>
            </a:lnSpc>
          </a:pPr>
          <a:endParaRPr kumimoji="1" lang="ja-JP" altLang="en-US" sz="1400"/>
        </a:p>
      </xdr:txBody>
    </xdr:sp>
    <xdr:clientData/>
  </xdr:twoCellAnchor>
  <xdr:twoCellAnchor>
    <xdr:from>
      <xdr:col>31</xdr:col>
      <xdr:colOff>129802</xdr:colOff>
      <xdr:row>751</xdr:row>
      <xdr:rowOff>213659</xdr:rowOff>
    </xdr:from>
    <xdr:to>
      <xdr:col>39</xdr:col>
      <xdr:colOff>34178</xdr:colOff>
      <xdr:row>752</xdr:row>
      <xdr:rowOff>142875</xdr:rowOff>
    </xdr:to>
    <xdr:sp macro="" textlink="">
      <xdr:nvSpPr>
        <xdr:cNvPr id="26" name="テキスト ボックス 25"/>
        <xdr:cNvSpPr txBox="1"/>
      </xdr:nvSpPr>
      <xdr:spPr>
        <a:xfrm>
          <a:off x="6330577" y="46609934"/>
          <a:ext cx="1504576" cy="281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a:t>
          </a:r>
          <a:r>
            <a:rPr kumimoji="1" lang="en-US" altLang="ja-JP" sz="1100"/>
            <a:t>970</a:t>
          </a:r>
          <a:r>
            <a:rPr kumimoji="1" lang="ja-JP" altLang="en-US" sz="1100"/>
            <a:t>保険者）</a:t>
          </a:r>
          <a:endParaRPr kumimoji="1" lang="en-US" altLang="ja-JP" sz="1100"/>
        </a:p>
      </xdr:txBody>
    </xdr:sp>
    <xdr:clientData/>
  </xdr:twoCellAnchor>
  <xdr:oneCellAnchor>
    <xdr:from>
      <xdr:col>27</xdr:col>
      <xdr:colOff>86099</xdr:colOff>
      <xdr:row>750</xdr:row>
      <xdr:rowOff>57898</xdr:rowOff>
    </xdr:from>
    <xdr:ext cx="1466299" cy="292452"/>
    <xdr:sp macro="" textlink="">
      <xdr:nvSpPr>
        <xdr:cNvPr id="27" name="テキスト ボックス 26"/>
        <xdr:cNvSpPr txBox="1"/>
      </xdr:nvSpPr>
      <xdr:spPr>
        <a:xfrm>
          <a:off x="5486774" y="62884798"/>
          <a:ext cx="14662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oneCellAnchor>
  <xdr:twoCellAnchor>
    <xdr:from>
      <xdr:col>16</xdr:col>
      <xdr:colOff>188446</xdr:colOff>
      <xdr:row>742</xdr:row>
      <xdr:rowOff>339165</xdr:rowOff>
    </xdr:from>
    <xdr:to>
      <xdr:col>35</xdr:col>
      <xdr:colOff>136993</xdr:colOff>
      <xdr:row>745</xdr:row>
      <xdr:rowOff>11947</xdr:rowOff>
    </xdr:to>
    <xdr:sp macro="" textlink="">
      <xdr:nvSpPr>
        <xdr:cNvPr id="29" name="正方形/長方形 28"/>
        <xdr:cNvSpPr/>
      </xdr:nvSpPr>
      <xdr:spPr>
        <a:xfrm>
          <a:off x="3388846" y="60346665"/>
          <a:ext cx="3749022" cy="7300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39968</xdr:colOff>
      <xdr:row>743</xdr:row>
      <xdr:rowOff>236631</xdr:rowOff>
    </xdr:from>
    <xdr:to>
      <xdr:col>21</xdr:col>
      <xdr:colOff>158002</xdr:colOff>
      <xdr:row>744</xdr:row>
      <xdr:rowOff>168401</xdr:rowOff>
    </xdr:to>
    <xdr:sp macro="" textlink="">
      <xdr:nvSpPr>
        <xdr:cNvPr id="30" name="テキスト ボックス 29"/>
        <xdr:cNvSpPr txBox="1"/>
      </xdr:nvSpPr>
      <xdr:spPr>
        <a:xfrm>
          <a:off x="3440393" y="60596556"/>
          <a:ext cx="918134" cy="28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市町村</a:t>
          </a:r>
        </a:p>
      </xdr:txBody>
    </xdr:sp>
    <xdr:clientData/>
  </xdr:twoCellAnchor>
  <xdr:twoCellAnchor>
    <xdr:from>
      <xdr:col>22</xdr:col>
      <xdr:colOff>24653</xdr:colOff>
      <xdr:row>743</xdr:row>
      <xdr:rowOff>214406</xdr:rowOff>
    </xdr:from>
    <xdr:to>
      <xdr:col>25</xdr:col>
      <xdr:colOff>192835</xdr:colOff>
      <xdr:row>744</xdr:row>
      <xdr:rowOff>155575</xdr:rowOff>
    </xdr:to>
    <xdr:sp macro="" textlink="">
      <xdr:nvSpPr>
        <xdr:cNvPr id="31" name="テキスト ボックス 30"/>
        <xdr:cNvSpPr txBox="1"/>
      </xdr:nvSpPr>
      <xdr:spPr>
        <a:xfrm>
          <a:off x="4425203" y="60574331"/>
          <a:ext cx="768257" cy="29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en-US" altLang="ja-JP" sz="1400" baseline="0"/>
            <a:t>   </a:t>
          </a:r>
          <a:r>
            <a:rPr kumimoji="1" lang="ja-JP" altLang="en-US" sz="1400"/>
            <a:t>国</a:t>
          </a:r>
        </a:p>
      </xdr:txBody>
    </xdr:sp>
    <xdr:clientData/>
  </xdr:twoCellAnchor>
  <xdr:twoCellAnchor>
    <xdr:from>
      <xdr:col>26</xdr:col>
      <xdr:colOff>91142</xdr:colOff>
      <xdr:row>743</xdr:row>
      <xdr:rowOff>239806</xdr:rowOff>
    </xdr:from>
    <xdr:to>
      <xdr:col>31</xdr:col>
      <xdr:colOff>71162</xdr:colOff>
      <xdr:row>744</xdr:row>
      <xdr:rowOff>171577</xdr:rowOff>
    </xdr:to>
    <xdr:sp macro="" textlink="">
      <xdr:nvSpPr>
        <xdr:cNvPr id="32" name="テキスト ボックス 31"/>
        <xdr:cNvSpPr txBox="1"/>
      </xdr:nvSpPr>
      <xdr:spPr>
        <a:xfrm>
          <a:off x="5291792" y="60599731"/>
          <a:ext cx="980145" cy="28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都道府県</a:t>
          </a:r>
        </a:p>
      </xdr:txBody>
    </xdr:sp>
    <xdr:clientData/>
  </xdr:twoCellAnchor>
  <xdr:twoCellAnchor>
    <xdr:from>
      <xdr:col>30</xdr:col>
      <xdr:colOff>100853</xdr:colOff>
      <xdr:row>743</xdr:row>
      <xdr:rowOff>214406</xdr:rowOff>
    </xdr:from>
    <xdr:to>
      <xdr:col>36</xdr:col>
      <xdr:colOff>35113</xdr:colOff>
      <xdr:row>744</xdr:row>
      <xdr:rowOff>156322</xdr:rowOff>
    </xdr:to>
    <xdr:sp macro="" textlink="">
      <xdr:nvSpPr>
        <xdr:cNvPr id="33" name="テキスト ボックス 32"/>
        <xdr:cNvSpPr txBox="1"/>
      </xdr:nvSpPr>
      <xdr:spPr>
        <a:xfrm>
          <a:off x="6101603" y="60574331"/>
          <a:ext cx="1134410" cy="29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a:t>
          </a:r>
          <a:r>
            <a:rPr kumimoji="1" lang="en-US" altLang="ja-JP" sz="1100"/>
            <a:t>1</a:t>
          </a:r>
          <a:r>
            <a:rPr kumimoji="1" lang="ja-JP" altLang="en-US" sz="1100"/>
            <a:t>号保険料</a:t>
          </a:r>
        </a:p>
      </xdr:txBody>
    </xdr:sp>
    <xdr:clientData/>
  </xdr:twoCellAnchor>
  <xdr:twoCellAnchor>
    <xdr:from>
      <xdr:col>22</xdr:col>
      <xdr:colOff>88153</xdr:colOff>
      <xdr:row>742</xdr:row>
      <xdr:rowOff>339165</xdr:rowOff>
    </xdr:from>
    <xdr:to>
      <xdr:col>26</xdr:col>
      <xdr:colOff>40342</xdr:colOff>
      <xdr:row>745</xdr:row>
      <xdr:rowOff>12514</xdr:rowOff>
    </xdr:to>
    <xdr:sp macro="" textlink="">
      <xdr:nvSpPr>
        <xdr:cNvPr id="34" name="円/楕円 33"/>
        <xdr:cNvSpPr/>
      </xdr:nvSpPr>
      <xdr:spPr>
        <a:xfrm>
          <a:off x="4488703" y="60346665"/>
          <a:ext cx="752289" cy="730624"/>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146237</xdr:colOff>
      <xdr:row>754</xdr:row>
      <xdr:rowOff>56554</xdr:rowOff>
    </xdr:from>
    <xdr:to>
      <xdr:col>36</xdr:col>
      <xdr:colOff>104187</xdr:colOff>
      <xdr:row>756</xdr:row>
      <xdr:rowOff>152422</xdr:rowOff>
    </xdr:to>
    <xdr:sp macro="" textlink="">
      <xdr:nvSpPr>
        <xdr:cNvPr id="35" name="テキスト ボックス 34"/>
        <xdr:cNvSpPr txBox="1"/>
      </xdr:nvSpPr>
      <xdr:spPr>
        <a:xfrm>
          <a:off x="3746687" y="64293154"/>
          <a:ext cx="3558400" cy="800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各都道府県が策定した「介護給付適正化計画」に基づき介護給付費の適正化事業の取り組みを行う</a:t>
          </a:r>
          <a:r>
            <a:rPr kumimoji="1" lang="en-US" altLang="ja-JP" sz="1100"/>
            <a:t>】</a:t>
          </a:r>
          <a:endParaRPr kumimoji="1" lang="ja-JP" altLang="en-US" sz="1100"/>
        </a:p>
      </xdr:txBody>
    </xdr:sp>
    <xdr:clientData/>
  </xdr:twoCellAnchor>
  <xdr:twoCellAnchor>
    <xdr:from>
      <xdr:col>23</xdr:col>
      <xdr:colOff>59952</xdr:colOff>
      <xdr:row>753</xdr:row>
      <xdr:rowOff>22406</xdr:rowOff>
    </xdr:from>
    <xdr:to>
      <xdr:col>30</xdr:col>
      <xdr:colOff>150907</xdr:colOff>
      <xdr:row>754</xdr:row>
      <xdr:rowOff>96845</xdr:rowOff>
    </xdr:to>
    <xdr:sp macro="" textlink="">
      <xdr:nvSpPr>
        <xdr:cNvPr id="36" name="テキスト ボックス 35"/>
        <xdr:cNvSpPr txBox="1"/>
      </xdr:nvSpPr>
      <xdr:spPr>
        <a:xfrm>
          <a:off x="4660527" y="63906581"/>
          <a:ext cx="1491130" cy="4268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a:t>
          </a:r>
          <a:r>
            <a:rPr kumimoji="1" lang="en-US" altLang="ja-JP" sz="1100">
              <a:solidFill>
                <a:sysClr val="windowText" lastClr="000000"/>
              </a:solidFill>
            </a:rPr>
            <a:t>1,107</a:t>
          </a:r>
          <a:r>
            <a:rPr kumimoji="1" lang="ja-JP" altLang="en-US" sz="1100">
              <a:solidFill>
                <a:sysClr val="windowText" lastClr="000000"/>
              </a:solidFill>
            </a:rPr>
            <a:t>百万円</a:t>
          </a:r>
          <a:r>
            <a:rPr kumimoji="1" lang="ja-JP" altLang="en-US" sz="1100"/>
            <a:t>）</a:t>
          </a:r>
        </a:p>
      </xdr:txBody>
    </xdr:sp>
    <xdr:clientData/>
  </xdr:twoCellAnchor>
  <xdr:twoCellAnchor editAs="oneCell">
    <xdr:from>
      <xdr:col>29</xdr:col>
      <xdr:colOff>190500</xdr:colOff>
      <xdr:row>20</xdr:row>
      <xdr:rowOff>85725</xdr:rowOff>
    </xdr:from>
    <xdr:to>
      <xdr:col>35</xdr:col>
      <xdr:colOff>45049</xdr:colOff>
      <xdr:row>20</xdr:row>
      <xdr:rowOff>256428</xdr:rowOff>
    </xdr:to>
    <xdr:pic>
      <xdr:nvPicPr>
        <xdr:cNvPr id="2" name="図 1"/>
        <xdr:cNvPicPr>
          <a:picLocks noChangeAspect="1"/>
        </xdr:cNvPicPr>
      </xdr:nvPicPr>
      <xdr:blipFill>
        <a:blip xmlns:r="http://schemas.openxmlformats.org/officeDocument/2006/relationships" r:embed="rId1"/>
        <a:stretch>
          <a:fillRect/>
        </a:stretch>
      </xdr:blipFill>
      <xdr:spPr>
        <a:xfrm>
          <a:off x="5991225" y="8486775"/>
          <a:ext cx="1054699" cy="17070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791</v>
      </c>
      <c r="AT2" s="218"/>
      <c r="AU2" s="218"/>
      <c r="AV2" s="52" t="str">
        <f>IF(AW2="", "", "-")</f>
        <v>-</v>
      </c>
      <c r="AW2" s="398">
        <v>1</v>
      </c>
      <c r="AX2" s="398"/>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44.25"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596</v>
      </c>
      <c r="H7" s="834"/>
      <c r="I7" s="834"/>
      <c r="J7" s="834"/>
      <c r="K7" s="834"/>
      <c r="L7" s="834"/>
      <c r="M7" s="834"/>
      <c r="N7" s="834"/>
      <c r="O7" s="834"/>
      <c r="P7" s="834"/>
      <c r="Q7" s="834"/>
      <c r="R7" s="834"/>
      <c r="S7" s="834"/>
      <c r="T7" s="834"/>
      <c r="U7" s="834"/>
      <c r="V7" s="834"/>
      <c r="W7" s="834"/>
      <c r="X7" s="835"/>
      <c r="Y7" s="396" t="s">
        <v>547</v>
      </c>
      <c r="Z7" s="294"/>
      <c r="AA7" s="294"/>
      <c r="AB7" s="294"/>
      <c r="AC7" s="294"/>
      <c r="AD7" s="397"/>
      <c r="AE7" s="384" t="s">
        <v>616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c r="Q13" s="98"/>
      <c r="R13" s="98"/>
      <c r="S13" s="98"/>
      <c r="T13" s="98"/>
      <c r="U13" s="98"/>
      <c r="V13" s="99"/>
      <c r="W13" s="97"/>
      <c r="X13" s="98"/>
      <c r="Y13" s="98"/>
      <c r="Z13" s="98"/>
      <c r="AA13" s="98"/>
      <c r="AB13" s="98"/>
      <c r="AC13" s="99"/>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5"/>
      <c r="H14" s="746"/>
      <c r="I14" s="576" t="s">
        <v>8</v>
      </c>
      <c r="J14" s="630"/>
      <c r="K14" s="630"/>
      <c r="L14" s="630"/>
      <c r="M14" s="630"/>
      <c r="N14" s="630"/>
      <c r="O14" s="631"/>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906</v>
      </c>
      <c r="Q19" s="98"/>
      <c r="R19" s="98"/>
      <c r="S19" s="98"/>
      <c r="T19" s="98"/>
      <c r="U19" s="98"/>
      <c r="V19" s="99"/>
      <c r="W19" s="97">
        <v>945</v>
      </c>
      <c r="X19" s="98"/>
      <c r="Y19" s="98"/>
      <c r="Z19" s="98"/>
      <c r="AA19" s="98"/>
      <c r="AB19" s="98"/>
      <c r="AC19" s="99"/>
      <c r="AD19" s="97">
        <v>1107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5" t="s">
        <v>497</v>
      </c>
      <c r="H21" s="936"/>
      <c r="I21" s="936"/>
      <c r="J21" s="936"/>
      <c r="K21" s="936"/>
      <c r="L21" s="936"/>
      <c r="M21" s="936"/>
      <c r="N21" s="936"/>
      <c r="O21" s="936"/>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5"/>
      <c r="AR31" s="133"/>
      <c r="AS31" s="134" t="s">
        <v>356</v>
      </c>
      <c r="AT31" s="169"/>
      <c r="AU31" s="269">
        <v>30</v>
      </c>
      <c r="AV31" s="269"/>
      <c r="AW31" s="380" t="s">
        <v>300</v>
      </c>
      <c r="AX31" s="381"/>
    </row>
    <row r="32" spans="1:50" ht="75" customHeight="1" x14ac:dyDescent="0.15">
      <c r="A32" s="516"/>
      <c r="B32" s="514"/>
      <c r="C32" s="514"/>
      <c r="D32" s="514"/>
      <c r="E32" s="514"/>
      <c r="F32" s="515"/>
      <c r="G32" s="541" t="s">
        <v>557</v>
      </c>
      <c r="H32" s="542"/>
      <c r="I32" s="542"/>
      <c r="J32" s="542"/>
      <c r="K32" s="542"/>
      <c r="L32" s="542"/>
      <c r="M32" s="542"/>
      <c r="N32" s="542"/>
      <c r="O32" s="543"/>
      <c r="P32" s="158" t="s">
        <v>558</v>
      </c>
      <c r="Q32" s="158"/>
      <c r="R32" s="158"/>
      <c r="S32" s="158"/>
      <c r="T32" s="158"/>
      <c r="U32" s="158"/>
      <c r="V32" s="158"/>
      <c r="W32" s="158"/>
      <c r="X32" s="229"/>
      <c r="Y32" s="339" t="s">
        <v>12</v>
      </c>
      <c r="Z32" s="550"/>
      <c r="AA32" s="551"/>
      <c r="AB32" s="552" t="s">
        <v>560</v>
      </c>
      <c r="AC32" s="552"/>
      <c r="AD32" s="552"/>
      <c r="AE32" s="365" t="s">
        <v>559</v>
      </c>
      <c r="AF32" s="366"/>
      <c r="AG32" s="366"/>
      <c r="AH32" s="366"/>
      <c r="AI32" s="365" t="s">
        <v>559</v>
      </c>
      <c r="AJ32" s="366"/>
      <c r="AK32" s="366"/>
      <c r="AL32" s="366"/>
      <c r="AM32" s="365" t="s">
        <v>559</v>
      </c>
      <c r="AN32" s="366"/>
      <c r="AO32" s="366"/>
      <c r="AP32" s="366"/>
      <c r="AQ32" s="100" t="s">
        <v>559</v>
      </c>
      <c r="AR32" s="101"/>
      <c r="AS32" s="101"/>
      <c r="AT32" s="102"/>
      <c r="AU32" s="366" t="s">
        <v>559</v>
      </c>
      <c r="AV32" s="366"/>
      <c r="AW32" s="366"/>
      <c r="AX32" s="368"/>
    </row>
    <row r="33" spans="1:50" ht="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5">
        <v>906</v>
      </c>
      <c r="AF33" s="366"/>
      <c r="AG33" s="366"/>
      <c r="AH33" s="366"/>
      <c r="AI33" s="365">
        <v>945</v>
      </c>
      <c r="AJ33" s="366"/>
      <c r="AK33" s="366"/>
      <c r="AL33" s="366"/>
      <c r="AM33" s="365">
        <v>1107</v>
      </c>
      <c r="AN33" s="366"/>
      <c r="AO33" s="366"/>
      <c r="AP33" s="366"/>
      <c r="AQ33" s="100" t="s">
        <v>559</v>
      </c>
      <c r="AR33" s="101"/>
      <c r="AS33" s="101"/>
      <c r="AT33" s="102"/>
      <c r="AU33" s="366" t="s">
        <v>559</v>
      </c>
      <c r="AV33" s="366"/>
      <c r="AW33" s="366"/>
      <c r="AX33" s="368"/>
    </row>
    <row r="34" spans="1:50" ht="7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5" t="s">
        <v>562</v>
      </c>
      <c r="AF34" s="366"/>
      <c r="AG34" s="366"/>
      <c r="AH34" s="366"/>
      <c r="AI34" s="365" t="s">
        <v>559</v>
      </c>
      <c r="AJ34" s="366"/>
      <c r="AK34" s="366"/>
      <c r="AL34" s="366"/>
      <c r="AM34" s="365" t="s">
        <v>559</v>
      </c>
      <c r="AN34" s="366"/>
      <c r="AO34" s="366"/>
      <c r="AP34" s="366"/>
      <c r="AQ34" s="100" t="s">
        <v>559</v>
      </c>
      <c r="AR34" s="101"/>
      <c r="AS34" s="101"/>
      <c r="AT34" s="102"/>
      <c r="AU34" s="366" t="s">
        <v>559</v>
      </c>
      <c r="AV34" s="366"/>
      <c r="AW34" s="366"/>
      <c r="AX34" s="368"/>
    </row>
    <row r="35" spans="1:50" ht="23.25" customHeight="1" x14ac:dyDescent="0.15">
      <c r="A35" s="906" t="s">
        <v>527</v>
      </c>
      <c r="B35" s="907"/>
      <c r="C35" s="907"/>
      <c r="D35" s="907"/>
      <c r="E35" s="907"/>
      <c r="F35" s="908"/>
      <c r="G35" s="912" t="s">
        <v>561</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17.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2" t="s">
        <v>491</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9" t="s">
        <v>12</v>
      </c>
      <c r="Z39" s="550"/>
      <c r="AA39" s="551"/>
      <c r="AB39" s="552"/>
      <c r="AC39" s="552"/>
      <c r="AD39" s="55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2" t="s">
        <v>491</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9" t="s">
        <v>12</v>
      </c>
      <c r="Z46" s="550"/>
      <c r="AA46" s="551"/>
      <c r="AB46" s="552"/>
      <c r="AC46" s="552"/>
      <c r="AD46" s="55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491</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9" t="s">
        <v>12</v>
      </c>
      <c r="Z53" s="550"/>
      <c r="AA53" s="551"/>
      <c r="AB53" s="552"/>
      <c r="AC53" s="552"/>
      <c r="AD53" s="55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491</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9" t="s">
        <v>12</v>
      </c>
      <c r="Z60" s="550"/>
      <c r="AA60" s="551"/>
      <c r="AB60" s="552"/>
      <c r="AC60" s="552"/>
      <c r="AD60" s="55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5" t="s">
        <v>253</v>
      </c>
      <c r="AV65" s="985"/>
      <c r="AW65" s="985"/>
      <c r="AX65" s="986"/>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68"/>
      <c r="AR66" s="269"/>
      <c r="AS66" s="869" t="s">
        <v>356</v>
      </c>
      <c r="AT66" s="870"/>
      <c r="AU66" s="269"/>
      <c r="AV66" s="269"/>
      <c r="AW66" s="869" t="s">
        <v>490</v>
      </c>
      <c r="AX66" s="987"/>
    </row>
    <row r="67" spans="1:50" ht="23.25" hidden="1" customHeight="1" x14ac:dyDescent="0.15">
      <c r="A67" s="855"/>
      <c r="B67" s="856"/>
      <c r="C67" s="856"/>
      <c r="D67" s="856"/>
      <c r="E67" s="856"/>
      <c r="F67" s="857"/>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517</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517</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518</v>
      </c>
      <c r="AC69" s="984"/>
      <c r="AD69" s="984"/>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8" t="s">
        <v>365</v>
      </c>
      <c r="H70" s="949"/>
      <c r="I70" s="949"/>
      <c r="J70" s="949"/>
      <c r="K70" s="949"/>
      <c r="L70" s="949"/>
      <c r="M70" s="949"/>
      <c r="N70" s="949"/>
      <c r="O70" s="949"/>
      <c r="P70" s="949"/>
      <c r="Q70" s="949"/>
      <c r="R70" s="949"/>
      <c r="S70" s="949"/>
      <c r="T70" s="949"/>
      <c r="U70" s="949"/>
      <c r="V70" s="949"/>
      <c r="W70" s="952" t="s">
        <v>516</v>
      </c>
      <c r="X70" s="953"/>
      <c r="Y70" s="958" t="s">
        <v>12</v>
      </c>
      <c r="Z70" s="958"/>
      <c r="AA70" s="959"/>
      <c r="AB70" s="960" t="s">
        <v>517</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517</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518</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0" t="s">
        <v>530</v>
      </c>
      <c r="B78" s="921"/>
      <c r="C78" s="921"/>
      <c r="D78" s="921"/>
      <c r="E78" s="918" t="s">
        <v>465</v>
      </c>
      <c r="F78" s="919"/>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7" t="s">
        <v>494</v>
      </c>
      <c r="AR100" s="938"/>
      <c r="AS100" s="938"/>
      <c r="AT100" s="939"/>
      <c r="AU100" s="937" t="s">
        <v>540</v>
      </c>
      <c r="AV100" s="938"/>
      <c r="AW100" s="938"/>
      <c r="AX100" s="940"/>
    </row>
    <row r="101" spans="1:60" ht="23.25" customHeight="1" x14ac:dyDescent="0.15">
      <c r="A101" s="492"/>
      <c r="B101" s="493"/>
      <c r="C101" s="493"/>
      <c r="D101" s="493"/>
      <c r="E101" s="493"/>
      <c r="F101" s="494"/>
      <c r="G101" s="158" t="s">
        <v>563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518</v>
      </c>
      <c r="AC101" s="552"/>
      <c r="AD101" s="552"/>
      <c r="AE101" s="365" t="s">
        <v>559</v>
      </c>
      <c r="AF101" s="366"/>
      <c r="AG101" s="366"/>
      <c r="AH101" s="367"/>
      <c r="AI101" s="365" t="s">
        <v>559</v>
      </c>
      <c r="AJ101" s="366"/>
      <c r="AK101" s="366"/>
      <c r="AL101" s="367"/>
      <c r="AM101" s="365" t="s">
        <v>559</v>
      </c>
      <c r="AN101" s="366"/>
      <c r="AO101" s="366"/>
      <c r="AP101" s="367"/>
      <c r="AQ101" s="365" t="s">
        <v>559</v>
      </c>
      <c r="AR101" s="366"/>
      <c r="AS101" s="366"/>
      <c r="AT101" s="367"/>
      <c r="AU101" s="365" t="s">
        <v>559</v>
      </c>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2" t="s">
        <v>518</v>
      </c>
      <c r="AC102" s="552"/>
      <c r="AD102" s="552"/>
      <c r="AE102" s="359" t="s">
        <v>559</v>
      </c>
      <c r="AF102" s="359"/>
      <c r="AG102" s="359"/>
      <c r="AH102" s="359"/>
      <c r="AI102" s="359" t="s">
        <v>559</v>
      </c>
      <c r="AJ102" s="359"/>
      <c r="AK102" s="359"/>
      <c r="AL102" s="359"/>
      <c r="AM102" s="359" t="s">
        <v>559</v>
      </c>
      <c r="AN102" s="359"/>
      <c r="AO102" s="359"/>
      <c r="AP102" s="359"/>
      <c r="AQ102" s="818" t="s">
        <v>559</v>
      </c>
      <c r="AR102" s="819"/>
      <c r="AS102" s="819"/>
      <c r="AT102" s="820"/>
      <c r="AU102" s="818" t="s">
        <v>559</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customHeight="1" x14ac:dyDescent="0.15">
      <c r="A104" s="492"/>
      <c r="B104" s="493"/>
      <c r="C104" s="493"/>
      <c r="D104" s="493"/>
      <c r="E104" s="493"/>
      <c r="F104" s="494"/>
      <c r="G104" s="158" t="s">
        <v>564</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518</v>
      </c>
      <c r="AC104" s="473"/>
      <c r="AD104" s="474"/>
      <c r="AE104" s="365" t="s">
        <v>559</v>
      </c>
      <c r="AF104" s="366"/>
      <c r="AG104" s="366"/>
      <c r="AH104" s="367"/>
      <c r="AI104" s="365" t="s">
        <v>559</v>
      </c>
      <c r="AJ104" s="366"/>
      <c r="AK104" s="366"/>
      <c r="AL104" s="367"/>
      <c r="AM104" s="365" t="s">
        <v>559</v>
      </c>
      <c r="AN104" s="366"/>
      <c r="AO104" s="366"/>
      <c r="AP104" s="367"/>
      <c r="AQ104" s="365" t="s">
        <v>559</v>
      </c>
      <c r="AR104" s="366"/>
      <c r="AS104" s="366"/>
      <c r="AT104" s="367"/>
      <c r="AU104" s="365" t="s">
        <v>559</v>
      </c>
      <c r="AV104" s="366"/>
      <c r="AW104" s="366"/>
      <c r="AX104" s="367"/>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t="s">
        <v>518</v>
      </c>
      <c r="AC105" s="409"/>
      <c r="AD105" s="410"/>
      <c r="AE105" s="359" t="s">
        <v>559</v>
      </c>
      <c r="AF105" s="359"/>
      <c r="AG105" s="359"/>
      <c r="AH105" s="359"/>
      <c r="AI105" s="359" t="s">
        <v>559</v>
      </c>
      <c r="AJ105" s="359"/>
      <c r="AK105" s="359"/>
      <c r="AL105" s="359"/>
      <c r="AM105" s="359" t="s">
        <v>559</v>
      </c>
      <c r="AN105" s="359"/>
      <c r="AO105" s="359"/>
      <c r="AP105" s="359"/>
      <c r="AQ105" s="365" t="s">
        <v>559</v>
      </c>
      <c r="AR105" s="366"/>
      <c r="AS105" s="366"/>
      <c r="AT105" s="367"/>
      <c r="AU105" s="818" t="s">
        <v>559</v>
      </c>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customHeight="1" x14ac:dyDescent="0.15">
      <c r="A107" s="492"/>
      <c r="B107" s="493"/>
      <c r="C107" s="493"/>
      <c r="D107" s="493"/>
      <c r="E107" s="493"/>
      <c r="F107" s="494"/>
      <c r="G107" s="158" t="s">
        <v>565</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518</v>
      </c>
      <c r="AC107" s="473"/>
      <c r="AD107" s="474"/>
      <c r="AE107" s="359" t="s">
        <v>559</v>
      </c>
      <c r="AF107" s="359"/>
      <c r="AG107" s="359"/>
      <c r="AH107" s="359"/>
      <c r="AI107" s="359" t="s">
        <v>559</v>
      </c>
      <c r="AJ107" s="359"/>
      <c r="AK107" s="359"/>
      <c r="AL107" s="359"/>
      <c r="AM107" s="359" t="s">
        <v>559</v>
      </c>
      <c r="AN107" s="359"/>
      <c r="AO107" s="359"/>
      <c r="AP107" s="359"/>
      <c r="AQ107" s="365" t="s">
        <v>559</v>
      </c>
      <c r="AR107" s="366"/>
      <c r="AS107" s="366"/>
      <c r="AT107" s="367"/>
      <c r="AU107" s="365" t="s">
        <v>559</v>
      </c>
      <c r="AV107" s="366"/>
      <c r="AW107" s="366"/>
      <c r="AX107" s="367"/>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t="s">
        <v>518</v>
      </c>
      <c r="AC108" s="409"/>
      <c r="AD108" s="410"/>
      <c r="AE108" s="359" t="s">
        <v>559</v>
      </c>
      <c r="AF108" s="359"/>
      <c r="AG108" s="359"/>
      <c r="AH108" s="359"/>
      <c r="AI108" s="359" t="s">
        <v>559</v>
      </c>
      <c r="AJ108" s="359"/>
      <c r="AK108" s="359"/>
      <c r="AL108" s="359"/>
      <c r="AM108" s="359" t="s">
        <v>559</v>
      </c>
      <c r="AN108" s="359"/>
      <c r="AO108" s="359"/>
      <c r="AP108" s="359"/>
      <c r="AQ108" s="365" t="s">
        <v>559</v>
      </c>
      <c r="AR108" s="366"/>
      <c r="AS108" s="366"/>
      <c r="AT108" s="367"/>
      <c r="AU108" s="818" t="s">
        <v>559</v>
      </c>
      <c r="AV108" s="819"/>
      <c r="AW108" s="819"/>
      <c r="AX108" s="820"/>
    </row>
    <row r="109" spans="1:60" ht="31.5"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customHeight="1" x14ac:dyDescent="0.15">
      <c r="A110" s="492"/>
      <c r="B110" s="493"/>
      <c r="C110" s="493"/>
      <c r="D110" s="493"/>
      <c r="E110" s="493"/>
      <c r="F110" s="494"/>
      <c r="G110" s="158" t="s">
        <v>566</v>
      </c>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t="s">
        <v>518</v>
      </c>
      <c r="AC110" s="473"/>
      <c r="AD110" s="474"/>
      <c r="AE110" s="359" t="s">
        <v>559</v>
      </c>
      <c r="AF110" s="359"/>
      <c r="AG110" s="359"/>
      <c r="AH110" s="359"/>
      <c r="AI110" s="359" t="s">
        <v>559</v>
      </c>
      <c r="AJ110" s="359"/>
      <c r="AK110" s="359"/>
      <c r="AL110" s="359"/>
      <c r="AM110" s="359" t="s">
        <v>559</v>
      </c>
      <c r="AN110" s="359"/>
      <c r="AO110" s="359"/>
      <c r="AP110" s="359"/>
      <c r="AQ110" s="365" t="s">
        <v>559</v>
      </c>
      <c r="AR110" s="366"/>
      <c r="AS110" s="366"/>
      <c r="AT110" s="367"/>
      <c r="AU110" s="365" t="s">
        <v>559</v>
      </c>
      <c r="AV110" s="366"/>
      <c r="AW110" s="366"/>
      <c r="AX110" s="367"/>
    </row>
    <row r="111" spans="1:60" ht="23.25"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t="s">
        <v>518</v>
      </c>
      <c r="AC111" s="409"/>
      <c r="AD111" s="410"/>
      <c r="AE111" s="359" t="s">
        <v>559</v>
      </c>
      <c r="AF111" s="359"/>
      <c r="AG111" s="359"/>
      <c r="AH111" s="359"/>
      <c r="AI111" s="359" t="s">
        <v>559</v>
      </c>
      <c r="AJ111" s="359"/>
      <c r="AK111" s="359"/>
      <c r="AL111" s="359"/>
      <c r="AM111" s="359" t="s">
        <v>559</v>
      </c>
      <c r="AN111" s="359"/>
      <c r="AO111" s="359"/>
      <c r="AP111" s="359"/>
      <c r="AQ111" s="365" t="s">
        <v>559</v>
      </c>
      <c r="AR111" s="366"/>
      <c r="AS111" s="366"/>
      <c r="AT111" s="367"/>
      <c r="AU111" s="818" t="s">
        <v>559</v>
      </c>
      <c r="AV111" s="819"/>
      <c r="AW111" s="819"/>
      <c r="AX111" s="820"/>
    </row>
    <row r="112" spans="1:60" ht="31.5"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customHeight="1" x14ac:dyDescent="0.15">
      <c r="A113" s="492"/>
      <c r="B113" s="493"/>
      <c r="C113" s="493"/>
      <c r="D113" s="493"/>
      <c r="E113" s="493"/>
      <c r="F113" s="494"/>
      <c r="G113" s="158" t="s">
        <v>567</v>
      </c>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t="s">
        <v>518</v>
      </c>
      <c r="AC113" s="473"/>
      <c r="AD113" s="474"/>
      <c r="AE113" s="359" t="s">
        <v>559</v>
      </c>
      <c r="AF113" s="359"/>
      <c r="AG113" s="359"/>
      <c r="AH113" s="359"/>
      <c r="AI113" s="359" t="s">
        <v>559</v>
      </c>
      <c r="AJ113" s="359"/>
      <c r="AK113" s="359"/>
      <c r="AL113" s="359"/>
      <c r="AM113" s="359" t="s">
        <v>559</v>
      </c>
      <c r="AN113" s="359"/>
      <c r="AO113" s="359"/>
      <c r="AP113" s="359"/>
      <c r="AQ113" s="365" t="s">
        <v>559</v>
      </c>
      <c r="AR113" s="366"/>
      <c r="AS113" s="366"/>
      <c r="AT113" s="367"/>
      <c r="AU113" s="365" t="s">
        <v>559</v>
      </c>
      <c r="AV113" s="366"/>
      <c r="AW113" s="366"/>
      <c r="AX113" s="367"/>
    </row>
    <row r="114" spans="1:50" ht="23.25"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t="s">
        <v>518</v>
      </c>
      <c r="AC114" s="409"/>
      <c r="AD114" s="410"/>
      <c r="AE114" s="359" t="s">
        <v>559</v>
      </c>
      <c r="AF114" s="359"/>
      <c r="AG114" s="359"/>
      <c r="AH114" s="359"/>
      <c r="AI114" s="359" t="s">
        <v>559</v>
      </c>
      <c r="AJ114" s="359"/>
      <c r="AK114" s="359"/>
      <c r="AL114" s="359"/>
      <c r="AM114" s="359" t="s">
        <v>559</v>
      </c>
      <c r="AN114" s="359"/>
      <c r="AO114" s="359"/>
      <c r="AP114" s="359"/>
      <c r="AQ114" s="365" t="s">
        <v>559</v>
      </c>
      <c r="AR114" s="366"/>
      <c r="AS114" s="366"/>
      <c r="AT114" s="367"/>
      <c r="AU114" s="365" t="s">
        <v>559</v>
      </c>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569</v>
      </c>
      <c r="AC116" s="299"/>
      <c r="AD116" s="300"/>
      <c r="AE116" s="359" t="s">
        <v>559</v>
      </c>
      <c r="AF116" s="359"/>
      <c r="AG116" s="359"/>
      <c r="AH116" s="359"/>
      <c r="AI116" s="359" t="s">
        <v>559</v>
      </c>
      <c r="AJ116" s="359"/>
      <c r="AK116" s="359"/>
      <c r="AL116" s="359"/>
      <c r="AM116" s="359" t="s">
        <v>559</v>
      </c>
      <c r="AN116" s="359"/>
      <c r="AO116" s="359"/>
      <c r="AP116" s="359"/>
      <c r="AQ116" s="365" t="s">
        <v>559</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304" t="s">
        <v>559</v>
      </c>
      <c r="AF117" s="304"/>
      <c r="AG117" s="304"/>
      <c r="AH117" s="304"/>
      <c r="AI117" s="304" t="s">
        <v>559</v>
      </c>
      <c r="AJ117" s="304"/>
      <c r="AK117" s="304"/>
      <c r="AL117" s="304"/>
      <c r="AM117" s="304" t="s">
        <v>559</v>
      </c>
      <c r="AN117" s="304"/>
      <c r="AO117" s="304"/>
      <c r="AP117" s="304"/>
      <c r="AQ117" s="304" t="s">
        <v>559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customHeight="1" x14ac:dyDescent="0.15">
      <c r="A119" s="290"/>
      <c r="B119" s="291"/>
      <c r="C119" s="291"/>
      <c r="D119" s="291"/>
      <c r="E119" s="291"/>
      <c r="F119" s="292"/>
      <c r="G119" s="352" t="s">
        <v>571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569</v>
      </c>
      <c r="AC119" s="299"/>
      <c r="AD119" s="300"/>
      <c r="AE119" s="359">
        <v>574</v>
      </c>
      <c r="AF119" s="359"/>
      <c r="AG119" s="359"/>
      <c r="AH119" s="359"/>
      <c r="AI119" s="359">
        <v>598</v>
      </c>
      <c r="AJ119" s="359"/>
      <c r="AK119" s="359"/>
      <c r="AL119" s="359"/>
      <c r="AM119" s="359">
        <v>702</v>
      </c>
      <c r="AN119" s="359"/>
      <c r="AO119" s="359"/>
      <c r="AP119" s="359"/>
      <c r="AQ119" s="359" t="s">
        <v>559</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570</v>
      </c>
      <c r="AC120" s="343"/>
      <c r="AD120" s="344"/>
      <c r="AE120" s="405" t="s">
        <v>572</v>
      </c>
      <c r="AF120" s="304"/>
      <c r="AG120" s="304"/>
      <c r="AH120" s="304"/>
      <c r="AI120" s="405" t="s">
        <v>622</v>
      </c>
      <c r="AJ120" s="304"/>
      <c r="AK120" s="304"/>
      <c r="AL120" s="304"/>
      <c r="AM120" s="405" t="s">
        <v>599</v>
      </c>
      <c r="AN120" s="304"/>
      <c r="AO120" s="304"/>
      <c r="AP120" s="304"/>
      <c r="AQ120" s="304" t="s">
        <v>559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621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3"/>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v>88.2</v>
      </c>
      <c r="AF135" s="101"/>
      <c r="AG135" s="101"/>
      <c r="AH135" s="101"/>
      <c r="AI135" s="264"/>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6.5" customHeight="1" x14ac:dyDescent="0.15">
      <c r="A189" s="1003"/>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3"/>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3"/>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19.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3"/>
      <c r="B482" s="250"/>
      <c r="C482" s="249"/>
      <c r="D482" s="250"/>
      <c r="E482" s="157" t="s">
        <v>615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9.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4" t="s">
        <v>551</v>
      </c>
      <c r="AE702" s="905"/>
      <c r="AF702" s="905"/>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588</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589</v>
      </c>
      <c r="AE705" s="734"/>
      <c r="AF705" s="734"/>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590</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590</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589</v>
      </c>
      <c r="AE708" s="669"/>
      <c r="AF708" s="669"/>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589</v>
      </c>
      <c r="AE709" s="152"/>
      <c r="AF709" s="152"/>
      <c r="AG709" s="527" t="s">
        <v>592</v>
      </c>
      <c r="AH709" s="528"/>
      <c r="AI709" s="528"/>
      <c r="AJ709" s="528"/>
      <c r="AK709" s="528"/>
      <c r="AL709" s="528"/>
      <c r="AM709" s="528"/>
      <c r="AN709" s="528"/>
      <c r="AO709" s="528"/>
      <c r="AP709" s="528"/>
      <c r="AQ709" s="528"/>
      <c r="AR709" s="528"/>
      <c r="AS709" s="528"/>
      <c r="AT709" s="528"/>
      <c r="AU709" s="528"/>
      <c r="AV709" s="528"/>
      <c r="AW709" s="528"/>
      <c r="AX709" s="529"/>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589</v>
      </c>
      <c r="AE710" s="152"/>
      <c r="AF710" s="152"/>
      <c r="AG710" s="527" t="s">
        <v>592</v>
      </c>
      <c r="AH710" s="528"/>
      <c r="AI710" s="528"/>
      <c r="AJ710" s="528"/>
      <c r="AK710" s="528"/>
      <c r="AL710" s="528"/>
      <c r="AM710" s="528"/>
      <c r="AN710" s="528"/>
      <c r="AO710" s="528"/>
      <c r="AP710" s="528"/>
      <c r="AQ710" s="528"/>
      <c r="AR710" s="528"/>
      <c r="AS710" s="528"/>
      <c r="AT710" s="528"/>
      <c r="AU710" s="528"/>
      <c r="AV710" s="528"/>
      <c r="AW710" s="528"/>
      <c r="AX710" s="529"/>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589</v>
      </c>
      <c r="AE712" s="587"/>
      <c r="AF712" s="587"/>
      <c r="AG712" s="595" t="s">
        <v>559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5" t="s">
        <v>559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589</v>
      </c>
      <c r="AE714" s="593"/>
      <c r="AF714" s="594"/>
      <c r="AG714" s="690" t="s">
        <v>559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589</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595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589</v>
      </c>
      <c r="AE717" s="152"/>
      <c r="AF717" s="152"/>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551</v>
      </c>
      <c r="AE719" s="669"/>
      <c r="AF719" s="669"/>
      <c r="AG719" s="157" t="s">
        <v>617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6" t="s">
        <v>550</v>
      </c>
      <c r="D721" s="927"/>
      <c r="E721" s="927"/>
      <c r="F721" s="928"/>
      <c r="G721" s="946"/>
      <c r="H721" s="947"/>
      <c r="I721" s="83" t="str">
        <f>IF(OR(G721="　", G721=""), "", "-")</f>
        <v/>
      </c>
      <c r="J721" s="925">
        <v>791</v>
      </c>
      <c r="K721" s="925"/>
      <c r="L721" s="83" t="str">
        <f>IF(M721="","","-")</f>
        <v/>
      </c>
      <c r="M721" s="84"/>
      <c r="N721" s="922" t="s">
        <v>556</v>
      </c>
      <c r="O721" s="923"/>
      <c r="P721" s="923"/>
      <c r="Q721" s="923"/>
      <c r="R721" s="923"/>
      <c r="S721" s="923"/>
      <c r="T721" s="923"/>
      <c r="U721" s="923"/>
      <c r="V721" s="923"/>
      <c r="W721" s="923"/>
      <c r="X721" s="923"/>
      <c r="Y721" s="923"/>
      <c r="Z721" s="923"/>
      <c r="AA721" s="923"/>
      <c r="AB721" s="923"/>
      <c r="AC721" s="923"/>
      <c r="AD721" s="923"/>
      <c r="AE721" s="923"/>
      <c r="AF721" s="924"/>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59.25" customHeight="1" x14ac:dyDescent="0.15">
      <c r="A726" s="622" t="s">
        <v>48</v>
      </c>
      <c r="B726" s="623"/>
      <c r="C726" s="445" t="s">
        <v>53</v>
      </c>
      <c r="D726" s="582"/>
      <c r="E726" s="582"/>
      <c r="F726" s="583"/>
      <c r="G726" s="798" t="s">
        <v>598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9.25" customHeight="1" thickBot="1" x14ac:dyDescent="0.2">
      <c r="A727" s="624"/>
      <c r="B727" s="625"/>
      <c r="C727" s="696" t="s">
        <v>57</v>
      </c>
      <c r="D727" s="697"/>
      <c r="E727" s="697"/>
      <c r="F727" s="698"/>
      <c r="G727" s="796" t="s">
        <v>597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1"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4.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482</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795</v>
      </c>
      <c r="M739" s="107"/>
      <c r="N739" s="92" t="str">
        <f>IF(O739="", "", "-")</f>
        <v>-</v>
      </c>
      <c r="O739" s="93">
        <v>1</v>
      </c>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612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613</v>
      </c>
      <c r="H781" s="451"/>
      <c r="I781" s="451"/>
      <c r="J781" s="451"/>
      <c r="K781" s="452"/>
      <c r="L781" s="453" t="s">
        <v>614</v>
      </c>
      <c r="M781" s="454"/>
      <c r="N781" s="454"/>
      <c r="O781" s="454"/>
      <c r="P781" s="454"/>
      <c r="Q781" s="454"/>
      <c r="R781" s="454"/>
      <c r="S781" s="454"/>
      <c r="T781" s="454"/>
      <c r="U781" s="454"/>
      <c r="V781" s="454"/>
      <c r="W781" s="454"/>
      <c r="X781" s="455"/>
      <c r="Y781" s="456">
        <v>24</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7"/>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8"/>
      <c r="AP836" s="429" t="s">
        <v>433</v>
      </c>
      <c r="AQ836" s="429"/>
      <c r="AR836" s="429"/>
      <c r="AS836" s="429"/>
      <c r="AT836" s="429"/>
      <c r="AU836" s="429"/>
      <c r="AV836" s="429"/>
      <c r="AW836" s="429"/>
      <c r="AX836" s="429"/>
    </row>
    <row r="837" spans="1:50" ht="30" customHeight="1" x14ac:dyDescent="0.15">
      <c r="A837" s="406">
        <v>1</v>
      </c>
      <c r="B837" s="406">
        <v>1</v>
      </c>
      <c r="C837" s="899" t="s">
        <v>600</v>
      </c>
      <c r="D837" s="900"/>
      <c r="E837" s="900"/>
      <c r="F837" s="900"/>
      <c r="G837" s="900"/>
      <c r="H837" s="900"/>
      <c r="I837" s="901"/>
      <c r="J837" s="421">
        <v>9000020341002</v>
      </c>
      <c r="K837" s="422"/>
      <c r="L837" s="422"/>
      <c r="M837" s="422"/>
      <c r="N837" s="422"/>
      <c r="O837" s="422"/>
      <c r="P837" s="315" t="s">
        <v>610</v>
      </c>
      <c r="Q837" s="316"/>
      <c r="R837" s="316"/>
      <c r="S837" s="316"/>
      <c r="T837" s="316"/>
      <c r="U837" s="316"/>
      <c r="V837" s="316"/>
      <c r="W837" s="316"/>
      <c r="X837" s="316"/>
      <c r="Y837" s="317">
        <v>24</v>
      </c>
      <c r="Z837" s="318"/>
      <c r="AA837" s="318"/>
      <c r="AB837" s="319"/>
      <c r="AC837" s="329" t="s">
        <v>611</v>
      </c>
      <c r="AD837" s="426"/>
      <c r="AE837" s="426"/>
      <c r="AF837" s="426"/>
      <c r="AG837" s="426"/>
      <c r="AH837" s="327" t="s">
        <v>618</v>
      </c>
      <c r="AI837" s="328"/>
      <c r="AJ837" s="328"/>
      <c r="AK837" s="328"/>
      <c r="AL837" s="324" t="s">
        <v>619</v>
      </c>
      <c r="AM837" s="325"/>
      <c r="AN837" s="325"/>
      <c r="AO837" s="326"/>
      <c r="AP837" s="320" t="s">
        <v>619</v>
      </c>
      <c r="AQ837" s="320"/>
      <c r="AR837" s="320"/>
      <c r="AS837" s="320"/>
      <c r="AT837" s="320"/>
      <c r="AU837" s="320"/>
      <c r="AV837" s="320"/>
      <c r="AW837" s="320"/>
      <c r="AX837" s="320"/>
    </row>
    <row r="838" spans="1:50" ht="30" customHeight="1" x14ac:dyDescent="0.15">
      <c r="A838" s="406">
        <v>2</v>
      </c>
      <c r="B838" s="406">
        <v>1</v>
      </c>
      <c r="C838" s="899" t="s">
        <v>601</v>
      </c>
      <c r="D838" s="900"/>
      <c r="E838" s="900"/>
      <c r="F838" s="900"/>
      <c r="G838" s="900"/>
      <c r="H838" s="900"/>
      <c r="I838" s="901"/>
      <c r="J838" s="421">
        <v>9000020281000</v>
      </c>
      <c r="K838" s="422"/>
      <c r="L838" s="422"/>
      <c r="M838" s="422"/>
      <c r="N838" s="422"/>
      <c r="O838" s="422"/>
      <c r="P838" s="315" t="s">
        <v>610</v>
      </c>
      <c r="Q838" s="316"/>
      <c r="R838" s="316"/>
      <c r="S838" s="316"/>
      <c r="T838" s="316"/>
      <c r="U838" s="316"/>
      <c r="V838" s="316"/>
      <c r="W838" s="316"/>
      <c r="X838" s="316"/>
      <c r="Y838" s="317">
        <v>20</v>
      </c>
      <c r="Z838" s="318"/>
      <c r="AA838" s="318"/>
      <c r="AB838" s="319"/>
      <c r="AC838" s="329" t="s">
        <v>611</v>
      </c>
      <c r="AD838" s="329"/>
      <c r="AE838" s="329"/>
      <c r="AF838" s="329"/>
      <c r="AG838" s="329"/>
      <c r="AH838" s="327" t="s">
        <v>620</v>
      </c>
      <c r="AI838" s="328"/>
      <c r="AJ838" s="328"/>
      <c r="AK838" s="328"/>
      <c r="AL838" s="324" t="s">
        <v>619</v>
      </c>
      <c r="AM838" s="325"/>
      <c r="AN838" s="325"/>
      <c r="AO838" s="326"/>
      <c r="AP838" s="320" t="s">
        <v>619</v>
      </c>
      <c r="AQ838" s="320"/>
      <c r="AR838" s="320"/>
      <c r="AS838" s="320"/>
      <c r="AT838" s="320"/>
      <c r="AU838" s="320"/>
      <c r="AV838" s="320"/>
      <c r="AW838" s="320"/>
      <c r="AX838" s="320"/>
    </row>
    <row r="839" spans="1:50" ht="30" customHeight="1" x14ac:dyDescent="0.15">
      <c r="A839" s="406">
        <v>3</v>
      </c>
      <c r="B839" s="406">
        <v>1</v>
      </c>
      <c r="C839" s="899" t="s">
        <v>602</v>
      </c>
      <c r="D839" s="902"/>
      <c r="E839" s="902"/>
      <c r="F839" s="902"/>
      <c r="G839" s="902"/>
      <c r="H839" s="902"/>
      <c r="I839" s="903"/>
      <c r="J839" s="421">
        <v>6000020271004</v>
      </c>
      <c r="K839" s="422"/>
      <c r="L839" s="422"/>
      <c r="M839" s="422"/>
      <c r="N839" s="422"/>
      <c r="O839" s="422"/>
      <c r="P839" s="315" t="s">
        <v>610</v>
      </c>
      <c r="Q839" s="316"/>
      <c r="R839" s="316"/>
      <c r="S839" s="316"/>
      <c r="T839" s="316"/>
      <c r="U839" s="316"/>
      <c r="V839" s="316"/>
      <c r="W839" s="316"/>
      <c r="X839" s="316"/>
      <c r="Y839" s="317">
        <v>19</v>
      </c>
      <c r="Z839" s="318"/>
      <c r="AA839" s="318"/>
      <c r="AB839" s="319"/>
      <c r="AC839" s="329" t="s">
        <v>611</v>
      </c>
      <c r="AD839" s="329"/>
      <c r="AE839" s="329"/>
      <c r="AF839" s="329"/>
      <c r="AG839" s="329"/>
      <c r="AH839" s="327" t="s">
        <v>620</v>
      </c>
      <c r="AI839" s="328"/>
      <c r="AJ839" s="328"/>
      <c r="AK839" s="328"/>
      <c r="AL839" s="324" t="s">
        <v>619</v>
      </c>
      <c r="AM839" s="325"/>
      <c r="AN839" s="325"/>
      <c r="AO839" s="326"/>
      <c r="AP839" s="320" t="s">
        <v>619</v>
      </c>
      <c r="AQ839" s="320"/>
      <c r="AR839" s="320"/>
      <c r="AS839" s="320"/>
      <c r="AT839" s="320"/>
      <c r="AU839" s="320"/>
      <c r="AV839" s="320"/>
      <c r="AW839" s="320"/>
      <c r="AX839" s="320"/>
    </row>
    <row r="840" spans="1:50" ht="30" customHeight="1" x14ac:dyDescent="0.15">
      <c r="A840" s="406">
        <v>4</v>
      </c>
      <c r="B840" s="406">
        <v>1</v>
      </c>
      <c r="C840" s="899" t="s">
        <v>603</v>
      </c>
      <c r="D840" s="902"/>
      <c r="E840" s="902"/>
      <c r="F840" s="902"/>
      <c r="G840" s="902"/>
      <c r="H840" s="902"/>
      <c r="I840" s="903"/>
      <c r="J840" s="421">
        <v>6000020121002</v>
      </c>
      <c r="K840" s="422"/>
      <c r="L840" s="422"/>
      <c r="M840" s="422"/>
      <c r="N840" s="422"/>
      <c r="O840" s="422"/>
      <c r="P840" s="315" t="s">
        <v>610</v>
      </c>
      <c r="Q840" s="316"/>
      <c r="R840" s="316"/>
      <c r="S840" s="316"/>
      <c r="T840" s="316"/>
      <c r="U840" s="316"/>
      <c r="V840" s="316"/>
      <c r="W840" s="316"/>
      <c r="X840" s="316"/>
      <c r="Y840" s="317">
        <v>17</v>
      </c>
      <c r="Z840" s="318"/>
      <c r="AA840" s="318"/>
      <c r="AB840" s="319"/>
      <c r="AC840" s="329" t="s">
        <v>611</v>
      </c>
      <c r="AD840" s="329"/>
      <c r="AE840" s="329"/>
      <c r="AF840" s="329"/>
      <c r="AG840" s="329"/>
      <c r="AH840" s="327" t="s">
        <v>620</v>
      </c>
      <c r="AI840" s="328"/>
      <c r="AJ840" s="328"/>
      <c r="AK840" s="328"/>
      <c r="AL840" s="324" t="s">
        <v>619</v>
      </c>
      <c r="AM840" s="325"/>
      <c r="AN840" s="325"/>
      <c r="AO840" s="326"/>
      <c r="AP840" s="320" t="s">
        <v>619</v>
      </c>
      <c r="AQ840" s="320"/>
      <c r="AR840" s="320"/>
      <c r="AS840" s="320"/>
      <c r="AT840" s="320"/>
      <c r="AU840" s="320"/>
      <c r="AV840" s="320"/>
      <c r="AW840" s="320"/>
      <c r="AX840" s="320"/>
    </row>
    <row r="841" spans="1:50" ht="30" customHeight="1" x14ac:dyDescent="0.15">
      <c r="A841" s="406">
        <v>5</v>
      </c>
      <c r="B841" s="406">
        <v>1</v>
      </c>
      <c r="C841" s="899" t="s">
        <v>604</v>
      </c>
      <c r="D841" s="900"/>
      <c r="E841" s="900"/>
      <c r="F841" s="900"/>
      <c r="G841" s="900"/>
      <c r="H841" s="900"/>
      <c r="I841" s="901"/>
      <c r="J841" s="421">
        <v>8000020401005</v>
      </c>
      <c r="K841" s="422"/>
      <c r="L841" s="422"/>
      <c r="M841" s="422"/>
      <c r="N841" s="422"/>
      <c r="O841" s="422"/>
      <c r="P841" s="315" t="s">
        <v>610</v>
      </c>
      <c r="Q841" s="316"/>
      <c r="R841" s="316"/>
      <c r="S841" s="316"/>
      <c r="T841" s="316"/>
      <c r="U841" s="316"/>
      <c r="V841" s="316"/>
      <c r="W841" s="316"/>
      <c r="X841" s="316"/>
      <c r="Y841" s="317">
        <v>13</v>
      </c>
      <c r="Z841" s="318"/>
      <c r="AA841" s="318"/>
      <c r="AB841" s="319"/>
      <c r="AC841" s="321" t="s">
        <v>611</v>
      </c>
      <c r="AD841" s="321"/>
      <c r="AE841" s="321"/>
      <c r="AF841" s="321"/>
      <c r="AG841" s="321"/>
      <c r="AH841" s="327" t="s">
        <v>620</v>
      </c>
      <c r="AI841" s="328"/>
      <c r="AJ841" s="328"/>
      <c r="AK841" s="328"/>
      <c r="AL841" s="324" t="s">
        <v>619</v>
      </c>
      <c r="AM841" s="325"/>
      <c r="AN841" s="325"/>
      <c r="AO841" s="326"/>
      <c r="AP841" s="320" t="s">
        <v>619</v>
      </c>
      <c r="AQ841" s="320"/>
      <c r="AR841" s="320"/>
      <c r="AS841" s="320"/>
      <c r="AT841" s="320"/>
      <c r="AU841" s="320"/>
      <c r="AV841" s="320"/>
      <c r="AW841" s="320"/>
      <c r="AX841" s="320"/>
    </row>
    <row r="842" spans="1:50" ht="30" customHeight="1" x14ac:dyDescent="0.15">
      <c r="A842" s="406">
        <v>6</v>
      </c>
      <c r="B842" s="406">
        <v>1</v>
      </c>
      <c r="C842" s="899" t="s">
        <v>605</v>
      </c>
      <c r="D842" s="900"/>
      <c r="E842" s="900"/>
      <c r="F842" s="900"/>
      <c r="G842" s="900"/>
      <c r="H842" s="900"/>
      <c r="I842" s="901"/>
      <c r="J842" s="421">
        <v>6000020409545</v>
      </c>
      <c r="K842" s="422"/>
      <c r="L842" s="422"/>
      <c r="M842" s="422"/>
      <c r="N842" s="422"/>
      <c r="O842" s="422"/>
      <c r="P842" s="315" t="s">
        <v>610</v>
      </c>
      <c r="Q842" s="316"/>
      <c r="R842" s="316"/>
      <c r="S842" s="316"/>
      <c r="T842" s="316"/>
      <c r="U842" s="316"/>
      <c r="V842" s="316"/>
      <c r="W842" s="316"/>
      <c r="X842" s="316"/>
      <c r="Y842" s="317">
        <v>12</v>
      </c>
      <c r="Z842" s="318"/>
      <c r="AA842" s="318"/>
      <c r="AB842" s="319"/>
      <c r="AC842" s="321" t="s">
        <v>611</v>
      </c>
      <c r="AD842" s="321"/>
      <c r="AE842" s="321"/>
      <c r="AF842" s="321"/>
      <c r="AG842" s="321"/>
      <c r="AH842" s="327" t="s">
        <v>620</v>
      </c>
      <c r="AI842" s="328"/>
      <c r="AJ842" s="328"/>
      <c r="AK842" s="328"/>
      <c r="AL842" s="324" t="s">
        <v>619</v>
      </c>
      <c r="AM842" s="325"/>
      <c r="AN842" s="325"/>
      <c r="AO842" s="326"/>
      <c r="AP842" s="320" t="s">
        <v>619</v>
      </c>
      <c r="AQ842" s="320"/>
      <c r="AR842" s="320"/>
      <c r="AS842" s="320"/>
      <c r="AT842" s="320"/>
      <c r="AU842" s="320"/>
      <c r="AV842" s="320"/>
      <c r="AW842" s="320"/>
      <c r="AX842" s="320"/>
    </row>
    <row r="843" spans="1:50" ht="30" customHeight="1" x14ac:dyDescent="0.15">
      <c r="A843" s="406">
        <v>7</v>
      </c>
      <c r="B843" s="406">
        <v>1</v>
      </c>
      <c r="C843" s="899" t="s">
        <v>606</v>
      </c>
      <c r="D843" s="900"/>
      <c r="E843" s="900"/>
      <c r="F843" s="900"/>
      <c r="G843" s="900"/>
      <c r="H843" s="900"/>
      <c r="I843" s="901"/>
      <c r="J843" s="421">
        <v>3000020141003</v>
      </c>
      <c r="K843" s="422"/>
      <c r="L843" s="422"/>
      <c r="M843" s="422"/>
      <c r="N843" s="422"/>
      <c r="O843" s="422"/>
      <c r="P843" s="315" t="s">
        <v>610</v>
      </c>
      <c r="Q843" s="316"/>
      <c r="R843" s="316"/>
      <c r="S843" s="316"/>
      <c r="T843" s="316"/>
      <c r="U843" s="316"/>
      <c r="V843" s="316"/>
      <c r="W843" s="316"/>
      <c r="X843" s="316"/>
      <c r="Y843" s="317">
        <v>12</v>
      </c>
      <c r="Z843" s="318"/>
      <c r="AA843" s="318"/>
      <c r="AB843" s="319"/>
      <c r="AC843" s="321" t="s">
        <v>611</v>
      </c>
      <c r="AD843" s="321"/>
      <c r="AE843" s="321"/>
      <c r="AF843" s="321"/>
      <c r="AG843" s="321"/>
      <c r="AH843" s="327" t="s">
        <v>620</v>
      </c>
      <c r="AI843" s="328"/>
      <c r="AJ843" s="328"/>
      <c r="AK843" s="328"/>
      <c r="AL843" s="324" t="s">
        <v>619</v>
      </c>
      <c r="AM843" s="325"/>
      <c r="AN843" s="325"/>
      <c r="AO843" s="326"/>
      <c r="AP843" s="320" t="s">
        <v>619</v>
      </c>
      <c r="AQ843" s="320"/>
      <c r="AR843" s="320"/>
      <c r="AS843" s="320"/>
      <c r="AT843" s="320"/>
      <c r="AU843" s="320"/>
      <c r="AV843" s="320"/>
      <c r="AW843" s="320"/>
      <c r="AX843" s="320"/>
    </row>
    <row r="844" spans="1:50" ht="30" customHeight="1" x14ac:dyDescent="0.15">
      <c r="A844" s="406">
        <v>8</v>
      </c>
      <c r="B844" s="406">
        <v>1</v>
      </c>
      <c r="C844" s="899" t="s">
        <v>607</v>
      </c>
      <c r="D844" s="900"/>
      <c r="E844" s="900"/>
      <c r="F844" s="900"/>
      <c r="G844" s="900"/>
      <c r="H844" s="900"/>
      <c r="I844" s="901"/>
      <c r="J844" s="421">
        <v>2000020261009</v>
      </c>
      <c r="K844" s="422"/>
      <c r="L844" s="422"/>
      <c r="M844" s="422"/>
      <c r="N844" s="422"/>
      <c r="O844" s="422"/>
      <c r="P844" s="315" t="s">
        <v>610</v>
      </c>
      <c r="Q844" s="316"/>
      <c r="R844" s="316"/>
      <c r="S844" s="316"/>
      <c r="T844" s="316"/>
      <c r="U844" s="316"/>
      <c r="V844" s="316"/>
      <c r="W844" s="316"/>
      <c r="X844" s="316"/>
      <c r="Y844" s="317">
        <v>10</v>
      </c>
      <c r="Z844" s="318"/>
      <c r="AA844" s="318"/>
      <c r="AB844" s="319"/>
      <c r="AC844" s="321" t="s">
        <v>611</v>
      </c>
      <c r="AD844" s="321"/>
      <c r="AE844" s="321"/>
      <c r="AF844" s="321"/>
      <c r="AG844" s="321"/>
      <c r="AH844" s="327" t="s">
        <v>620</v>
      </c>
      <c r="AI844" s="328"/>
      <c r="AJ844" s="328"/>
      <c r="AK844" s="328"/>
      <c r="AL844" s="324" t="s">
        <v>619</v>
      </c>
      <c r="AM844" s="325"/>
      <c r="AN844" s="325"/>
      <c r="AO844" s="326"/>
      <c r="AP844" s="320" t="s">
        <v>619</v>
      </c>
      <c r="AQ844" s="320"/>
      <c r="AR844" s="320"/>
      <c r="AS844" s="320"/>
      <c r="AT844" s="320"/>
      <c r="AU844" s="320"/>
      <c r="AV844" s="320"/>
      <c r="AW844" s="320"/>
      <c r="AX844" s="320"/>
    </row>
    <row r="845" spans="1:50" ht="30" customHeight="1" x14ac:dyDescent="0.15">
      <c r="A845" s="406">
        <v>9</v>
      </c>
      <c r="B845" s="406">
        <v>1</v>
      </c>
      <c r="C845" s="899" t="s">
        <v>608</v>
      </c>
      <c r="D845" s="900"/>
      <c r="E845" s="900"/>
      <c r="F845" s="900"/>
      <c r="G845" s="900"/>
      <c r="H845" s="900"/>
      <c r="I845" s="901"/>
      <c r="J845" s="421">
        <v>3000020231002</v>
      </c>
      <c r="K845" s="422"/>
      <c r="L845" s="422"/>
      <c r="M845" s="422"/>
      <c r="N845" s="422"/>
      <c r="O845" s="422"/>
      <c r="P845" s="315" t="s">
        <v>610</v>
      </c>
      <c r="Q845" s="316"/>
      <c r="R845" s="316"/>
      <c r="S845" s="316"/>
      <c r="T845" s="316"/>
      <c r="U845" s="316"/>
      <c r="V845" s="316"/>
      <c r="W845" s="316"/>
      <c r="X845" s="316"/>
      <c r="Y845" s="317">
        <v>10</v>
      </c>
      <c r="Z845" s="318"/>
      <c r="AA845" s="318"/>
      <c r="AB845" s="319"/>
      <c r="AC845" s="321" t="s">
        <v>611</v>
      </c>
      <c r="AD845" s="321"/>
      <c r="AE845" s="321"/>
      <c r="AF845" s="321"/>
      <c r="AG845" s="321"/>
      <c r="AH845" s="327" t="s">
        <v>620</v>
      </c>
      <c r="AI845" s="328"/>
      <c r="AJ845" s="328"/>
      <c r="AK845" s="328"/>
      <c r="AL845" s="324" t="s">
        <v>619</v>
      </c>
      <c r="AM845" s="325"/>
      <c r="AN845" s="325"/>
      <c r="AO845" s="326"/>
      <c r="AP845" s="320" t="s">
        <v>619</v>
      </c>
      <c r="AQ845" s="320"/>
      <c r="AR845" s="320"/>
      <c r="AS845" s="320"/>
      <c r="AT845" s="320"/>
      <c r="AU845" s="320"/>
      <c r="AV845" s="320"/>
      <c r="AW845" s="320"/>
      <c r="AX845" s="320"/>
    </row>
    <row r="846" spans="1:50" ht="30" customHeight="1" x14ac:dyDescent="0.15">
      <c r="A846" s="406">
        <v>10</v>
      </c>
      <c r="B846" s="406">
        <v>1</v>
      </c>
      <c r="C846" s="899" t="s">
        <v>609</v>
      </c>
      <c r="D846" s="900"/>
      <c r="E846" s="900"/>
      <c r="F846" s="900"/>
      <c r="G846" s="900"/>
      <c r="H846" s="900"/>
      <c r="I846" s="901"/>
      <c r="J846" s="421">
        <v>3000020271403</v>
      </c>
      <c r="K846" s="422"/>
      <c r="L846" s="422"/>
      <c r="M846" s="422"/>
      <c r="N846" s="422"/>
      <c r="O846" s="422"/>
      <c r="P846" s="315" t="s">
        <v>610</v>
      </c>
      <c r="Q846" s="316"/>
      <c r="R846" s="316"/>
      <c r="S846" s="316"/>
      <c r="T846" s="316"/>
      <c r="U846" s="316"/>
      <c r="V846" s="316"/>
      <c r="W846" s="316"/>
      <c r="X846" s="316"/>
      <c r="Y846" s="317">
        <v>9</v>
      </c>
      <c r="Z846" s="318"/>
      <c r="AA846" s="318"/>
      <c r="AB846" s="319"/>
      <c r="AC846" s="321" t="s">
        <v>611</v>
      </c>
      <c r="AD846" s="321"/>
      <c r="AE846" s="321"/>
      <c r="AF846" s="321"/>
      <c r="AG846" s="321"/>
      <c r="AH846" s="327" t="s">
        <v>620</v>
      </c>
      <c r="AI846" s="328"/>
      <c r="AJ846" s="328"/>
      <c r="AK846" s="328"/>
      <c r="AL846" s="324" t="s">
        <v>619</v>
      </c>
      <c r="AM846" s="325"/>
      <c r="AN846" s="325"/>
      <c r="AO846" s="326"/>
      <c r="AP846" s="320" t="s">
        <v>619</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8"/>
      <c r="AP869" s="429" t="s">
        <v>433</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9"/>
      <c r="AD870" s="426"/>
      <c r="AE870" s="426"/>
      <c r="AF870" s="426"/>
      <c r="AG870" s="426"/>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7"/>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7"/>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8"/>
      <c r="AP902" s="429" t="s">
        <v>433</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9"/>
      <c r="AD903" s="426"/>
      <c r="AE903" s="426"/>
      <c r="AF903" s="426"/>
      <c r="AG903" s="426"/>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7"/>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7"/>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8"/>
      <c r="AP935" s="429" t="s">
        <v>433</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9"/>
      <c r="AD936" s="426"/>
      <c r="AE936" s="426"/>
      <c r="AF936" s="426"/>
      <c r="AG936" s="426"/>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7"/>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7"/>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8"/>
      <c r="AP968" s="429" t="s">
        <v>433</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9"/>
      <c r="AD969" s="426"/>
      <c r="AE969" s="426"/>
      <c r="AF969" s="426"/>
      <c r="AG969" s="426"/>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7"/>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7"/>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9"/>
      <c r="AD1002" s="426"/>
      <c r="AE1002" s="426"/>
      <c r="AF1002" s="426"/>
      <c r="AG1002" s="426"/>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7"/>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7"/>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9"/>
      <c r="AD1035" s="426"/>
      <c r="AE1035" s="426"/>
      <c r="AF1035" s="426"/>
      <c r="AG1035" s="426"/>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7"/>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7"/>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9"/>
      <c r="AD1068" s="426"/>
      <c r="AE1068" s="426"/>
      <c r="AF1068" s="426"/>
      <c r="AG1068" s="426"/>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7"/>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7"/>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6" t="s">
        <v>486</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5"/>
      <c r="E1101" s="275" t="s">
        <v>396</v>
      </c>
      <c r="F1101" s="895"/>
      <c r="G1101" s="895"/>
      <c r="H1101" s="895"/>
      <c r="I1101" s="895"/>
      <c r="J1101" s="275" t="s">
        <v>432</v>
      </c>
      <c r="K1101" s="275"/>
      <c r="L1101" s="275"/>
      <c r="M1101" s="275"/>
      <c r="N1101" s="275"/>
      <c r="O1101" s="275"/>
      <c r="P1101" s="345" t="s">
        <v>27</v>
      </c>
      <c r="Q1101" s="345"/>
      <c r="R1101" s="345"/>
      <c r="S1101" s="345"/>
      <c r="T1101" s="345"/>
      <c r="U1101" s="345"/>
      <c r="V1101" s="345"/>
      <c r="W1101" s="345"/>
      <c r="X1101" s="345"/>
      <c r="Y1101" s="275" t="s">
        <v>434</v>
      </c>
      <c r="Z1101" s="895"/>
      <c r="AA1101" s="895"/>
      <c r="AB1101" s="895"/>
      <c r="AC1101" s="275" t="s">
        <v>377</v>
      </c>
      <c r="AD1101" s="275"/>
      <c r="AE1101" s="275"/>
      <c r="AF1101" s="275"/>
      <c r="AG1101" s="275"/>
      <c r="AH1101" s="345" t="s">
        <v>391</v>
      </c>
      <c r="AI1101" s="346"/>
      <c r="AJ1101" s="346"/>
      <c r="AK1101" s="346"/>
      <c r="AL1101" s="346" t="s">
        <v>21</v>
      </c>
      <c r="AM1101" s="346"/>
      <c r="AN1101" s="346"/>
      <c r="AO1101" s="898"/>
      <c r="AP1101" s="429" t="s">
        <v>468</v>
      </c>
      <c r="AQ1101" s="429"/>
      <c r="AR1101" s="429"/>
      <c r="AS1101" s="429"/>
      <c r="AT1101" s="429"/>
      <c r="AU1101" s="429"/>
      <c r="AV1101" s="429"/>
      <c r="AW1101" s="429"/>
      <c r="AX1101" s="429"/>
    </row>
    <row r="1102" spans="1:50" ht="30" hidden="1" customHeight="1" x14ac:dyDescent="0.15">
      <c r="A1102" s="406">
        <v>1</v>
      </c>
      <c r="B1102" s="406">
        <v>1</v>
      </c>
      <c r="C1102" s="897"/>
      <c r="D1102" s="897"/>
      <c r="E1102" s="259" t="s">
        <v>593</v>
      </c>
      <c r="F1102" s="896"/>
      <c r="G1102" s="896"/>
      <c r="H1102" s="896"/>
      <c r="I1102" s="896"/>
      <c r="J1102" s="421"/>
      <c r="K1102" s="422"/>
      <c r="L1102" s="422"/>
      <c r="M1102" s="422"/>
      <c r="N1102" s="422"/>
      <c r="O1102" s="422"/>
      <c r="P1102" s="315" t="s">
        <v>594</v>
      </c>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66">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46">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537" max="49" man="1"/>
    <brk id="591" max="49" man="1"/>
    <brk id="645"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551</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3"/>
      <c r="Z2" s="414"/>
      <c r="AA2" s="415"/>
      <c r="AB2" s="1017" t="s">
        <v>11</v>
      </c>
      <c r="AC2" s="1018"/>
      <c r="AD2" s="1019"/>
      <c r="AE2" s="1005" t="s">
        <v>357</v>
      </c>
      <c r="AF2" s="1005"/>
      <c r="AG2" s="1005"/>
      <c r="AH2" s="1005"/>
      <c r="AI2" s="1005" t="s">
        <v>363</v>
      </c>
      <c r="AJ2" s="1005"/>
      <c r="AK2" s="1005"/>
      <c r="AL2" s="1005"/>
      <c r="AM2" s="1005" t="s">
        <v>472</v>
      </c>
      <c r="AN2" s="1005"/>
      <c r="AO2" s="1005"/>
      <c r="AP2" s="459"/>
      <c r="AQ2" s="173" t="s">
        <v>355</v>
      </c>
      <c r="AR2" s="166"/>
      <c r="AS2" s="166"/>
      <c r="AT2" s="167"/>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4"/>
      <c r="Z3" s="1015"/>
      <c r="AA3" s="1016"/>
      <c r="AB3" s="1020"/>
      <c r="AC3" s="1021"/>
      <c r="AD3" s="1022"/>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6"/>
      <c r="B4" s="514"/>
      <c r="C4" s="514"/>
      <c r="D4" s="514"/>
      <c r="E4" s="514"/>
      <c r="F4" s="515"/>
      <c r="G4" s="541"/>
      <c r="H4" s="1023"/>
      <c r="I4" s="1023"/>
      <c r="J4" s="1023"/>
      <c r="K4" s="1023"/>
      <c r="L4" s="1023"/>
      <c r="M4" s="1023"/>
      <c r="N4" s="1023"/>
      <c r="O4" s="1024"/>
      <c r="P4" s="158"/>
      <c r="Q4" s="1031"/>
      <c r="R4" s="1031"/>
      <c r="S4" s="1031"/>
      <c r="T4" s="1031"/>
      <c r="U4" s="1031"/>
      <c r="V4" s="1031"/>
      <c r="W4" s="1031"/>
      <c r="X4" s="1032"/>
      <c r="Y4" s="1009" t="s">
        <v>12</v>
      </c>
      <c r="Z4" s="1010"/>
      <c r="AA4" s="1011"/>
      <c r="AB4" s="552"/>
      <c r="AC4" s="1012"/>
      <c r="AD4" s="1012"/>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1" t="s">
        <v>54</v>
      </c>
      <c r="Z5" s="1006"/>
      <c r="AA5" s="1007"/>
      <c r="AB5" s="523"/>
      <c r="AC5" s="1008"/>
      <c r="AD5" s="1008"/>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3"/>
      <c r="Z9" s="414"/>
      <c r="AA9" s="415"/>
      <c r="AB9" s="1017" t="s">
        <v>11</v>
      </c>
      <c r="AC9" s="1018"/>
      <c r="AD9" s="1019"/>
      <c r="AE9" s="1005" t="s">
        <v>357</v>
      </c>
      <c r="AF9" s="1005"/>
      <c r="AG9" s="1005"/>
      <c r="AH9" s="1005"/>
      <c r="AI9" s="1005" t="s">
        <v>363</v>
      </c>
      <c r="AJ9" s="1005"/>
      <c r="AK9" s="1005"/>
      <c r="AL9" s="1005"/>
      <c r="AM9" s="1005" t="s">
        <v>472</v>
      </c>
      <c r="AN9" s="1005"/>
      <c r="AO9" s="1005"/>
      <c r="AP9" s="459"/>
      <c r="AQ9" s="173" t="s">
        <v>355</v>
      </c>
      <c r="AR9" s="166"/>
      <c r="AS9" s="166"/>
      <c r="AT9" s="167"/>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4"/>
      <c r="Z10" s="1015"/>
      <c r="AA10" s="1016"/>
      <c r="AB10" s="1020"/>
      <c r="AC10" s="1021"/>
      <c r="AD10" s="1022"/>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6"/>
      <c r="B11" s="514"/>
      <c r="C11" s="514"/>
      <c r="D11" s="514"/>
      <c r="E11" s="514"/>
      <c r="F11" s="515"/>
      <c r="G11" s="541"/>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2"/>
      <c r="AC11" s="1012"/>
      <c r="AD11" s="1012"/>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3"/>
      <c r="AC12" s="1008"/>
      <c r="AD12" s="1008"/>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5"/>
      <c r="B13" s="646"/>
      <c r="C13" s="646"/>
      <c r="D13" s="646"/>
      <c r="E13" s="646"/>
      <c r="F13" s="647"/>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3"/>
      <c r="Z16" s="414"/>
      <c r="AA16" s="415"/>
      <c r="AB16" s="1017" t="s">
        <v>11</v>
      </c>
      <c r="AC16" s="1018"/>
      <c r="AD16" s="1019"/>
      <c r="AE16" s="1005" t="s">
        <v>357</v>
      </c>
      <c r="AF16" s="1005"/>
      <c r="AG16" s="1005"/>
      <c r="AH16" s="1005"/>
      <c r="AI16" s="1005" t="s">
        <v>363</v>
      </c>
      <c r="AJ16" s="1005"/>
      <c r="AK16" s="1005"/>
      <c r="AL16" s="1005"/>
      <c r="AM16" s="1005" t="s">
        <v>472</v>
      </c>
      <c r="AN16" s="1005"/>
      <c r="AO16" s="1005"/>
      <c r="AP16" s="459"/>
      <c r="AQ16" s="173" t="s">
        <v>355</v>
      </c>
      <c r="AR16" s="166"/>
      <c r="AS16" s="166"/>
      <c r="AT16" s="167"/>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4"/>
      <c r="Z17" s="1015"/>
      <c r="AA17" s="1016"/>
      <c r="AB17" s="1020"/>
      <c r="AC17" s="1021"/>
      <c r="AD17" s="1022"/>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6"/>
      <c r="B18" s="514"/>
      <c r="C18" s="514"/>
      <c r="D18" s="514"/>
      <c r="E18" s="514"/>
      <c r="F18" s="515"/>
      <c r="G18" s="541"/>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2"/>
      <c r="AC18" s="1012"/>
      <c r="AD18" s="1012"/>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3"/>
      <c r="AC19" s="1008"/>
      <c r="AD19" s="1008"/>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5"/>
      <c r="B20" s="646"/>
      <c r="C20" s="646"/>
      <c r="D20" s="646"/>
      <c r="E20" s="646"/>
      <c r="F20" s="647"/>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3"/>
      <c r="Z23" s="414"/>
      <c r="AA23" s="415"/>
      <c r="AB23" s="1017" t="s">
        <v>11</v>
      </c>
      <c r="AC23" s="1018"/>
      <c r="AD23" s="1019"/>
      <c r="AE23" s="1005" t="s">
        <v>357</v>
      </c>
      <c r="AF23" s="1005"/>
      <c r="AG23" s="1005"/>
      <c r="AH23" s="1005"/>
      <c r="AI23" s="1005" t="s">
        <v>363</v>
      </c>
      <c r="AJ23" s="1005"/>
      <c r="AK23" s="1005"/>
      <c r="AL23" s="1005"/>
      <c r="AM23" s="1005" t="s">
        <v>472</v>
      </c>
      <c r="AN23" s="1005"/>
      <c r="AO23" s="1005"/>
      <c r="AP23" s="459"/>
      <c r="AQ23" s="173" t="s">
        <v>355</v>
      </c>
      <c r="AR23" s="166"/>
      <c r="AS23" s="166"/>
      <c r="AT23" s="167"/>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4"/>
      <c r="Z24" s="1015"/>
      <c r="AA24" s="1016"/>
      <c r="AB24" s="1020"/>
      <c r="AC24" s="1021"/>
      <c r="AD24" s="1022"/>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6"/>
      <c r="B25" s="514"/>
      <c r="C25" s="514"/>
      <c r="D25" s="514"/>
      <c r="E25" s="514"/>
      <c r="F25" s="515"/>
      <c r="G25" s="541"/>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2"/>
      <c r="AC25" s="1012"/>
      <c r="AD25" s="1012"/>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3"/>
      <c r="AC26" s="1008"/>
      <c r="AD26" s="1008"/>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5"/>
      <c r="B27" s="646"/>
      <c r="C27" s="646"/>
      <c r="D27" s="646"/>
      <c r="E27" s="646"/>
      <c r="F27" s="647"/>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3"/>
      <c r="Z30" s="414"/>
      <c r="AA30" s="415"/>
      <c r="AB30" s="1017" t="s">
        <v>11</v>
      </c>
      <c r="AC30" s="1018"/>
      <c r="AD30" s="1019"/>
      <c r="AE30" s="1005" t="s">
        <v>357</v>
      </c>
      <c r="AF30" s="1005"/>
      <c r="AG30" s="1005"/>
      <c r="AH30" s="1005"/>
      <c r="AI30" s="1005" t="s">
        <v>363</v>
      </c>
      <c r="AJ30" s="1005"/>
      <c r="AK30" s="1005"/>
      <c r="AL30" s="1005"/>
      <c r="AM30" s="1005" t="s">
        <v>472</v>
      </c>
      <c r="AN30" s="1005"/>
      <c r="AO30" s="1005"/>
      <c r="AP30" s="459"/>
      <c r="AQ30" s="173" t="s">
        <v>355</v>
      </c>
      <c r="AR30" s="166"/>
      <c r="AS30" s="166"/>
      <c r="AT30" s="167"/>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4"/>
      <c r="Z31" s="1015"/>
      <c r="AA31" s="1016"/>
      <c r="AB31" s="1020"/>
      <c r="AC31" s="1021"/>
      <c r="AD31" s="1022"/>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6"/>
      <c r="B32" s="514"/>
      <c r="C32" s="514"/>
      <c r="D32" s="514"/>
      <c r="E32" s="514"/>
      <c r="F32" s="515"/>
      <c r="G32" s="541"/>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2"/>
      <c r="AC32" s="1012"/>
      <c r="AD32" s="1012"/>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3"/>
      <c r="AC33" s="1008"/>
      <c r="AD33" s="1008"/>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5"/>
      <c r="B34" s="646"/>
      <c r="C34" s="646"/>
      <c r="D34" s="646"/>
      <c r="E34" s="646"/>
      <c r="F34" s="647"/>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3"/>
      <c r="Z37" s="414"/>
      <c r="AA37" s="415"/>
      <c r="AB37" s="1017" t="s">
        <v>11</v>
      </c>
      <c r="AC37" s="1018"/>
      <c r="AD37" s="1019"/>
      <c r="AE37" s="1005" t="s">
        <v>357</v>
      </c>
      <c r="AF37" s="1005"/>
      <c r="AG37" s="1005"/>
      <c r="AH37" s="1005"/>
      <c r="AI37" s="1005" t="s">
        <v>363</v>
      </c>
      <c r="AJ37" s="1005"/>
      <c r="AK37" s="1005"/>
      <c r="AL37" s="1005"/>
      <c r="AM37" s="1005" t="s">
        <v>472</v>
      </c>
      <c r="AN37" s="1005"/>
      <c r="AO37" s="1005"/>
      <c r="AP37" s="459"/>
      <c r="AQ37" s="173" t="s">
        <v>355</v>
      </c>
      <c r="AR37" s="166"/>
      <c r="AS37" s="166"/>
      <c r="AT37" s="167"/>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4"/>
      <c r="Z38" s="1015"/>
      <c r="AA38" s="1016"/>
      <c r="AB38" s="1020"/>
      <c r="AC38" s="1021"/>
      <c r="AD38" s="1022"/>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6"/>
      <c r="B39" s="514"/>
      <c r="C39" s="514"/>
      <c r="D39" s="514"/>
      <c r="E39" s="514"/>
      <c r="F39" s="515"/>
      <c r="G39" s="541"/>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2"/>
      <c r="AC39" s="1012"/>
      <c r="AD39" s="101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3"/>
      <c r="AC40" s="1008"/>
      <c r="AD40" s="100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5"/>
      <c r="B41" s="646"/>
      <c r="C41" s="646"/>
      <c r="D41" s="646"/>
      <c r="E41" s="646"/>
      <c r="F41" s="647"/>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3"/>
      <c r="Z44" s="414"/>
      <c r="AA44" s="415"/>
      <c r="AB44" s="1017" t="s">
        <v>11</v>
      </c>
      <c r="AC44" s="1018"/>
      <c r="AD44" s="1019"/>
      <c r="AE44" s="1005" t="s">
        <v>357</v>
      </c>
      <c r="AF44" s="1005"/>
      <c r="AG44" s="1005"/>
      <c r="AH44" s="1005"/>
      <c r="AI44" s="1005" t="s">
        <v>363</v>
      </c>
      <c r="AJ44" s="1005"/>
      <c r="AK44" s="1005"/>
      <c r="AL44" s="1005"/>
      <c r="AM44" s="1005" t="s">
        <v>472</v>
      </c>
      <c r="AN44" s="1005"/>
      <c r="AO44" s="1005"/>
      <c r="AP44" s="459"/>
      <c r="AQ44" s="173" t="s">
        <v>355</v>
      </c>
      <c r="AR44" s="166"/>
      <c r="AS44" s="166"/>
      <c r="AT44" s="167"/>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4"/>
      <c r="Z45" s="1015"/>
      <c r="AA45" s="1016"/>
      <c r="AB45" s="1020"/>
      <c r="AC45" s="1021"/>
      <c r="AD45" s="1022"/>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6"/>
      <c r="B46" s="514"/>
      <c r="C46" s="514"/>
      <c r="D46" s="514"/>
      <c r="E46" s="514"/>
      <c r="F46" s="515"/>
      <c r="G46" s="541"/>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2"/>
      <c r="AC46" s="1012"/>
      <c r="AD46" s="101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3"/>
      <c r="AC47" s="1008"/>
      <c r="AD47" s="100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5"/>
      <c r="B48" s="646"/>
      <c r="C48" s="646"/>
      <c r="D48" s="646"/>
      <c r="E48" s="646"/>
      <c r="F48" s="647"/>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3"/>
      <c r="Z51" s="414"/>
      <c r="AA51" s="415"/>
      <c r="AB51" s="459" t="s">
        <v>11</v>
      </c>
      <c r="AC51" s="1018"/>
      <c r="AD51" s="1019"/>
      <c r="AE51" s="1005" t="s">
        <v>357</v>
      </c>
      <c r="AF51" s="1005"/>
      <c r="AG51" s="1005"/>
      <c r="AH51" s="1005"/>
      <c r="AI51" s="1005" t="s">
        <v>363</v>
      </c>
      <c r="AJ51" s="1005"/>
      <c r="AK51" s="1005"/>
      <c r="AL51" s="1005"/>
      <c r="AM51" s="1005" t="s">
        <v>472</v>
      </c>
      <c r="AN51" s="1005"/>
      <c r="AO51" s="1005"/>
      <c r="AP51" s="459"/>
      <c r="AQ51" s="173" t="s">
        <v>355</v>
      </c>
      <c r="AR51" s="166"/>
      <c r="AS51" s="166"/>
      <c r="AT51" s="167"/>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4"/>
      <c r="Z52" s="1015"/>
      <c r="AA52" s="1016"/>
      <c r="AB52" s="1020"/>
      <c r="AC52" s="1021"/>
      <c r="AD52" s="1022"/>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6"/>
      <c r="B53" s="514"/>
      <c r="C53" s="514"/>
      <c r="D53" s="514"/>
      <c r="E53" s="514"/>
      <c r="F53" s="515"/>
      <c r="G53" s="541"/>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2"/>
      <c r="AC53" s="1012"/>
      <c r="AD53" s="101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3"/>
      <c r="AC54" s="1008"/>
      <c r="AD54" s="100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5"/>
      <c r="B55" s="646"/>
      <c r="C55" s="646"/>
      <c r="D55" s="646"/>
      <c r="E55" s="646"/>
      <c r="F55" s="647"/>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3"/>
      <c r="Z58" s="414"/>
      <c r="AA58" s="415"/>
      <c r="AB58" s="1017" t="s">
        <v>11</v>
      </c>
      <c r="AC58" s="1018"/>
      <c r="AD58" s="1019"/>
      <c r="AE58" s="1005" t="s">
        <v>357</v>
      </c>
      <c r="AF58" s="1005"/>
      <c r="AG58" s="1005"/>
      <c r="AH58" s="1005"/>
      <c r="AI58" s="1005" t="s">
        <v>363</v>
      </c>
      <c r="AJ58" s="1005"/>
      <c r="AK58" s="1005"/>
      <c r="AL58" s="1005"/>
      <c r="AM58" s="1005" t="s">
        <v>472</v>
      </c>
      <c r="AN58" s="1005"/>
      <c r="AO58" s="1005"/>
      <c r="AP58" s="459"/>
      <c r="AQ58" s="173" t="s">
        <v>355</v>
      </c>
      <c r="AR58" s="166"/>
      <c r="AS58" s="166"/>
      <c r="AT58" s="167"/>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4"/>
      <c r="Z59" s="1015"/>
      <c r="AA59" s="1016"/>
      <c r="AB59" s="1020"/>
      <c r="AC59" s="1021"/>
      <c r="AD59" s="1022"/>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6"/>
      <c r="B60" s="514"/>
      <c r="C60" s="514"/>
      <c r="D60" s="514"/>
      <c r="E60" s="514"/>
      <c r="F60" s="515"/>
      <c r="G60" s="541"/>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2"/>
      <c r="AC60" s="1012"/>
      <c r="AD60" s="101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3"/>
      <c r="AC61" s="1008"/>
      <c r="AD61" s="100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5"/>
      <c r="B62" s="646"/>
      <c r="C62" s="646"/>
      <c r="D62" s="646"/>
      <c r="E62" s="646"/>
      <c r="F62" s="647"/>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3"/>
      <c r="Z65" s="414"/>
      <c r="AA65" s="415"/>
      <c r="AB65" s="1017" t="s">
        <v>11</v>
      </c>
      <c r="AC65" s="1018"/>
      <c r="AD65" s="1019"/>
      <c r="AE65" s="1005" t="s">
        <v>357</v>
      </c>
      <c r="AF65" s="1005"/>
      <c r="AG65" s="1005"/>
      <c r="AH65" s="1005"/>
      <c r="AI65" s="1005" t="s">
        <v>363</v>
      </c>
      <c r="AJ65" s="1005"/>
      <c r="AK65" s="1005"/>
      <c r="AL65" s="1005"/>
      <c r="AM65" s="1005" t="s">
        <v>472</v>
      </c>
      <c r="AN65" s="1005"/>
      <c r="AO65" s="1005"/>
      <c r="AP65" s="459"/>
      <c r="AQ65" s="173" t="s">
        <v>355</v>
      </c>
      <c r="AR65" s="166"/>
      <c r="AS65" s="166"/>
      <c r="AT65" s="167"/>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4"/>
      <c r="Z66" s="1015"/>
      <c r="AA66" s="1016"/>
      <c r="AB66" s="1020"/>
      <c r="AC66" s="1021"/>
      <c r="AD66" s="1022"/>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6"/>
      <c r="B67" s="514"/>
      <c r="C67" s="514"/>
      <c r="D67" s="514"/>
      <c r="E67" s="514"/>
      <c r="F67" s="515"/>
      <c r="G67" s="541"/>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2"/>
      <c r="AC67" s="1012"/>
      <c r="AD67" s="1012"/>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3"/>
      <c r="AC68" s="1008"/>
      <c r="AD68" s="1008"/>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5"/>
      <c r="B69" s="646"/>
      <c r="C69" s="646"/>
      <c r="D69" s="646"/>
      <c r="E69" s="646"/>
      <c r="F69" s="647"/>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498" t="s">
        <v>301</v>
      </c>
      <c r="AC69" s="428"/>
      <c r="AD69" s="428"/>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8"/>
      <c r="AP3" s="429" t="s">
        <v>433</v>
      </c>
      <c r="AQ3" s="429"/>
      <c r="AR3" s="429"/>
      <c r="AS3" s="429"/>
      <c r="AT3" s="429"/>
      <c r="AU3" s="429"/>
      <c r="AV3" s="429"/>
      <c r="AW3" s="429"/>
      <c r="AX3" s="429"/>
    </row>
    <row r="4" spans="1:50" ht="26.25" customHeight="1" x14ac:dyDescent="0.15">
      <c r="A4" s="1065">
        <v>1</v>
      </c>
      <c r="B4" s="1065">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8"/>
      <c r="AP36" s="429" t="s">
        <v>433</v>
      </c>
      <c r="AQ36" s="429"/>
      <c r="AR36" s="429"/>
      <c r="AS36" s="429"/>
      <c r="AT36" s="429"/>
      <c r="AU36" s="429"/>
      <c r="AV36" s="429"/>
      <c r="AW36" s="429"/>
      <c r="AX36" s="429"/>
    </row>
    <row r="37" spans="1:50" ht="26.25" customHeight="1" x14ac:dyDescent="0.15">
      <c r="A37" s="1065">
        <v>1</v>
      </c>
      <c r="B37" s="1065">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8"/>
      <c r="AP69" s="429" t="s">
        <v>433</v>
      </c>
      <c r="AQ69" s="429"/>
      <c r="AR69" s="429"/>
      <c r="AS69" s="429"/>
      <c r="AT69" s="429"/>
      <c r="AU69" s="429"/>
      <c r="AV69" s="429"/>
      <c r="AW69" s="429"/>
      <c r="AX69" s="429"/>
    </row>
    <row r="70" spans="1:50" ht="26.25" customHeight="1" x14ac:dyDescent="0.15">
      <c r="A70" s="1065">
        <v>1</v>
      </c>
      <c r="B70" s="1065">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8"/>
      <c r="AP102" s="429" t="s">
        <v>433</v>
      </c>
      <c r="AQ102" s="429"/>
      <c r="AR102" s="429"/>
      <c r="AS102" s="429"/>
      <c r="AT102" s="429"/>
      <c r="AU102" s="429"/>
      <c r="AV102" s="429"/>
      <c r="AW102" s="429"/>
      <c r="AX102" s="429"/>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8"/>
      <c r="AP135" s="429" t="s">
        <v>433</v>
      </c>
      <c r="AQ135" s="429"/>
      <c r="AR135" s="429"/>
      <c r="AS135" s="429"/>
      <c r="AT135" s="429"/>
      <c r="AU135" s="429"/>
      <c r="AV135" s="429"/>
      <c r="AW135" s="429"/>
      <c r="AX135" s="429"/>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8"/>
      <c r="AP168" s="429" t="s">
        <v>433</v>
      </c>
      <c r="AQ168" s="429"/>
      <c r="AR168" s="429"/>
      <c r="AS168" s="429"/>
      <c r="AT168" s="429"/>
      <c r="AU168" s="429"/>
      <c r="AV168" s="429"/>
      <c r="AW168" s="429"/>
      <c r="AX168" s="429"/>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8"/>
      <c r="AP201" s="429" t="s">
        <v>433</v>
      </c>
      <c r="AQ201" s="429"/>
      <c r="AR201" s="429"/>
      <c r="AS201" s="429"/>
      <c r="AT201" s="429"/>
      <c r="AU201" s="429"/>
      <c r="AV201" s="429"/>
      <c r="AW201" s="429"/>
      <c r="AX201" s="429"/>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8"/>
      <c r="AP234" s="429" t="s">
        <v>433</v>
      </c>
      <c r="AQ234" s="429"/>
      <c r="AR234" s="429"/>
      <c r="AS234" s="429"/>
      <c r="AT234" s="429"/>
      <c r="AU234" s="429"/>
      <c r="AV234" s="429"/>
      <c r="AW234" s="429"/>
      <c r="AX234" s="429"/>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8"/>
      <c r="AP267" s="429" t="s">
        <v>433</v>
      </c>
      <c r="AQ267" s="429"/>
      <c r="AR267" s="429"/>
      <c r="AS267" s="429"/>
      <c r="AT267" s="429"/>
      <c r="AU267" s="429"/>
      <c r="AV267" s="429"/>
      <c r="AW267" s="429"/>
      <c r="AX267" s="429"/>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8"/>
      <c r="AP300" s="429" t="s">
        <v>433</v>
      </c>
      <c r="AQ300" s="429"/>
      <c r="AR300" s="429"/>
      <c r="AS300" s="429"/>
      <c r="AT300" s="429"/>
      <c r="AU300" s="429"/>
      <c r="AV300" s="429"/>
      <c r="AW300" s="429"/>
      <c r="AX300" s="429"/>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8"/>
      <c r="AP333" s="429" t="s">
        <v>433</v>
      </c>
      <c r="AQ333" s="429"/>
      <c r="AR333" s="429"/>
      <c r="AS333" s="429"/>
      <c r="AT333" s="429"/>
      <c r="AU333" s="429"/>
      <c r="AV333" s="429"/>
      <c r="AW333" s="429"/>
      <c r="AX333" s="429"/>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8"/>
      <c r="AP366" s="429" t="s">
        <v>433</v>
      </c>
      <c r="AQ366" s="429"/>
      <c r="AR366" s="429"/>
      <c r="AS366" s="429"/>
      <c r="AT366" s="429"/>
      <c r="AU366" s="429"/>
      <c r="AV366" s="429"/>
      <c r="AW366" s="429"/>
      <c r="AX366" s="429"/>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8"/>
      <c r="AP399" s="429" t="s">
        <v>433</v>
      </c>
      <c r="AQ399" s="429"/>
      <c r="AR399" s="429"/>
      <c r="AS399" s="429"/>
      <c r="AT399" s="429"/>
      <c r="AU399" s="429"/>
      <c r="AV399" s="429"/>
      <c r="AW399" s="429"/>
      <c r="AX399" s="429"/>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8"/>
      <c r="AP432" s="429" t="s">
        <v>433</v>
      </c>
      <c r="AQ432" s="429"/>
      <c r="AR432" s="429"/>
      <c r="AS432" s="429"/>
      <c r="AT432" s="429"/>
      <c r="AU432" s="429"/>
      <c r="AV432" s="429"/>
      <c r="AW432" s="429"/>
      <c r="AX432" s="429"/>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8"/>
      <c r="AP465" s="429" t="s">
        <v>433</v>
      </c>
      <c r="AQ465" s="429"/>
      <c r="AR465" s="429"/>
      <c r="AS465" s="429"/>
      <c r="AT465" s="429"/>
      <c r="AU465" s="429"/>
      <c r="AV465" s="429"/>
      <c r="AW465" s="429"/>
      <c r="AX465" s="429"/>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8"/>
      <c r="AP498" s="429" t="s">
        <v>433</v>
      </c>
      <c r="AQ498" s="429"/>
      <c r="AR498" s="429"/>
      <c r="AS498" s="429"/>
      <c r="AT498" s="429"/>
      <c r="AU498" s="429"/>
      <c r="AV498" s="429"/>
      <c r="AW498" s="429"/>
      <c r="AX498" s="429"/>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8"/>
      <c r="AP531" s="429" t="s">
        <v>433</v>
      </c>
      <c r="AQ531" s="429"/>
      <c r="AR531" s="429"/>
      <c r="AS531" s="429"/>
      <c r="AT531" s="429"/>
      <c r="AU531" s="429"/>
      <c r="AV531" s="429"/>
      <c r="AW531" s="429"/>
      <c r="AX531" s="429"/>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8"/>
      <c r="AP564" s="429" t="s">
        <v>433</v>
      </c>
      <c r="AQ564" s="429"/>
      <c r="AR564" s="429"/>
      <c r="AS564" s="429"/>
      <c r="AT564" s="429"/>
      <c r="AU564" s="429"/>
      <c r="AV564" s="429"/>
      <c r="AW564" s="429"/>
      <c r="AX564" s="429"/>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8"/>
      <c r="AP597" s="429" t="s">
        <v>433</v>
      </c>
      <c r="AQ597" s="429"/>
      <c r="AR597" s="429"/>
      <c r="AS597" s="429"/>
      <c r="AT597" s="429"/>
      <c r="AU597" s="429"/>
      <c r="AV597" s="429"/>
      <c r="AW597" s="429"/>
      <c r="AX597" s="429"/>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8"/>
      <c r="AP630" s="429" t="s">
        <v>433</v>
      </c>
      <c r="AQ630" s="429"/>
      <c r="AR630" s="429"/>
      <c r="AS630" s="429"/>
      <c r="AT630" s="429"/>
      <c r="AU630" s="429"/>
      <c r="AV630" s="429"/>
      <c r="AW630" s="429"/>
      <c r="AX630" s="429"/>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8"/>
      <c r="AP663" s="429" t="s">
        <v>433</v>
      </c>
      <c r="AQ663" s="429"/>
      <c r="AR663" s="429"/>
      <c r="AS663" s="429"/>
      <c r="AT663" s="429"/>
      <c r="AU663" s="429"/>
      <c r="AV663" s="429"/>
      <c r="AW663" s="429"/>
      <c r="AX663" s="429"/>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8"/>
      <c r="AP696" s="429" t="s">
        <v>433</v>
      </c>
      <c r="AQ696" s="429"/>
      <c r="AR696" s="429"/>
      <c r="AS696" s="429"/>
      <c r="AT696" s="429"/>
      <c r="AU696" s="429"/>
      <c r="AV696" s="429"/>
      <c r="AW696" s="429"/>
      <c r="AX696" s="429"/>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8"/>
      <c r="AP729" s="429" t="s">
        <v>433</v>
      </c>
      <c r="AQ729" s="429"/>
      <c r="AR729" s="429"/>
      <c r="AS729" s="429"/>
      <c r="AT729" s="429"/>
      <c r="AU729" s="429"/>
      <c r="AV729" s="429"/>
      <c r="AW729" s="429"/>
      <c r="AX729" s="429"/>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8"/>
      <c r="AP762" s="429" t="s">
        <v>433</v>
      </c>
      <c r="AQ762" s="429"/>
      <c r="AR762" s="429"/>
      <c r="AS762" s="429"/>
      <c r="AT762" s="429"/>
      <c r="AU762" s="429"/>
      <c r="AV762" s="429"/>
      <c r="AW762" s="429"/>
      <c r="AX762" s="429"/>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8"/>
      <c r="AP795" s="429" t="s">
        <v>433</v>
      </c>
      <c r="AQ795" s="429"/>
      <c r="AR795" s="429"/>
      <c r="AS795" s="429"/>
      <c r="AT795" s="429"/>
      <c r="AU795" s="429"/>
      <c r="AV795" s="429"/>
      <c r="AW795" s="429"/>
      <c r="AX795" s="429"/>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8"/>
      <c r="AP828" s="429" t="s">
        <v>433</v>
      </c>
      <c r="AQ828" s="429"/>
      <c r="AR828" s="429"/>
      <c r="AS828" s="429"/>
      <c r="AT828" s="429"/>
      <c r="AU828" s="429"/>
      <c r="AV828" s="429"/>
      <c r="AW828" s="429"/>
      <c r="AX828" s="429"/>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8"/>
      <c r="AP861" s="429" t="s">
        <v>433</v>
      </c>
      <c r="AQ861" s="429"/>
      <c r="AR861" s="429"/>
      <c r="AS861" s="429"/>
      <c r="AT861" s="429"/>
      <c r="AU861" s="429"/>
      <c r="AV861" s="429"/>
      <c r="AW861" s="429"/>
      <c r="AX861" s="429"/>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8"/>
      <c r="AP894" s="429" t="s">
        <v>433</v>
      </c>
      <c r="AQ894" s="429"/>
      <c r="AR894" s="429"/>
      <c r="AS894" s="429"/>
      <c r="AT894" s="429"/>
      <c r="AU894" s="429"/>
      <c r="AV894" s="429"/>
      <c r="AW894" s="429"/>
      <c r="AX894" s="429"/>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8"/>
      <c r="AP927" s="429" t="s">
        <v>433</v>
      </c>
      <c r="AQ927" s="429"/>
      <c r="AR927" s="429"/>
      <c r="AS927" s="429"/>
      <c r="AT927" s="429"/>
      <c r="AU927" s="429"/>
      <c r="AV927" s="429"/>
      <c r="AW927" s="429"/>
      <c r="AX927" s="429"/>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8"/>
      <c r="AP960" s="429" t="s">
        <v>433</v>
      </c>
      <c r="AQ960" s="429"/>
      <c r="AR960" s="429"/>
      <c r="AS960" s="429"/>
      <c r="AT960" s="429"/>
      <c r="AU960" s="429"/>
      <c r="AV960" s="429"/>
      <c r="AW960" s="429"/>
      <c r="AX960" s="429"/>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8"/>
      <c r="AP993" s="429" t="s">
        <v>433</v>
      </c>
      <c r="AQ993" s="429"/>
      <c r="AR993" s="429"/>
      <c r="AS993" s="429"/>
      <c r="AT993" s="429"/>
      <c r="AU993" s="429"/>
      <c r="AV993" s="429"/>
      <c r="AW993" s="429"/>
      <c r="AX993" s="429"/>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8"/>
      <c r="AP1026" s="429" t="s">
        <v>433</v>
      </c>
      <c r="AQ1026" s="429"/>
      <c r="AR1026" s="429"/>
      <c r="AS1026" s="429"/>
      <c r="AT1026" s="429"/>
      <c r="AU1026" s="429"/>
      <c r="AV1026" s="429"/>
      <c r="AW1026" s="429"/>
      <c r="AX1026" s="429"/>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8"/>
      <c r="AP1059" s="429" t="s">
        <v>433</v>
      </c>
      <c r="AQ1059" s="429"/>
      <c r="AR1059" s="429"/>
      <c r="AS1059" s="429"/>
      <c r="AT1059" s="429"/>
      <c r="AU1059" s="429"/>
      <c r="AV1059" s="429"/>
      <c r="AW1059" s="429"/>
      <c r="AX1059" s="429"/>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8"/>
      <c r="AP1092" s="429" t="s">
        <v>433</v>
      </c>
      <c r="AQ1092" s="429"/>
      <c r="AR1092" s="429"/>
      <c r="AS1092" s="429"/>
      <c r="AT1092" s="429"/>
      <c r="AU1092" s="429"/>
      <c r="AV1092" s="429"/>
      <c r="AW1092" s="429"/>
      <c r="AX1092" s="429"/>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8"/>
      <c r="AP1125" s="429" t="s">
        <v>433</v>
      </c>
      <c r="AQ1125" s="429"/>
      <c r="AR1125" s="429"/>
      <c r="AS1125" s="429"/>
      <c r="AT1125" s="429"/>
      <c r="AU1125" s="429"/>
      <c r="AV1125" s="429"/>
      <c r="AW1125" s="429"/>
      <c r="AX1125" s="429"/>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8"/>
      <c r="AP1158" s="429" t="s">
        <v>433</v>
      </c>
      <c r="AQ1158" s="429"/>
      <c r="AR1158" s="429"/>
      <c r="AS1158" s="429"/>
      <c r="AT1158" s="429"/>
      <c r="AU1158" s="429"/>
      <c r="AV1158" s="429"/>
      <c r="AW1158" s="429"/>
      <c r="AX1158" s="429"/>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8"/>
      <c r="AP1191" s="429" t="s">
        <v>433</v>
      </c>
      <c r="AQ1191" s="429"/>
      <c r="AR1191" s="429"/>
      <c r="AS1191" s="429"/>
      <c r="AT1191" s="429"/>
      <c r="AU1191" s="429"/>
      <c r="AV1191" s="429"/>
      <c r="AW1191" s="429"/>
      <c r="AX1191" s="429"/>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8"/>
      <c r="AP1224" s="429" t="s">
        <v>433</v>
      </c>
      <c r="AQ1224" s="429"/>
      <c r="AR1224" s="429"/>
      <c r="AS1224" s="429"/>
      <c r="AT1224" s="429"/>
      <c r="AU1224" s="429"/>
      <c r="AV1224" s="429"/>
      <c r="AW1224" s="429"/>
      <c r="AX1224" s="429"/>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8"/>
      <c r="AP1257" s="429" t="s">
        <v>433</v>
      </c>
      <c r="AQ1257" s="429"/>
      <c r="AR1257" s="429"/>
      <c r="AS1257" s="429"/>
      <c r="AT1257" s="429"/>
      <c r="AU1257" s="429"/>
      <c r="AV1257" s="429"/>
      <c r="AW1257" s="429"/>
      <c r="AX1257" s="429"/>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8"/>
      <c r="AP1290" s="429" t="s">
        <v>433</v>
      </c>
      <c r="AQ1290" s="429"/>
      <c r="AR1290" s="429"/>
      <c r="AS1290" s="429"/>
      <c r="AT1290" s="429"/>
      <c r="AU1290" s="429"/>
      <c r="AV1290" s="429"/>
      <c r="AW1290" s="429"/>
      <c r="AX1290" s="429"/>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2018-06-18T01:54:04Z</cp:lastPrinted>
  <dcterms:created xsi:type="dcterms:W3CDTF">2012-03-13T00:50:25Z</dcterms:created>
  <dcterms:modified xsi:type="dcterms:W3CDTF">2018-07-09T08:59:27Z</dcterms:modified>
</cp:coreProperties>
</file>