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AD5CE0C7_A7E1_41B7_8B42_DE038F2A9080_.wvu.Cols" localSheetId="1" hidden="1">入力規則等!$C:$D,入力規則等!$H:$I,入力規則等!$M:$N,入力規則等!$R:$S</definedName>
    <definedName name="Z_AD5CE0C7_A7E1_41B7_8B42_DE038F2A9080_.wvu.FilterData" localSheetId="4" hidden="1">別紙3!$AP$1:$AP$1320</definedName>
    <definedName name="Z_AD5CE0C7_A7E1_41B7_8B42_DE038F2A9080_.wvu.PrintArea" localSheetId="0" hidden="1">行政事業レビューシート!$A$1:$AX$1131</definedName>
    <definedName name="Z_AD5CE0C7_A7E1_41B7_8B42_DE038F2A9080_.wvu.Rows" localSheetId="0" hidden="1">行政事業レビューシート!$1112:$1131</definedName>
  </definedNames>
  <calcPr calcId="162913"/>
  <customWorkbookViews>
    <customWorkbookView name="市原　章彦 - 個人用ビュー" guid="{AD5CE0C7-A7E1-41B7-8B42-DE038F2A9080}" mergeInterval="0" personalView="1" maximized="1" windowWidth="1759" windowHeight="720" activeSheetId="3" showComments="commIndAndComment"/>
  </customWorkbookViews>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<sst xmlns="http://schemas.openxmlformats.org/spreadsheetml/2006/main" count="2944" uniqueCount="681">
  <si>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</si>
  <si>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</si>
  <si>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</si>
  <si>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</si>
  <si>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</si>
  <si>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</si>
  <si>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</si>
  <si>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</si>
  <si>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</si>
  <si>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</si>
  <si>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</si>
  <si>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</si>
  <si>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</si>
  <si>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</si>
  <si>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</si>
  <si>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</si>
  <si>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</si>
  <si>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</si>
  <si>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</si>
  <si>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</si>
  <si>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</si>
  <si>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</si>
  <si>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</si>
  <si>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</si>
  <si>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</si>
  <si>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</si>
  <si>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</si>
  <si>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</si>
  <si>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</si>
  <si>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</si>
  <si>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</si>
  <si>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</si>
  <si>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</si>
  <si>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</si>
  <si>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</si>
  <si>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</si>
  <si>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</si>
  <si>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</si>
  <si>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</si>
  <si>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</si>
  <si>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</si>
  <si>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</si>
  <si>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</si>
  <si>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</si>
  <si>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</si>
  <si>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</si>
  <si>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</si>
  <si>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</si>
  <si>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</si>
  <si>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</si>
  <si>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</si>
  <si>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</si>
  <si>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</si>
  <si>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</si>
  <si>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</si>
  <si>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</si>
  <si>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</si>
  <si>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</si>
  <si>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</si>
  <si>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</si>
  <si>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</si>
  <si>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</si>
  <si>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</si>
  <si>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</si>
  <si>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</si>
  <si>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</si>
  <si>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</si>
  <si>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</si>
  <si>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</si>
  <si>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</si>
  <si>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</si>
  <si>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</si>
  <si>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</si>
  <si>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</si>
  <si>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</si>
  <si>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</si>
  <si>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</si>
  <si>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</si>
  <si>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</si>
  <si>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</si>
  <si>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</si>
  <si>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</si>
  <si>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</si>
  <si>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</si>
  <si>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</si>
  <si>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</si>
  <si>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</si>
  <si>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</si>
  <si>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</si>
  <si>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</si>
  <si>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</si>
  <si>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</si>
  <si>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</si>
  <si>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</si>
  <si>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</si>
  <si>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</si>
  <si>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</si>
  <si>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</si>
  <si>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</si>
  <si>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</si>
  <si>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</si>
  <si>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</si>
  <si>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</si>
  <si>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</si>
  <si>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</si>
  <si>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</si>
  <si>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</si>
  <si>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</si>
  <si>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</si>
  <si>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</si>
  <si>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</si>
  <si>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</si>
  <si>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</si>
  <si>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</si>
  <si>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</si>
  <si>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</si>
  <si>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</si>
  <si>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</si>
  <si>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</si>
  <si>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</si>
  <si>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</si>
  <si>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</si>
  <si>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</si>
  <si>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</si>
  <si>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</si>
  <si>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</si>
  <si>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</si>
  <si>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</si>
  <si>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</si>
  <si>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</si>
  <si>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</si>
  <si>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</si>
  <si>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</si>
  <si>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</si>
  <si>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</si>
  <si>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</si>
  <si>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</si>
  <si>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</si>
  <si>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</si>
  <si>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</si>
  <si>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</si>
  <si>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</si>
  <si>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</si>
  <si>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</si>
  <si>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</si>
  <si>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</si>
  <si>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</si>
  <si>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</si>
  <si>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</si>
  <si>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</si>
  <si>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</si>
  <si>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</si>
  <si>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</si>
  <si>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</si>
  <si>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</si>
  <si>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</si>
  <si>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</si>
  <si>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</si>
  <si>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</si>
  <si>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</si>
  <si>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</si>
  <si>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</si>
  <si>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</si>
  <si>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</si>
  <si>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</si>
  <si>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</si>
  <si>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</si>
  <si>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</si>
  <si>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</si>
  <si>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</si>
  <si>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</si>
  <si>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</si>
  <si>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</si>
  <si>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</si>
  <si>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</si>
  <si>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</si>
  <si>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</si>
  <si>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</si>
  <si>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</si>
  <si>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</si>
  <si>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</si>
  <si>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</si>
  <si>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</si>
  <si>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</si>
  <si>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</si>
  <si>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</si>
  <si>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</si>
  <si>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</si>
  <si>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</si>
  <si>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</si>
  <si>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</si>
  <si>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</si>
  <si>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</si>
  <si>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</si>
  <si>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</si>
  <si>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</si>
  <si>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</si>
  <si>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</si>
  <si>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</si>
  <si>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</si>
  <si>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</si>
  <si>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</si>
  <si>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</si>
  <si>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</si>
  <si>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</si>
  <si>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</si>
  <si>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</si>
  <si>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</si>
  <si>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</si>
  <si>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</si>
  <si>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</si>
  <si>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</si>
  <si>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</si>
  <si>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</si>
  <si>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</si>
  <si>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</si>
  <si>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</si>
  <si>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</si>
  <si>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</si>
  <si>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</si>
  <si>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</si>
  <si>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</si>
  <si>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</si>
  <si>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</si>
  <si>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</si>
  <si>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</si>
  <si>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</si>
  <si>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</si>
  <si>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</si>
  <si>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</si>
  <si>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</si>
  <si>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</si>
  <si>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</si>
  <si>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</si>
  <si>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</si>
  <si>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</si>
  <si>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</si>
  <si>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</si>
  <si>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</si>
  <si>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</si>
  <si>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</si>
  <si>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</si>
  <si>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</si>
  <si>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</si>
  <si>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</si>
  <si>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</si>
  <si>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</si>
  <si>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</si>
  <si>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</si>
  <si>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</si>
  <si>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</si>
  <si>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</si>
  <si>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</si>
  <si>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</si>
  <si>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</si>
  <si>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</si>
  <si>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</si>
  <si>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</si>
  <si>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</si>
  <si>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</si>
  <si>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</si>
  <si>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</si>
  <si>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</si>
  <si>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</si>
  <si>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</si>
  <si>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</si>
  <si>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</si>
  <si>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</si>
  <si>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</si>
  <si>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</si>
  <si>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</si>
  <si>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</si>
  <si>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</si>
  <si>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</si>
  <si>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</si>
  <si>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</si>
  <si>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</si>
  <si>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</si>
  <si>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</si>
  <si>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</si>
  <si>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</si>
  <si>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</si>
  <si>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</si>
  <si>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</si>
  <si>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</si>
  <si>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</si>
  <si>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</si>
  <si>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</si>
  <si>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</si>
  <si>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</si>
  <si>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</si>
  <si>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</si>
  <si>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</si>
  <si>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</si>
  <si>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</si>
  <si>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</si>
  <si>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</si>
  <si>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</si>
  <si>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</si>
  <si>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</si>
  <si>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</si>
  <si>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</si>
  <si>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</si>
  <si>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</si>
  <si>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</si>
  <si>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</si>
  <si>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</si>
  <si>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</si>
  <si>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</si>
  <si>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</si>
  <si>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</si>
  <si>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</si>
  <si>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</si>
  <si>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</si>
  <si>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</si>
  <si>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</si>
  <si>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</si>
  <si>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</si>
  <si>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</si>
  <si>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</si>
  <si>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</si>
  <si>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</si>
  <si>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</si>
  <si>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</si>
  <si>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</si>
  <si>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</si>
  <si>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</si>
  <si>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</si>
  <si>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</si>
  <si>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</si>
  <si>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</si>
  <si>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</si>
  <si>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</si>
  <si>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</si>
  <si>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</si>
  <si>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</si>
  <si>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</si>
  <si>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</si>
  <si>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</si>
  <si>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</si>
  <si>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</si>
  <si>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</si>
  <si>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</si>
  <si>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</si>
  <si>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</si>
  <si>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</si>
  <si>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</si>
  <si>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</si>
  <si>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</si>
  <si>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</si>
  <si>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</si>
  <si>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</si>
  <si>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</si>
  <si>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</si>
  <si>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</si>
  <si>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</si>
  <si>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</si>
  <si>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</si>
  <si>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</si>
  <si>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</si>
  <si>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</si>
  <si>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</si>
  <si>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</si>
  <si>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</si>
  <si>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</si>
  <si>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</si>
  <si>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</si>
  <si>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</si>
  <si>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</si>
  <si>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</si>
  <si>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</si>
  <si>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</si>
  <si>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</si>
  <si>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</si>
  <si>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</si>
  <si>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</si>
  <si>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</si>
  <si>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</si>
  <si>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</si>
  <si>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</si>
  <si>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</si>
  <si>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</si>
  <si>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</si>
  <si>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</si>
  <si>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</si>
  <si>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</si>
  <si>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</si>
  <si>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</si>
  <si>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</si>
  <si>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</si>
  <si>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</si>
  <si>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</si>
  <si>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</si>
  <si>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</si>
  <si>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</si>
  <si>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</si>
  <si>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</si>
  <si>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</si>
  <si>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</si>
  <si>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</si>
  <si>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</si>
  <si>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</si>
  <si>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</si>
  <si>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</si>
  <si>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</si>
  <si>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</si>
  <si>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</si>
  <si>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</si>
  <si>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</si>
  <si>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</si>
  <si>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</si>
  <si>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</si>
  <si>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</si>
  <si>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</si>
  <si>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</si>
  <si>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</si>
  <si>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</si>
  <si>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</si>
  <si>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</si>
  <si>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</si>
  <si>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</si>
  <si>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</si>
  <si>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</si>
  <si>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</si>
  <si>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</si>
  <si>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</si>
  <si>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</si>
  <si>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</si>
  <si>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</si>
  <si>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</si>
  <si>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</si>
  <si>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</si>
  <si>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</si>
  <si>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</si>
  <si>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</si>
  <si>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</si>
  <si>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</si>
  <si>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</si>
  <si>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</si>
  <si>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</si>
  <si>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</si>
  <si>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</si>
  <si>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</si>
  <si>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</si>
  <si>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</si>
  <si>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</si>
  <si>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</si>
  <si>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</si>
  <si>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</si>
  <si>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</si>
  <si>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</si>
  <si>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</si>
  <si>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</si>
  <si>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</si>
  <si>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</si>
  <si>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</si>
  <si>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</si>
  <si>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</si>
  <si>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</si>
  <si>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</si>
  <si>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</si>
  <si>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</si>
  <si>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</si>
  <si>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</si>
  <si>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</si>
  <si>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</si>
  <si>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</si>
  <si>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</si>
  <si>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</si>
  <si>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</si>
  <si>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</si>
  <si>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</si>
  <si>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</si>
  <si>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</si>
  <si>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</si>
  <si>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</si>
  <si>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</si>
  <si>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</si>
  <si>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</si>
  <si>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</si>
  <si>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</si>
  <si>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</si>
  <si>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</si>
  <si>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</si>
  <si>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</si>
  <si>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</si>
  <si>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</si>
  <si>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</si>
  <si>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</si>
  <si>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</si>
  <si>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</si>
  <si>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</si>
  <si>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</si>
  <si>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</si>
  <si>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</si>
  <si>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</si>
  <si>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</si>
  <si>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</si>
  <si>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</si>
  <si>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</si>
  <si>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</si>
  <si>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</si>
  <si>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</si>
  <si>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</si>
  <si>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</si>
  <si>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</si>
  <si>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</si>
  <si>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</si>
  <si>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</si>
  <si>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</si>
  <si>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</si>
  <si>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</si>
  <si>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</si>
  <si>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</si>
  <si>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</si>
  <si>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</si>
  <si>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</si>
  <si>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</si>
  <si>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</si>
  <si>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</si>
  <si>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</si>
  <si>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</si>
  <si>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</si>
  <si>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</si>
  <si>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</si>
  <si>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</si>
  <si>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</si>
  <si>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</si>
  <si>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</si>
  <si>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</si>
  <si>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</si>
  <si>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</si>
  <si>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</si>
  <si>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</si>
  <si>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</si>
  <si>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</si>
  <si>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</si>
  <si>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</si>
  <si>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</si>
  <si>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</si>
  <si>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</si>
  <si>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</si>
  <si>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</si>
  <si>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</si>
  <si>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</si>
  <si>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</si>
  <si>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</si>
  <si>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</si>
  <si>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</si>
  <si>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年金局</t>
    <rPh sb="0" eb="3">
      <t>ネンキンキョク</t>
    </rPh>
    <phoneticPr fontId="5"/>
  </si>
  <si>
    <t>厚生労働省</t>
  </si>
  <si>
    <t>事業企画課</t>
    <rPh sb="0" eb="2">
      <t>ジギョウ</t>
    </rPh>
    <rPh sb="2" eb="5">
      <t>キカクカ</t>
    </rPh>
    <phoneticPr fontId="5"/>
  </si>
  <si>
    <t>事業企画課長　宮本　直樹</t>
    <rPh sb="0" eb="2">
      <t>ジギョウ</t>
    </rPh>
    <rPh sb="2" eb="4">
      <t>キカク</t>
    </rPh>
    <rPh sb="4" eb="6">
      <t>カチョウ</t>
    </rPh>
    <rPh sb="7" eb="9">
      <t>ミヤモト</t>
    </rPh>
    <rPh sb="10" eb="12">
      <t>ナオキ</t>
    </rPh>
    <phoneticPr fontId="5"/>
  </si>
  <si>
    <t>日本年金機構法第４４条</t>
    <rPh sb="0" eb="2">
      <t>ニホン</t>
    </rPh>
    <rPh sb="2" eb="4">
      <t>ネンキン</t>
    </rPh>
    <rPh sb="4" eb="6">
      <t>キコウ</t>
    </rPh>
    <rPh sb="6" eb="7">
      <t>ホウ</t>
    </rPh>
    <rPh sb="7" eb="8">
      <t>ダイ</t>
    </rPh>
    <rPh sb="10" eb="11">
      <t>ジョウ</t>
    </rPh>
    <phoneticPr fontId="5"/>
  </si>
  <si>
    <t>日本年金機構年度計画・中期計画（第２期）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5"/>
  </si>
  <si>
    <t>日本年金機構における人件費、一般管理費にかかる資金について交付するもの。</t>
    <rPh sb="0" eb="2">
      <t>ニホン</t>
    </rPh>
    <rPh sb="2" eb="4">
      <t>ネンキン</t>
    </rPh>
    <rPh sb="4" eb="6">
      <t>キコウ</t>
    </rPh>
    <rPh sb="10" eb="13">
      <t>ジンケンヒ</t>
    </rPh>
    <rPh sb="14" eb="16">
      <t>イッパン</t>
    </rPh>
    <rPh sb="16" eb="18">
      <t>カンリ</t>
    </rPh>
    <rPh sb="18" eb="19">
      <t>ヒ</t>
    </rPh>
    <rPh sb="23" eb="25">
      <t>シキン</t>
    </rPh>
    <rPh sb="29" eb="31">
      <t>コウフ</t>
    </rPh>
    <phoneticPr fontId="5"/>
  </si>
  <si>
    <t>日本年金機構年度計画・中期計画（第2期）・実績報告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</si>
  <si>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</si>
  <si>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20歳到達者の加入者数</t>
    <rPh sb="2" eb="3">
      <t>サイ</t>
    </rPh>
    <rPh sb="3" eb="5">
      <t>トウタツ</t>
    </rPh>
    <rPh sb="5" eb="6">
      <t>シャ</t>
    </rPh>
    <rPh sb="7" eb="10">
      <t>カニュウシャ</t>
    </rPh>
    <rPh sb="10" eb="11">
      <t>スウ</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</si>
  <si>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</si>
  <si>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5"/>
  </si>
  <si>
    <t>達成率</t>
    <rPh sb="0" eb="3">
      <t>タッセイリツ</t>
    </rPh>
    <phoneticPr fontId="5"/>
  </si>
  <si>
    <t>国民年金の収納の状況
※活動実績は最終催告状送付件数</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phoneticPr fontId="5"/>
  </si>
  <si>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5"/>
  </si>
  <si>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5"/>
  </si>
  <si>
    <t>「ねんきんネット」の加入者数
※26年度より日本年金機構運営費交付金で予算措置</t>
    <rPh sb="10" eb="12">
      <t>カニュウ</t>
    </rPh>
    <rPh sb="12" eb="13">
      <t>シャ</t>
    </rPh>
    <rPh sb="13" eb="14">
      <t>スウ</t>
    </rPh>
    <rPh sb="18" eb="20">
      <t>ネンド</t>
    </rPh>
    <rPh sb="22" eb="24">
      <t>ニホン</t>
    </rPh>
    <rPh sb="24" eb="26">
      <t>ネンキン</t>
    </rPh>
    <rPh sb="26" eb="28">
      <t>キコウ</t>
    </rPh>
    <rPh sb="28" eb="31">
      <t>ウンエイヒ</t>
    </rPh>
    <rPh sb="31" eb="34">
      <t>コウフキン</t>
    </rPh>
    <rPh sb="35" eb="37">
      <t>ヨサン</t>
    </rPh>
    <rPh sb="37" eb="39">
      <t>ソチ</t>
    </rPh>
    <phoneticPr fontId="5"/>
  </si>
  <si>
    <t>人件費、一般管理費については、個別事業と直接関連づけることが困難であることから、単位当たりのコストの算出を行うことはできない　　　　　　　　　　　　　　</t>
    <phoneticPr fontId="5"/>
  </si>
  <si>
    <t>／　</t>
    <phoneticPr fontId="5"/>
  </si>
  <si>
    <t>Ⅸ-1-1　国民に信頼される持続可能な公的年金制度を構築し、適正な事業運営を図ること</t>
    <rPh sb="6" eb="8">
      <t>コクミン</t>
    </rPh>
    <rPh sb="9" eb="11">
      <t>シンライ</t>
    </rPh>
    <rPh sb="14" eb="16">
      <t>ジゾク</t>
    </rPh>
    <rPh sb="16" eb="18">
      <t>カノウ</t>
    </rPh>
    <rPh sb="19" eb="21">
      <t>コウテキ</t>
    </rPh>
    <rPh sb="21" eb="23">
      <t>ネンキン</t>
    </rPh>
    <rPh sb="23" eb="25">
      <t>セイド</t>
    </rPh>
    <rPh sb="26" eb="28">
      <t>コウチク</t>
    </rPh>
    <rPh sb="30" eb="32">
      <t>テキセイ</t>
    </rPh>
    <rPh sb="33" eb="35">
      <t>ジギョウ</t>
    </rPh>
    <rPh sb="35" eb="37">
      <t>ウンエイ</t>
    </rPh>
    <rPh sb="38" eb="39">
      <t>ハカ</t>
    </rPh>
    <phoneticPr fontId="5"/>
  </si>
  <si>
    <t>施行に向けた必要な準備</t>
    <rPh sb="0" eb="2">
      <t>セコウ</t>
    </rPh>
    <rPh sb="3" eb="4">
      <t>ム</t>
    </rPh>
    <rPh sb="6" eb="8">
      <t>ヒツヨウ</t>
    </rPh>
    <rPh sb="9" eb="11">
      <t>ジュンビ</t>
    </rPh>
    <phoneticPr fontId="5"/>
  </si>
  <si>
    <t>円滑な施行の準備</t>
    <rPh sb="0" eb="2">
      <t>エンカツ</t>
    </rPh>
    <rPh sb="3" eb="5">
      <t>セコウ</t>
    </rPh>
    <rPh sb="6" eb="8">
      <t>ジュンビ</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</si>
  <si>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phoneticPr fontId="5"/>
  </si>
  <si>
    <t>○</t>
  </si>
  <si>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</si>
  <si>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5"/>
  </si>
  <si>
    <t>‐</t>
  </si>
  <si>
    <t>無</t>
  </si>
  <si>
    <t>-</t>
    <phoneticPr fontId="5"/>
  </si>
  <si>
    <t>-</t>
    <phoneticPr fontId="5"/>
  </si>
  <si>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</si>
  <si>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t>
    <phoneticPr fontId="5"/>
  </si>
  <si>
    <t>-</t>
    <phoneticPr fontId="5"/>
  </si>
  <si>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5"/>
  </si>
  <si>
    <t>概ね成果実績値は見込み値を上回っている。</t>
    <rPh sb="0" eb="1">
      <t>オオム</t>
    </rPh>
    <rPh sb="2" eb="4">
      <t>セイカ</t>
    </rPh>
    <rPh sb="4" eb="6">
      <t>ジッセキ</t>
    </rPh>
    <rPh sb="6" eb="7">
      <t>チ</t>
    </rPh>
    <rPh sb="8" eb="10">
      <t>ミコ</t>
    </rPh>
    <rPh sb="11" eb="12">
      <t>チ</t>
    </rPh>
    <rPh sb="13" eb="15">
      <t>ウワマワ</t>
    </rPh>
    <phoneticPr fontId="5"/>
  </si>
  <si>
    <t>日本年金機構事業運営交付金</t>
    <rPh sb="0" eb="2">
      <t>ニホン</t>
    </rPh>
    <rPh sb="2" eb="4">
      <t>ネンキン</t>
    </rPh>
    <rPh sb="4" eb="6">
      <t>キコウ</t>
    </rPh>
    <rPh sb="6" eb="8">
      <t>ジギョウ</t>
    </rPh>
    <rPh sb="8" eb="10">
      <t>ウンエイ</t>
    </rPh>
    <rPh sb="10" eb="13">
      <t>コウフキン</t>
    </rPh>
    <phoneticPr fontId="5"/>
  </si>
  <si>
    <t>880</t>
    <phoneticPr fontId="5"/>
  </si>
  <si>
    <t>775</t>
    <phoneticPr fontId="5"/>
  </si>
  <si>
    <t>683</t>
    <phoneticPr fontId="5"/>
  </si>
  <si>
    <t>804</t>
    <phoneticPr fontId="5"/>
  </si>
  <si>
    <t>804</t>
    <phoneticPr fontId="5"/>
  </si>
  <si>
    <t>818</t>
    <phoneticPr fontId="5"/>
  </si>
  <si>
    <t>783</t>
    <phoneticPr fontId="5"/>
  </si>
  <si>
    <t>年金給付、年金相談等のお客様サービスの向上を図るため、３１２の年金事務所における年金相談の待ち時間を通常期は３０分以内、混雑期でも１時間を超えないことを目指す。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31" eb="33">
      <t>ネンキン</t>
    </rPh>
    <rPh sb="33" eb="36">
      <t>ジムショ</t>
    </rPh>
    <rPh sb="40" eb="42">
      <t>ネンキン</t>
    </rPh>
    <rPh sb="42" eb="44">
      <t>ソウダン</t>
    </rPh>
    <rPh sb="45" eb="46">
      <t>マ</t>
    </rPh>
    <rPh sb="47" eb="49">
      <t>ジカン</t>
    </rPh>
    <rPh sb="50" eb="53">
      <t>ツウジョウキ</t>
    </rPh>
    <rPh sb="56" eb="57">
      <t>フン</t>
    </rPh>
    <rPh sb="57" eb="59">
      <t>イナイ</t>
    </rPh>
    <rPh sb="60" eb="63">
      <t>コンザツキ</t>
    </rPh>
    <rPh sb="66" eb="68">
      <t>ジカン</t>
    </rPh>
    <rPh sb="69" eb="70">
      <t>コ</t>
    </rPh>
    <rPh sb="76" eb="78">
      <t>メザ</t>
    </rPh>
    <phoneticPr fontId="5"/>
  </si>
  <si>
    <t>達成事務所数
（１ヶ月の待ち時間の平均が１時間を超えなかった年金事務所数）</t>
    <rPh sb="0" eb="2">
      <t>タッセイ</t>
    </rPh>
    <rPh sb="2" eb="5">
      <t>ジムショ</t>
    </rPh>
    <rPh sb="5" eb="6">
      <t>スウ</t>
    </rPh>
    <rPh sb="10" eb="11">
      <t>ゲツ</t>
    </rPh>
    <rPh sb="12" eb="13">
      <t>マ</t>
    </rPh>
    <rPh sb="14" eb="16">
      <t>ジカン</t>
    </rPh>
    <rPh sb="17" eb="19">
      <t>ヘイキン</t>
    </rPh>
    <rPh sb="21" eb="23">
      <t>ジカン</t>
    </rPh>
    <rPh sb="24" eb="25">
      <t>コ</t>
    </rPh>
    <rPh sb="30" eb="32">
      <t>ネンキン</t>
    </rPh>
    <rPh sb="32" eb="35">
      <t>ジムショ</t>
    </rPh>
    <rPh sb="35" eb="36">
      <t>スウ</t>
    </rPh>
    <phoneticPr fontId="5"/>
  </si>
  <si>
    <t>年金給付、年金相談等のお客様サービスの向上を図るため、コールセンター（ねんきんダイヤル）の応答率７０％以上を維持する。</t>
    <rPh sb="0" eb="2">
      <t>ネンキン</t>
    </rPh>
    <rPh sb="2" eb="4">
      <t>キュウフ</t>
    </rPh>
    <rPh sb="5" eb="7">
      <t>ネンキン</t>
    </rPh>
    <rPh sb="7" eb="9">
      <t>ソウダン</t>
    </rPh>
    <rPh sb="9" eb="10">
      <t>トウ</t>
    </rPh>
    <rPh sb="12" eb="13">
      <t>キャク</t>
    </rPh>
    <rPh sb="13" eb="14">
      <t>サマ</t>
    </rPh>
    <rPh sb="19" eb="21">
      <t>コウジョウ</t>
    </rPh>
    <rPh sb="22" eb="23">
      <t>ハカ</t>
    </rPh>
    <rPh sb="45" eb="47">
      <t>オウトウ</t>
    </rPh>
    <rPh sb="47" eb="48">
      <t>リツ</t>
    </rPh>
    <rPh sb="51" eb="53">
      <t>イジョウ</t>
    </rPh>
    <rPh sb="54" eb="56">
      <t>イジ</t>
    </rPh>
    <phoneticPr fontId="5"/>
  </si>
  <si>
    <t>応答率</t>
    <rPh sb="0" eb="2">
      <t>オウトウ</t>
    </rPh>
    <rPh sb="2" eb="3">
      <t>リツ</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</si>
  <si>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</si>
  <si>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※本事業については、「年金関係文書等保管事業」に係る予算額を除いて算出している。
平成22年10月28日行政刷新会議（事業仕分け第3弾）
○日本年金機構運営費交付金（事業番号A-6（1））
（WG結論）機構の運営に関し、意識改革の強化により徹底的な事務効率化を図るとともに予算要求の圧縮を図る。
（とりまとめ内容）事業を効率化。特にコスト意識の徹底。機構の意識改革やガバナンスの強化がまだできていないことから、
　　　　　　　　　　　かなりの意識をもって抜本的に効率的な運営を行う。</t>
    <rPh sb="1" eb="2">
      <t>ホン</t>
    </rPh>
    <rPh sb="2" eb="4">
      <t>ジギョウ</t>
    </rPh>
    <rPh sb="11" eb="13">
      <t>ネンキン</t>
    </rPh>
    <rPh sb="13" eb="15">
      <t>カンケイ</t>
    </rPh>
    <rPh sb="15" eb="17">
      <t>ブンショ</t>
    </rPh>
    <rPh sb="17" eb="18">
      <t>トウ</t>
    </rPh>
    <rPh sb="18" eb="20">
      <t>ホカン</t>
    </rPh>
    <rPh sb="20" eb="22">
      <t>ジギョウ</t>
    </rPh>
    <rPh sb="24" eb="25">
      <t>カカ</t>
    </rPh>
    <rPh sb="26" eb="29">
      <t>ヨサンガク</t>
    </rPh>
    <rPh sb="30" eb="31">
      <t>ノゾ</t>
    </rPh>
    <rPh sb="33" eb="35">
      <t>サンシュツ</t>
    </rPh>
    <rPh sb="42" eb="44">
      <t>ヘイセイ</t>
    </rPh>
    <rPh sb="46" eb="47">
      <t>ネン</t>
    </rPh>
    <rPh sb="49" eb="50">
      <t>ガツ</t>
    </rPh>
    <rPh sb="52" eb="53">
      <t>ニチ</t>
    </rPh>
    <rPh sb="53" eb="55">
      <t>ギョウセイ</t>
    </rPh>
    <rPh sb="55" eb="57">
      <t>サッシン</t>
    </rPh>
    <rPh sb="57" eb="59">
      <t>カイギ</t>
    </rPh>
    <rPh sb="60" eb="62">
      <t>ジギョウ</t>
    </rPh>
    <rPh sb="62" eb="64">
      <t>シワ</t>
    </rPh>
    <rPh sb="65" eb="66">
      <t>ダイ</t>
    </rPh>
    <rPh sb="67" eb="68">
      <t>ダン</t>
    </rPh>
    <rPh sb="71" eb="73">
      <t>ニホン</t>
    </rPh>
    <rPh sb="73" eb="75">
      <t>ネンキン</t>
    </rPh>
    <rPh sb="75" eb="77">
      <t>キコウ</t>
    </rPh>
    <rPh sb="77" eb="79">
      <t>ウンエイ</t>
    </rPh>
    <rPh sb="79" eb="80">
      <t>ヒ</t>
    </rPh>
    <rPh sb="80" eb="83">
      <t>コウフキン</t>
    </rPh>
    <rPh sb="84" eb="86">
      <t>ジギョウ</t>
    </rPh>
    <rPh sb="86" eb="88">
      <t>バンゴウ</t>
    </rPh>
    <rPh sb="99" eb="101">
      <t>ケツロン</t>
    </rPh>
    <rPh sb="102" eb="104">
      <t>キコウ</t>
    </rPh>
    <rPh sb="105" eb="107">
      <t>ウンエイ</t>
    </rPh>
    <rPh sb="108" eb="109">
      <t>カン</t>
    </rPh>
    <rPh sb="111" eb="113">
      <t>イシキ</t>
    </rPh>
    <rPh sb="113" eb="115">
      <t>カイカク</t>
    </rPh>
    <rPh sb="116" eb="118">
      <t>キョウカ</t>
    </rPh>
    <rPh sb="121" eb="124">
      <t>テッテイテキ</t>
    </rPh>
    <rPh sb="125" eb="127">
      <t>ジム</t>
    </rPh>
    <rPh sb="127" eb="129">
      <t>コウリツ</t>
    </rPh>
    <rPh sb="129" eb="130">
      <t>カ</t>
    </rPh>
    <rPh sb="131" eb="132">
      <t>ハカ</t>
    </rPh>
    <rPh sb="137" eb="139">
      <t>ヨサン</t>
    </rPh>
    <rPh sb="139" eb="141">
      <t>ヨウキュウ</t>
    </rPh>
    <rPh sb="142" eb="144">
      <t>アッシュク</t>
    </rPh>
    <rPh sb="145" eb="146">
      <t>ハカ</t>
    </rPh>
    <rPh sb="155" eb="157">
      <t>ナイヨウ</t>
    </rPh>
    <rPh sb="158" eb="160">
      <t>ジギョウ</t>
    </rPh>
    <rPh sb="161" eb="164">
      <t>コウリツカ</t>
    </rPh>
    <rPh sb="165" eb="166">
      <t>トク</t>
    </rPh>
    <rPh sb="170" eb="172">
      <t>イシキ</t>
    </rPh>
    <rPh sb="173" eb="175">
      <t>テッテイ</t>
    </rPh>
    <rPh sb="176" eb="178">
      <t>キコウ</t>
    </rPh>
    <rPh sb="179" eb="181">
      <t>イシキ</t>
    </rPh>
    <rPh sb="181" eb="183">
      <t>カイカク</t>
    </rPh>
    <rPh sb="190" eb="192">
      <t>キョウカ</t>
    </rPh>
    <rPh sb="222" eb="224">
      <t>イシキ</t>
    </rPh>
    <rPh sb="228" eb="231">
      <t>バッポンテキ</t>
    </rPh>
    <phoneticPr fontId="5"/>
  </si>
  <si>
    <t>％</t>
    <phoneticPr fontId="5"/>
  </si>
  <si>
    <t>％</t>
    <phoneticPr fontId="5"/>
  </si>
  <si>
    <t>事業所数</t>
    <rPh sb="0" eb="3">
      <t>ジギョウショ</t>
    </rPh>
    <rPh sb="3" eb="4">
      <t>スウ</t>
    </rPh>
    <phoneticPr fontId="5"/>
  </si>
  <si>
    <t>％</t>
    <phoneticPr fontId="5"/>
  </si>
  <si>
    <t>％</t>
    <phoneticPr fontId="5"/>
  </si>
  <si>
    <t>万件</t>
    <rPh sb="0" eb="2">
      <t>マンケン</t>
    </rPh>
    <phoneticPr fontId="5"/>
  </si>
  <si>
    <t>－</t>
    <phoneticPr fontId="5"/>
  </si>
  <si>
    <t>-</t>
    <phoneticPr fontId="5"/>
  </si>
  <si>
    <t>-</t>
    <phoneticPr fontId="5"/>
  </si>
  <si>
    <t>％</t>
    <phoneticPr fontId="5"/>
  </si>
  <si>
    <t>回</t>
    <rPh sb="0" eb="1">
      <t>カイ</t>
    </rPh>
    <phoneticPr fontId="5"/>
  </si>
  <si>
    <t>-</t>
    <phoneticPr fontId="5"/>
  </si>
  <si>
    <t>－</t>
    <phoneticPr fontId="5"/>
  </si>
  <si>
    <t>－</t>
    <phoneticPr fontId="5"/>
  </si>
  <si>
    <t>-</t>
    <phoneticPr fontId="5"/>
  </si>
  <si>
    <t>事務所数</t>
    <rPh sb="0" eb="3">
      <t>ジムショ</t>
    </rPh>
    <rPh sb="3" eb="4">
      <t>スウ</t>
    </rPh>
    <phoneticPr fontId="5"/>
  </si>
  <si>
    <t>成果実績</t>
    <rPh sb="0" eb="2">
      <t>セイカ</t>
    </rPh>
    <rPh sb="2" eb="4">
      <t>ジッセキ</t>
    </rPh>
    <phoneticPr fontId="5"/>
  </si>
  <si>
    <t>目標値</t>
    <rPh sb="0" eb="3">
      <t>モクヒョウチ</t>
    </rPh>
    <phoneticPr fontId="5"/>
  </si>
  <si>
    <t xml:space="preserve"> </t>
    <phoneticPr fontId="5"/>
  </si>
  <si>
    <t>☑</t>
  </si>
  <si>
    <t>-</t>
  </si>
  <si>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</si>
  <si>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</si>
  <si>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</si>
  <si>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</si>
  <si>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</si>
  <si>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</si>
  <si>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</si>
  <si>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</si>
  <si>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</si>
  <si>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</si>
  <si>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</si>
  <si>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</si>
  <si>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</si>
  <si>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</si>
  <si>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</si>
  <si>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</si>
  <si>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</si>
  <si>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万人</t>
    <rPh sb="0" eb="2">
      <t>バンニン</t>
    </rPh>
    <phoneticPr fontId="5"/>
  </si>
  <si>
    <t>万人</t>
    <rPh sb="0" eb="2">
      <t>マンニン</t>
    </rPh>
    <phoneticPr fontId="25"/>
  </si>
  <si>
    <t>日本年金機構運営費交付金</t>
    <rPh sb="0" eb="2">
      <t>ニホン</t>
    </rPh>
    <rPh sb="2" eb="4">
      <t>ネンキン</t>
    </rPh>
    <rPh sb="4" eb="6">
      <t>キコウ</t>
    </rPh>
    <rPh sb="6" eb="8">
      <t>ウンエイ</t>
    </rPh>
    <rPh sb="8" eb="9">
      <t>ヒ</t>
    </rPh>
    <rPh sb="9" eb="12">
      <t>コウフキン</t>
    </rPh>
    <phoneticPr fontId="5"/>
  </si>
  <si>
    <t xml:space="preserve"> </t>
    <phoneticPr fontId="5"/>
  </si>
  <si>
    <t>-</t>
    <phoneticPr fontId="5"/>
  </si>
  <si>
    <t>日本年金機構運営費交付金</t>
    <rPh sb="0" eb="2">
      <t>ニホン</t>
    </rPh>
    <rPh sb="2" eb="4">
      <t>ネンキン</t>
    </rPh>
    <rPh sb="4" eb="6">
      <t>キコウ</t>
    </rPh>
    <rPh sb="6" eb="9">
      <t>ウンエイヒ</t>
    </rPh>
    <rPh sb="9" eb="12">
      <t>コウフキン</t>
    </rPh>
    <phoneticPr fontId="5"/>
  </si>
  <si>
    <t>-</t>
    <phoneticPr fontId="25"/>
  </si>
  <si>
    <t>A.日本年金機構</t>
    <rPh sb="2" eb="4">
      <t>ニホン</t>
    </rPh>
    <rPh sb="4" eb="6">
      <t>ネンキン</t>
    </rPh>
    <rPh sb="6" eb="8">
      <t>キコウ</t>
    </rPh>
    <phoneticPr fontId="5"/>
  </si>
  <si>
    <t>人件費</t>
    <rPh sb="0" eb="3">
      <t>ジンケンヒ</t>
    </rPh>
    <phoneticPr fontId="5"/>
  </si>
  <si>
    <t>職員人件費の財源（約12,000名）</t>
    <rPh sb="0" eb="2">
      <t>ショクイン</t>
    </rPh>
    <rPh sb="2" eb="5">
      <t>ジンケンヒ</t>
    </rPh>
    <rPh sb="6" eb="8">
      <t>ザイゲン</t>
    </rPh>
    <rPh sb="9" eb="10">
      <t>ヤク</t>
    </rPh>
    <rPh sb="16" eb="17">
      <t>メイ</t>
    </rPh>
    <phoneticPr fontId="5"/>
  </si>
  <si>
    <t>一般管理費</t>
    <rPh sb="0" eb="2">
      <t>イッパン</t>
    </rPh>
    <rPh sb="2" eb="5">
      <t>カンリヒ</t>
    </rPh>
    <phoneticPr fontId="5"/>
  </si>
  <si>
    <t>機構の内部管理事務や各種会議等を実施するための経費の財源</t>
    <rPh sb="0" eb="2">
      <t>キコウ</t>
    </rPh>
    <rPh sb="3" eb="5">
      <t>ナイブ</t>
    </rPh>
    <rPh sb="5" eb="7">
      <t>カンリ</t>
    </rPh>
    <rPh sb="7" eb="9">
      <t>ジム</t>
    </rPh>
    <rPh sb="10" eb="12">
      <t>カクシュ</t>
    </rPh>
    <rPh sb="12" eb="14">
      <t>カイギ</t>
    </rPh>
    <rPh sb="14" eb="15">
      <t>トウ</t>
    </rPh>
    <rPh sb="16" eb="18">
      <t>ジッシ</t>
    </rPh>
    <rPh sb="23" eb="25">
      <t>ケイヒ</t>
    </rPh>
    <rPh sb="24" eb="25">
      <t>ヒ</t>
    </rPh>
    <rPh sb="26" eb="28">
      <t>ザイゲン</t>
    </rPh>
    <phoneticPr fontId="5"/>
  </si>
  <si>
    <t>施設整備費</t>
    <rPh sb="0" eb="2">
      <t>シセツ</t>
    </rPh>
    <rPh sb="2" eb="4">
      <t>セイビ</t>
    </rPh>
    <rPh sb="4" eb="5">
      <t>ヒ</t>
    </rPh>
    <phoneticPr fontId="5"/>
  </si>
  <si>
    <t>年金事務所等の施設整備の財源</t>
    <rPh sb="0" eb="2">
      <t>ネンキン</t>
    </rPh>
    <rPh sb="2" eb="4">
      <t>ジム</t>
    </rPh>
    <rPh sb="4" eb="5">
      <t>ショ</t>
    </rPh>
    <rPh sb="5" eb="6">
      <t>トウ</t>
    </rPh>
    <rPh sb="7" eb="9">
      <t>シセツ</t>
    </rPh>
    <rPh sb="9" eb="11">
      <t>セイビ</t>
    </rPh>
    <rPh sb="12" eb="14">
      <t>ザイゲン</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</si>
  <si>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</si>
  <si>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</si>
  <si>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t>
    <phoneticPr fontId="5"/>
  </si>
  <si>
    <t>－</t>
    <phoneticPr fontId="25"/>
  </si>
  <si>
    <t>-</t>
    <phoneticPr fontId="25"/>
  </si>
  <si>
    <t>－</t>
    <phoneticPr fontId="25"/>
  </si>
  <si>
    <t>-</t>
    <phoneticPr fontId="25"/>
  </si>
  <si>
    <t>-</t>
    <phoneticPr fontId="25"/>
  </si>
  <si>
    <t>-</t>
    <phoneticPr fontId="25"/>
  </si>
  <si>
    <t>事業番号778（本レビューシート）については、日本年金機構の職員人件費、内部管理事務費等に充てる財源の交付を目的としている。一方、事業番号779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ニホン</t>
    </rPh>
    <rPh sb="25" eb="27">
      <t>ネンキン</t>
    </rPh>
    <rPh sb="27" eb="29">
      <t>キコウ</t>
    </rPh>
    <rPh sb="30" eb="32">
      <t>ショクイン</t>
    </rPh>
    <rPh sb="32" eb="35">
      <t>ジンケンヒ</t>
    </rPh>
    <rPh sb="36" eb="38">
      <t>ナイブ</t>
    </rPh>
    <rPh sb="38" eb="40">
      <t>カンリ</t>
    </rPh>
    <rPh sb="40" eb="42">
      <t>ジム</t>
    </rPh>
    <rPh sb="42" eb="43">
      <t>ヒ</t>
    </rPh>
    <rPh sb="43" eb="44">
      <t>トウ</t>
    </rPh>
    <rPh sb="45" eb="46">
      <t>アテル</t>
    </rPh>
    <rPh sb="48" eb="50">
      <t>ザイゲン</t>
    </rPh>
    <rPh sb="51" eb="53">
      <t>コウフ</t>
    </rPh>
    <rPh sb="54" eb="56">
      <t>モクテキ</t>
    </rPh>
    <rPh sb="62" eb="64">
      <t>イッポウ</t>
    </rPh>
    <rPh sb="65" eb="67">
      <t>ジギョウ</t>
    </rPh>
    <rPh sb="67" eb="69">
      <t>バンゴウ</t>
    </rPh>
    <rPh sb="74" eb="76">
      <t>ニホン</t>
    </rPh>
    <rPh sb="76" eb="78">
      <t>ネンキン</t>
    </rPh>
    <rPh sb="78" eb="80">
      <t>キコウ</t>
    </rPh>
    <rPh sb="81" eb="82">
      <t>オコナ</t>
    </rPh>
    <rPh sb="83" eb="85">
      <t>ホケン</t>
    </rPh>
    <rPh sb="85" eb="87">
      <t>ジギョウ</t>
    </rPh>
    <rPh sb="87" eb="89">
      <t>ウンエイ</t>
    </rPh>
    <rPh sb="90" eb="92">
      <t>コウセイ</t>
    </rPh>
    <rPh sb="92" eb="94">
      <t>ネンキン</t>
    </rPh>
    <rPh sb="94" eb="96">
      <t>ホケン</t>
    </rPh>
    <rPh sb="96" eb="98">
      <t>ジギョウ</t>
    </rPh>
    <rPh sb="98" eb="99">
      <t>オヨ</t>
    </rPh>
    <rPh sb="100" eb="102">
      <t>コクミン</t>
    </rPh>
    <rPh sb="102" eb="104">
      <t>ネンキン</t>
    </rPh>
    <rPh sb="104" eb="106">
      <t>ジギョウ</t>
    </rPh>
    <rPh sb="110" eb="112">
      <t>テキヨウ</t>
    </rPh>
    <rPh sb="113" eb="115">
      <t>ソクシン</t>
    </rPh>
    <rPh sb="116" eb="119">
      <t>ホケンリョウ</t>
    </rPh>
    <rPh sb="119" eb="121">
      <t>シュウノウ</t>
    </rPh>
    <rPh sb="121" eb="123">
      <t>タイサク</t>
    </rPh>
    <rPh sb="124" eb="126">
      <t>ネンキン</t>
    </rPh>
    <rPh sb="126" eb="128">
      <t>キュウフ</t>
    </rPh>
    <rPh sb="128" eb="130">
      <t>ジム</t>
    </rPh>
    <rPh sb="130" eb="131">
      <t>トウ</t>
    </rPh>
    <rPh sb="133" eb="135">
      <t>チョクセツ</t>
    </rPh>
    <rPh sb="135" eb="136">
      <t>カカ</t>
    </rPh>
    <rPh sb="138" eb="140">
      <t>ケイヒ</t>
    </rPh>
    <rPh sb="141" eb="143">
      <t>コウフ</t>
    </rPh>
    <rPh sb="144" eb="146">
      <t>タイショウ</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</si>
  <si>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5"/>
  </si>
  <si>
    <t>厚生年金保険については、適正な制度運営を図るため、前年度実績を上回る水準で収納率を向上</t>
    <rPh sb="12" eb="14">
      <t>テキセイ</t>
    </rPh>
    <rPh sb="15" eb="17">
      <t>セイド</t>
    </rPh>
    <rPh sb="17" eb="19">
      <t>ウンエイ</t>
    </rPh>
    <rPh sb="20" eb="21">
      <t>ハカ</t>
    </rPh>
    <rPh sb="25" eb="28">
      <t>ゼンネンド</t>
    </rPh>
    <rPh sb="28" eb="30">
      <t>ジッセキ</t>
    </rPh>
    <rPh sb="31" eb="33">
      <t>ウワマワ</t>
    </rPh>
    <rPh sb="34" eb="36">
      <t>スイジュン</t>
    </rPh>
    <rPh sb="37" eb="40">
      <t>シュウノウリツ</t>
    </rPh>
    <rPh sb="41" eb="43">
      <t>コウジョウ</t>
    </rPh>
    <phoneticPr fontId="5"/>
  </si>
  <si>
    <t>国民年金については、被保険者の確実な加入を図るため、毎年度、住基ネット上の20歳到達者全員の加入を実施</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5"/>
  </si>
  <si>
    <t>全国にある年金事務所等は、事業運営のための拠点として活用されている。</t>
    <rPh sb="0" eb="2">
      <t>ゼンコク</t>
    </rPh>
    <rPh sb="5" eb="7">
      <t>ネンキン</t>
    </rPh>
    <rPh sb="7" eb="10">
      <t>ジムショ</t>
    </rPh>
    <rPh sb="10" eb="11">
      <t>トウ</t>
    </rPh>
    <rPh sb="13" eb="15">
      <t>ジギョウ</t>
    </rPh>
    <rPh sb="15" eb="17">
      <t>ウンエイ</t>
    </rPh>
    <rPh sb="21" eb="23">
      <t>キョテン</t>
    </rPh>
    <rPh sb="26" eb="28">
      <t>カツヨウ</t>
    </rPh>
    <phoneticPr fontId="5"/>
  </si>
  <si>
    <t>当該事業は、日本年金機構法第44条に基づき日本年金機構における人件費、一般管理費にかかる交付金の交付に必要なものであり、執行実績等を踏まえ、適切な概算要求に努めていく。</t>
    <rPh sb="0" eb="2">
      <t>トウガイ</t>
    </rPh>
    <rPh sb="2" eb="4">
      <t>ジギョウ</t>
    </rPh>
    <rPh sb="6" eb="8">
      <t>ニホン</t>
    </rPh>
    <rPh sb="8" eb="10">
      <t>ネンキン</t>
    </rPh>
    <rPh sb="10" eb="12">
      <t>キコウ</t>
    </rPh>
    <rPh sb="12" eb="13">
      <t>ホウ</t>
    </rPh>
    <rPh sb="13" eb="14">
      <t>ダイ</t>
    </rPh>
    <rPh sb="16" eb="17">
      <t>ジョウ</t>
    </rPh>
    <rPh sb="18" eb="19">
      <t>モト</t>
    </rPh>
    <rPh sb="21" eb="23">
      <t>ニホン</t>
    </rPh>
    <rPh sb="23" eb="25">
      <t>ネンキン</t>
    </rPh>
    <rPh sb="25" eb="27">
      <t>キコウ</t>
    </rPh>
    <rPh sb="31" eb="34">
      <t>ジンケンヒ</t>
    </rPh>
    <rPh sb="35" eb="37">
      <t>イッパン</t>
    </rPh>
    <rPh sb="37" eb="40">
      <t>カンリヒ</t>
    </rPh>
    <rPh sb="44" eb="47">
      <t>コウフキン</t>
    </rPh>
    <rPh sb="48" eb="50">
      <t>コウフ</t>
    </rPh>
    <rPh sb="51" eb="53">
      <t>ヒツヨウ</t>
    </rPh>
    <rPh sb="60" eb="62">
      <t>シッコウ</t>
    </rPh>
    <rPh sb="62" eb="64">
      <t>ジッセキ</t>
    </rPh>
    <rPh sb="64" eb="65">
      <t>トウ</t>
    </rPh>
    <rPh sb="66" eb="67">
      <t>フ</t>
    </rPh>
    <rPh sb="70" eb="72">
      <t>テキセツ</t>
    </rPh>
    <rPh sb="73" eb="75">
      <t>ガイサン</t>
    </rPh>
    <rPh sb="75" eb="77">
      <t>ヨウキュウ</t>
    </rPh>
    <rPh sb="78" eb="79">
      <t>ツト</t>
    </rPh>
    <phoneticPr fontId="5"/>
  </si>
  <si>
    <t>平成24年に成立した年金関連4法案（受給資格期間の短縮、短時間労働者に対する適用拡大、国庫負担２分の１、被用者年金一元化、年金生活者支援給付金など）の円滑な施行</t>
    <rPh sb="0" eb="2">
      <t>ヘイセイ</t>
    </rPh>
    <rPh sb="4" eb="5">
      <t>ネン</t>
    </rPh>
    <rPh sb="6" eb="8">
      <t>セイリツ</t>
    </rPh>
    <rPh sb="10" eb="12">
      <t>ネンキン</t>
    </rPh>
    <rPh sb="12" eb="14">
      <t>カンレン</t>
    </rPh>
    <rPh sb="15" eb="17">
      <t>ホウアン</t>
    </rPh>
    <rPh sb="75" eb="77">
      <t>エンカツ</t>
    </rPh>
    <rPh sb="78" eb="80">
      <t>セコウ</t>
    </rPh>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</si>
  <si>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</si>
  <si>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</si>
  <si>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phoneticPr fontId="5"/>
  </si>
  <si>
    <t>%</t>
    <phoneticPr fontId="5"/>
  </si>
  <si>
    <t>成果目標については、概ね達成できる見込みであり、特に国民年金については、納付督励や強制徴収等の取組の結果、24年度以降、納付率は上昇している。また、厚生年金保険の適用対策に関しても、国税源泉徴収義務者情報を活用するなど未加入事業所への加入指導を強化した結果、29年度は99,064事業所の適用に結びつけることができた。
これらのことから、本事業はその有効性が認められ、平成30年度においても、事業の効率化に努めつつ、必要な額の要求を行う。</t>
    <rPh sb="0" eb="2">
      <t>セイカ</t>
    </rPh>
    <rPh sb="2" eb="4">
      <t>モクヒョウ</t>
    </rPh>
    <rPh sb="10" eb="11">
      <t>オオム</t>
    </rPh>
    <rPh sb="12" eb="14">
      <t>タッセイ</t>
    </rPh>
    <rPh sb="17" eb="19">
      <t>ミコ</t>
    </rPh>
    <rPh sb="24" eb="25">
      <t>トク</t>
    </rPh>
    <rPh sb="26" eb="28">
      <t>コクミン</t>
    </rPh>
    <rPh sb="28" eb="30">
      <t>ネンキン</t>
    </rPh>
    <rPh sb="36" eb="38">
      <t>ノウフ</t>
    </rPh>
    <rPh sb="38" eb="40">
      <t>トクレイ</t>
    </rPh>
    <rPh sb="41" eb="43">
      <t>キョウセイ</t>
    </rPh>
    <rPh sb="43" eb="45">
      <t>チョウシュウ</t>
    </rPh>
    <rPh sb="45" eb="46">
      <t>トウ</t>
    </rPh>
    <rPh sb="47" eb="49">
      <t>トリクミ</t>
    </rPh>
    <rPh sb="50" eb="52">
      <t>ケッカ</t>
    </rPh>
    <rPh sb="55" eb="57">
      <t>ネンド</t>
    </rPh>
    <rPh sb="57" eb="59">
      <t>イコウ</t>
    </rPh>
    <rPh sb="60" eb="62">
      <t>ノウフ</t>
    </rPh>
    <rPh sb="62" eb="63">
      <t>リツ</t>
    </rPh>
    <rPh sb="64" eb="66">
      <t>ジョウショウ</t>
    </rPh>
    <rPh sb="74" eb="76">
      <t>コウセイ</t>
    </rPh>
    <rPh sb="76" eb="78">
      <t>ネンキン</t>
    </rPh>
    <rPh sb="78" eb="80">
      <t>ホケン</t>
    </rPh>
    <rPh sb="81" eb="83">
      <t>テキヨウ</t>
    </rPh>
    <rPh sb="83" eb="85">
      <t>タイサク</t>
    </rPh>
    <rPh sb="86" eb="87">
      <t>カン</t>
    </rPh>
    <rPh sb="91" eb="93">
      <t>コクゼイ</t>
    </rPh>
    <rPh sb="93" eb="95">
      <t>ゲンセン</t>
    </rPh>
    <rPh sb="95" eb="97">
      <t>チョウシュウ</t>
    </rPh>
    <rPh sb="97" eb="100">
      <t>ギムシャ</t>
    </rPh>
    <rPh sb="100" eb="102">
      <t>ジョウホウ</t>
    </rPh>
    <rPh sb="103" eb="105">
      <t>カツヨウ</t>
    </rPh>
    <rPh sb="109" eb="112">
      <t>ミカニュウ</t>
    </rPh>
    <rPh sb="112" eb="115">
      <t>ジギョウショ</t>
    </rPh>
    <rPh sb="117" eb="119">
      <t>カニュウ</t>
    </rPh>
    <rPh sb="119" eb="121">
      <t>シドウ</t>
    </rPh>
    <rPh sb="122" eb="124">
      <t>キョウカ</t>
    </rPh>
    <rPh sb="126" eb="128">
      <t>ケッカ</t>
    </rPh>
    <rPh sb="131" eb="133">
      <t>ネンド</t>
    </rPh>
    <rPh sb="140" eb="143">
      <t>ジギョウショ</t>
    </rPh>
    <rPh sb="144" eb="146">
      <t>テキヨウ</t>
    </rPh>
    <rPh sb="147" eb="148">
      <t>ムス</t>
    </rPh>
    <rPh sb="169" eb="170">
      <t>ホン</t>
    </rPh>
    <rPh sb="170" eb="172">
      <t>ジギョウ</t>
    </rPh>
    <rPh sb="175" eb="178">
      <t>ユウコウセイ</t>
    </rPh>
    <rPh sb="179" eb="180">
      <t>ミト</t>
    </rPh>
    <rPh sb="184" eb="186">
      <t>ヘイセイ</t>
    </rPh>
    <rPh sb="188" eb="190">
      <t>ネンド</t>
    </rPh>
    <rPh sb="196" eb="198">
      <t>ジギョウ</t>
    </rPh>
    <rPh sb="199" eb="202">
      <t>コウリツカ</t>
    </rPh>
    <rPh sb="203" eb="204">
      <t>ツト</t>
    </rPh>
    <rPh sb="208" eb="210">
      <t>ヒツヨウ</t>
    </rPh>
    <rPh sb="211" eb="212">
      <t>ガク</t>
    </rPh>
    <rPh sb="213" eb="215">
      <t>ヨウキュウ</t>
    </rPh>
    <rPh sb="216" eb="217">
      <t>オコナ</t>
    </rPh>
    <phoneticPr fontId="5"/>
  </si>
  <si>
    <t>厚生年金保険については、事業所の適正な適用を図るため、国税庁からの情報提供により稼働実態が確認された適用調査対象事業所について、27年度から優先的に加入指導に取り組む。</t>
    <rPh sb="12" eb="15">
      <t>ジギョウショ</t>
    </rPh>
    <rPh sb="16" eb="18">
      <t>テキセイ</t>
    </rPh>
    <rPh sb="19" eb="21">
      <t>テキヨウ</t>
    </rPh>
    <rPh sb="22" eb="23">
      <t>ハカ</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0" eb="73">
      <t>ユウセンテキ</t>
    </rPh>
    <rPh sb="74" eb="76">
      <t>カニュウ</t>
    </rPh>
    <rPh sb="76" eb="78">
      <t>シドウ</t>
    </rPh>
    <rPh sb="79" eb="80">
      <t>ト</t>
    </rPh>
    <rPh sb="81" eb="82">
      <t>ク</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</si>
  <si>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</si>
  <si>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t>
    <phoneticPr fontId="25"/>
  </si>
  <si>
    <t>-</t>
    <phoneticPr fontId="25"/>
  </si>
  <si>
    <t>-</t>
    <phoneticPr fontId="25"/>
  </si>
  <si>
    <t>-</t>
    <phoneticPr fontId="25"/>
  </si>
  <si>
    <t>-</t>
    <phoneticPr fontId="25"/>
  </si>
  <si>
    <t>-</t>
    <phoneticPr fontId="25"/>
  </si>
  <si>
    <t>-</t>
    <phoneticPr fontId="2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</si>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</sst>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78397</xdr:colOff>
      <xdr:row>39</xdr:row>
      <xdr:rowOff>14654</xdr:rowOff>
    </xdr:from>
    <xdr:to>
      <xdr:col>33</xdr:col>
      <xdr:colOff>154597</xdr:colOff>
      <xdr:row>40</xdr:row>
      <xdr:rowOff>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3205" y="13833231"/>
          <a:ext cx="669680" cy="278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76200</xdr:colOff>
      <xdr:row>39</xdr:row>
      <xdr:rowOff>24179</xdr:rowOff>
    </xdr:from>
    <xdr:to>
      <xdr:col>37</xdr:col>
      <xdr:colOff>152400</xdr:colOff>
      <xdr:row>39</xdr:row>
      <xdr:rowOff>285750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2315" y="13842756"/>
          <a:ext cx="669681" cy="261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57151</xdr:colOff>
      <xdr:row>53</xdr:row>
      <xdr:rowOff>38101</xdr:rowOff>
    </xdr:from>
    <xdr:to>
      <xdr:col>33</xdr:col>
      <xdr:colOff>142875</xdr:colOff>
      <xdr:row>53</xdr:row>
      <xdr:rowOff>355283</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7901" y="17792701"/>
          <a:ext cx="685799" cy="31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28575</xdr:colOff>
      <xdr:row>53</xdr:row>
      <xdr:rowOff>19051</xdr:rowOff>
    </xdr:from>
    <xdr:to>
      <xdr:col>37</xdr:col>
      <xdr:colOff>180975</xdr:colOff>
      <xdr:row>53</xdr:row>
      <xdr:rowOff>381001</xdr:rowOff>
    </xdr:to>
    <xdr:pic>
      <xdr:nvPicPr>
        <xdr:cNvPr id="25" name="図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29425" y="17773651"/>
          <a:ext cx="75247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32658</xdr:colOff>
      <xdr:row>59</xdr:row>
      <xdr:rowOff>130632</xdr:rowOff>
    </xdr:from>
    <xdr:to>
      <xdr:col>41</xdr:col>
      <xdr:colOff>87086</xdr:colOff>
      <xdr:row>59</xdr:row>
      <xdr:rowOff>552453</xdr:rowOff>
    </xdr:to>
    <xdr:sp macro="" textlink="">
      <xdr:nvSpPr>
        <xdr:cNvPr id="26" name="テキスト ボックス 25"/>
        <xdr:cNvSpPr txBox="1"/>
      </xdr:nvSpPr>
      <xdr:spPr>
        <a:xfrm>
          <a:off x="7064829" y="20345403"/>
          <a:ext cx="609600" cy="421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32658</xdr:colOff>
      <xdr:row>61</xdr:row>
      <xdr:rowOff>185062</xdr:rowOff>
    </xdr:from>
    <xdr:to>
      <xdr:col>41</xdr:col>
      <xdr:colOff>87086</xdr:colOff>
      <xdr:row>61</xdr:row>
      <xdr:rowOff>606883</xdr:rowOff>
    </xdr:to>
    <xdr:sp macro="" textlink="">
      <xdr:nvSpPr>
        <xdr:cNvPr id="29" name="テキスト ボックス 28"/>
        <xdr:cNvSpPr txBox="1"/>
      </xdr:nvSpPr>
      <xdr:spPr>
        <a:xfrm>
          <a:off x="7064829" y="21640805"/>
          <a:ext cx="609600" cy="421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38</xdr:col>
      <xdr:colOff>106727</xdr:colOff>
      <xdr:row>32</xdr:row>
      <xdr:rowOff>355206</xdr:rowOff>
    </xdr:from>
    <xdr:ext cx="607859" cy="275717"/>
    <xdr:sp macro="" textlink="">
      <xdr:nvSpPr>
        <xdr:cNvPr id="30" name="テキスト ボックス 29"/>
        <xdr:cNvSpPr txBox="1"/>
      </xdr:nvSpPr>
      <xdr:spPr>
        <a:xfrm>
          <a:off x="7660466" y="118514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90645</xdr:colOff>
      <xdr:row>40</xdr:row>
      <xdr:rowOff>18212</xdr:rowOff>
    </xdr:from>
    <xdr:ext cx="607859" cy="275717"/>
    <xdr:sp macro="" textlink="">
      <xdr:nvSpPr>
        <xdr:cNvPr id="31" name="テキスト ボックス 30"/>
        <xdr:cNvSpPr txBox="1"/>
      </xdr:nvSpPr>
      <xdr:spPr>
        <a:xfrm>
          <a:off x="7608068" y="138074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100</xdr:row>
      <xdr:rowOff>0</xdr:rowOff>
    </xdr:from>
    <xdr:ext cx="607859" cy="275717"/>
    <xdr:sp macro="" textlink="">
      <xdr:nvSpPr>
        <xdr:cNvPr id="34" name="テキスト ボックス 33"/>
        <xdr:cNvSpPr txBox="1"/>
      </xdr:nvSpPr>
      <xdr:spPr>
        <a:xfrm>
          <a:off x="7032171" y="325265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103</xdr:row>
      <xdr:rowOff>0</xdr:rowOff>
    </xdr:from>
    <xdr:ext cx="607859" cy="275717"/>
    <xdr:sp macro="" textlink="">
      <xdr:nvSpPr>
        <xdr:cNvPr id="35" name="テキスト ボックス 34"/>
        <xdr:cNvSpPr txBox="1"/>
      </xdr:nvSpPr>
      <xdr:spPr>
        <a:xfrm>
          <a:off x="7032171" y="3350622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65315</xdr:colOff>
      <xdr:row>133</xdr:row>
      <xdr:rowOff>185057</xdr:rowOff>
    </xdr:from>
    <xdr:ext cx="607859" cy="275717"/>
    <xdr:sp macro="" textlink="">
      <xdr:nvSpPr>
        <xdr:cNvPr id="36" name="テキスト ボックス 35"/>
        <xdr:cNvSpPr txBox="1"/>
      </xdr:nvSpPr>
      <xdr:spPr>
        <a:xfrm>
          <a:off x="7097486" y="44729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8</xdr:col>
      <xdr:colOff>27214</xdr:colOff>
      <xdr:row>740</xdr:row>
      <xdr:rowOff>176893</xdr:rowOff>
    </xdr:from>
    <xdr:to>
      <xdr:col>47</xdr:col>
      <xdr:colOff>56028</xdr:colOff>
      <xdr:row>755</xdr:row>
      <xdr:rowOff>141679</xdr:rowOff>
    </xdr:to>
    <xdr:grpSp>
      <xdr:nvGrpSpPr>
        <xdr:cNvPr id="32" name="グループ化 2"/>
        <xdr:cNvGrpSpPr>
          <a:grpSpLocks/>
        </xdr:cNvGrpSpPr>
      </xdr:nvGrpSpPr>
      <xdr:grpSpPr bwMode="auto">
        <a:xfrm>
          <a:off x="1627414" y="55907668"/>
          <a:ext cx="7829789" cy="5251161"/>
          <a:chOff x="2159000" y="32524700"/>
          <a:chExt cx="7061200" cy="3583937"/>
        </a:xfrm>
      </xdr:grpSpPr>
      <xdr:grpSp>
        <xdr:nvGrpSpPr>
          <xdr:cNvPr id="37" name="グループ化 25"/>
          <xdr:cNvGrpSpPr>
            <a:grpSpLocks/>
          </xdr:cNvGrpSpPr>
        </xdr:nvGrpSpPr>
        <xdr:grpSpPr bwMode="auto">
          <a:xfrm>
            <a:off x="2159000" y="32524700"/>
            <a:ext cx="5165317" cy="3583937"/>
            <a:chOff x="1884989" y="31827107"/>
            <a:chExt cx="5165317" cy="3583937"/>
          </a:xfrm>
        </xdr:grpSpPr>
        <xdr:sp macro="" textlink="">
          <xdr:nvSpPr>
            <xdr:cNvPr id="40" name="角丸四角形 39"/>
            <xdr:cNvSpPr/>
          </xdr:nvSpPr>
          <xdr:spPr bwMode="auto">
            <a:xfrm>
              <a:off x="1933353" y="31827107"/>
              <a:ext cx="2495602" cy="7410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106,908</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41" name="角丸四角形 40"/>
            <xdr:cNvSpPr/>
          </xdr:nvSpPr>
          <xdr:spPr bwMode="auto">
            <a:xfrm>
              <a:off x="1884989" y="33318766"/>
              <a:ext cx="5165317" cy="209227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106,908</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交付金</a:t>
              </a:r>
              <a:r>
                <a:rPr kumimoji="1" lang="ja-JP" altLang="en-US" sz="1400">
                  <a:solidFill>
                    <a:schemeClr val="tx1"/>
                  </a:solidFill>
                </a:rPr>
                <a:t>の内訳</a:t>
              </a:r>
              <a:r>
                <a:rPr kumimoji="1" lang="en-US" altLang="ja-JP" sz="1400">
                  <a:solidFill>
                    <a:schemeClr val="tx1"/>
                  </a:solidFill>
                </a:rPr>
                <a:t>】</a:t>
              </a:r>
            </a:p>
            <a:p>
              <a:r>
                <a:rPr kumimoji="1" lang="ja-JP" altLang="en-US" sz="1400">
                  <a:solidFill>
                    <a:schemeClr val="tx1"/>
                  </a:solidFill>
                  <a:effectLst/>
                  <a:latin typeface="+mn-lt"/>
                  <a:ea typeface="+mn-ea"/>
                  <a:cs typeface="+mn-cs"/>
                </a:rPr>
                <a:t>　　職員</a:t>
              </a:r>
              <a:r>
                <a:rPr kumimoji="1" lang="ja-JP" altLang="ja-JP" sz="1400">
                  <a:solidFill>
                    <a:schemeClr val="tx1"/>
                  </a:solidFill>
                  <a:effectLst/>
                  <a:latin typeface="+mn-lt"/>
                  <a:ea typeface="+mn-ea"/>
                  <a:cs typeface="+mn-cs"/>
                </a:rPr>
                <a:t>人件費</a:t>
              </a:r>
              <a:r>
                <a:rPr kumimoji="1" lang="ja-JP" altLang="en-US" sz="1400">
                  <a:solidFill>
                    <a:schemeClr val="tx1"/>
                  </a:solidFill>
                  <a:effectLst/>
                  <a:latin typeface="+mn-lt"/>
                  <a:ea typeface="+mn-ea"/>
                  <a:cs typeface="+mn-cs"/>
                </a:rPr>
                <a:t>の財源</a:t>
              </a:r>
              <a:r>
                <a:rPr kumimoji="0" lang="ja-JP" altLang="en-US" sz="1400">
                  <a:solidFill>
                    <a:schemeClr val="tx1"/>
                  </a:solidFill>
                  <a:effectLst/>
                  <a:latin typeface="+mn-lt"/>
                  <a:ea typeface="+mn-ea"/>
                  <a:cs typeface="+mn-cs"/>
                </a:rPr>
                <a:t>　　　　　                   　</a:t>
              </a:r>
              <a:r>
                <a:rPr kumimoji="0" lang="en-US" altLang="ja-JP" sz="1400">
                  <a:solidFill>
                    <a:schemeClr val="tx1"/>
                  </a:solidFill>
                  <a:effectLst/>
                  <a:latin typeface="+mn-lt"/>
                  <a:ea typeface="+mn-ea"/>
                  <a:cs typeface="+mn-cs"/>
                </a:rPr>
                <a:t>94,338</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一般管理費</a:t>
              </a:r>
              <a:r>
                <a:rPr kumimoji="1" lang="ja-JP" altLang="en-US" sz="1400">
                  <a:solidFill>
                    <a:schemeClr val="tx1"/>
                  </a:solidFill>
                  <a:effectLst/>
                  <a:latin typeface="+mn-lt"/>
                  <a:ea typeface="+mn-ea"/>
                  <a:cs typeface="+mn-cs"/>
                </a:rPr>
                <a:t>の財源</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11,204</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年金事務所等の施設整備費</a:t>
              </a:r>
              <a:r>
                <a:rPr kumimoji="0" lang="ja-JP" altLang="en-US" sz="1400">
                  <a:solidFill>
                    <a:schemeClr val="tx1"/>
                  </a:solidFill>
                  <a:effectLst/>
                  <a:latin typeface="+mn-lt"/>
                  <a:ea typeface="+mn-ea"/>
                  <a:cs typeface="+mn-cs"/>
                </a:rPr>
                <a:t>の財源　 </a:t>
              </a:r>
              <a:r>
                <a:rPr kumimoji="0" lang="ja-JP" altLang="en-US" sz="1400" baseline="0">
                  <a:solidFill>
                    <a:schemeClr val="tx1"/>
                  </a:solidFill>
                  <a:effectLst/>
                  <a:latin typeface="+mn-lt"/>
                  <a:ea typeface="+mn-ea"/>
                  <a:cs typeface="+mn-cs"/>
                </a:rPr>
                <a:t>    </a:t>
              </a:r>
              <a:r>
                <a:rPr kumimoji="0" lang="en-US" altLang="ja-JP" sz="1400" baseline="0">
                  <a:solidFill>
                    <a:schemeClr val="tx1"/>
                  </a:solidFill>
                  <a:effectLst/>
                  <a:latin typeface="+mn-lt"/>
                  <a:ea typeface="+mn-ea"/>
                  <a:cs typeface="+mn-cs"/>
                </a:rPr>
                <a:t>1,366</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endParaRPr lang="ja-JP" altLang="ja-JP" sz="1400">
                <a:solidFill>
                  <a:schemeClr val="tx1"/>
                </a:solidFill>
                <a:effectLst/>
              </a:endParaRPr>
            </a:p>
            <a:p>
              <a:pPr algn="l"/>
              <a:endParaRPr kumimoji="1" lang="en-US" altLang="ja-JP" sz="1400">
                <a:solidFill>
                  <a:schemeClr val="tx1"/>
                </a:solidFill>
              </a:endParaRPr>
            </a:p>
          </xdr:txBody>
        </xdr:sp>
      </xdr:grpSp>
      <xdr:sp macro="" textlink="">
        <xdr:nvSpPr>
          <xdr:cNvPr id="38" name="正方形/長方形 37"/>
          <xdr:cNvSpPr/>
        </xdr:nvSpPr>
        <xdr:spPr bwMode="auto">
          <a:xfrm>
            <a:off x="3658296" y="33352330"/>
            <a:ext cx="5561904" cy="28870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xnSp macro="">
        <xdr:nvCxnSpPr>
          <xdr:cNvPr id="39" name="直線矢印コネクタ 38"/>
          <xdr:cNvCxnSpPr/>
        </xdr:nvCxnSpPr>
        <xdr:spPr bwMode="auto">
          <a:xfrm rot="5400000">
            <a:off x="2741023" y="33660260"/>
            <a:ext cx="644781" cy="967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38</xdr:col>
      <xdr:colOff>74544</xdr:colOff>
      <xdr:row>31</xdr:row>
      <xdr:rowOff>33131</xdr:rowOff>
    </xdr:from>
    <xdr:ext cx="607859" cy="275717"/>
    <xdr:sp macro="" textlink="">
      <xdr:nvSpPr>
        <xdr:cNvPr id="42" name="テキスト ボックス 41"/>
        <xdr:cNvSpPr txBox="1"/>
      </xdr:nvSpPr>
      <xdr:spPr>
        <a:xfrm>
          <a:off x="7628283" y="112312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29306</xdr:colOff>
      <xdr:row>32</xdr:row>
      <xdr:rowOff>7327</xdr:rowOff>
    </xdr:from>
    <xdr:ext cx="762001" cy="342401"/>
    <xdr:sp macro="" textlink="">
      <xdr:nvSpPr>
        <xdr:cNvPr id="45" name="テキスト ボックス 44"/>
        <xdr:cNvSpPr txBox="1"/>
      </xdr:nvSpPr>
      <xdr:spPr>
        <a:xfrm>
          <a:off x="5964114" y="11488615"/>
          <a:ext cx="762001"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25</a:t>
          </a:r>
          <a:r>
            <a:rPr kumimoji="1" lang="ja-JP" altLang="en-US" sz="500"/>
            <a:t>年度現年度納付率（</a:t>
          </a:r>
          <a:r>
            <a:rPr kumimoji="1" lang="en-US" altLang="ja-JP" sz="500"/>
            <a:t>60.9%</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34</xdr:col>
      <xdr:colOff>0</xdr:colOff>
      <xdr:row>31</xdr:row>
      <xdr:rowOff>293076</xdr:rowOff>
    </xdr:from>
    <xdr:ext cx="762001" cy="342401"/>
    <xdr:sp macro="" textlink="">
      <xdr:nvSpPr>
        <xdr:cNvPr id="46" name="テキスト ボックス 45"/>
        <xdr:cNvSpPr txBox="1"/>
      </xdr:nvSpPr>
      <xdr:spPr>
        <a:xfrm>
          <a:off x="6726115" y="11481288"/>
          <a:ext cx="762001"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26</a:t>
          </a:r>
          <a:r>
            <a:rPr kumimoji="1" lang="ja-JP" altLang="en-US" sz="500"/>
            <a:t>年度現年度納付率（</a:t>
          </a:r>
          <a:r>
            <a:rPr kumimoji="1" lang="en-US" altLang="ja-JP" sz="500"/>
            <a:t>63.1%</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38</xdr:col>
      <xdr:colOff>51289</xdr:colOff>
      <xdr:row>32</xdr:row>
      <xdr:rowOff>14654</xdr:rowOff>
    </xdr:from>
    <xdr:ext cx="762001" cy="342401"/>
    <xdr:sp macro="" textlink="">
      <xdr:nvSpPr>
        <xdr:cNvPr id="48" name="テキスト ボックス 47"/>
        <xdr:cNvSpPr txBox="1"/>
      </xdr:nvSpPr>
      <xdr:spPr>
        <a:xfrm>
          <a:off x="7568712" y="11495942"/>
          <a:ext cx="762001"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27</a:t>
          </a:r>
          <a:r>
            <a:rPr kumimoji="1" lang="ja-JP" altLang="en-US" sz="500"/>
            <a:t>年度現年度納付率（</a:t>
          </a:r>
          <a:r>
            <a:rPr kumimoji="1" lang="en-US" altLang="ja-JP" sz="500"/>
            <a:t>63.4%</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30</xdr:col>
      <xdr:colOff>14653</xdr:colOff>
      <xdr:row>134</xdr:row>
      <xdr:rowOff>21980</xdr:rowOff>
    </xdr:from>
    <xdr:ext cx="827942" cy="492443"/>
    <xdr:sp macro="" textlink="">
      <xdr:nvSpPr>
        <xdr:cNvPr id="50" name="テキスト ボックス 49"/>
        <xdr:cNvSpPr txBox="1"/>
      </xdr:nvSpPr>
      <xdr:spPr>
        <a:xfrm>
          <a:off x="5949461" y="29879192"/>
          <a:ext cx="827942"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平成</a:t>
          </a:r>
          <a:r>
            <a:rPr kumimoji="1" lang="en-US" altLang="ja-JP" sz="600"/>
            <a:t>25</a:t>
          </a:r>
          <a:r>
            <a:rPr kumimoji="1" lang="ja-JP" altLang="en-US" sz="600"/>
            <a:t>年度現年度納付率（</a:t>
          </a:r>
          <a:r>
            <a:rPr kumimoji="1" lang="en-US" altLang="ja-JP" sz="600"/>
            <a:t>60.9%</a:t>
          </a:r>
          <a:r>
            <a:rPr kumimoji="1" lang="ja-JP" altLang="en-US" sz="600"/>
            <a:t>）から</a:t>
          </a:r>
          <a:r>
            <a:rPr kumimoji="1" lang="en-US" altLang="ja-JP" sz="600"/>
            <a:t>7.0</a:t>
          </a:r>
          <a:r>
            <a:rPr kumimoji="1" lang="ja-JP" altLang="en-US" sz="600"/>
            <a:t>ポイント以上の水準</a:t>
          </a:r>
        </a:p>
      </xdr:txBody>
    </xdr:sp>
    <xdr:clientData/>
  </xdr:oneCellAnchor>
  <xdr:oneCellAnchor>
    <xdr:from>
      <xdr:col>33</xdr:col>
      <xdr:colOff>190500</xdr:colOff>
      <xdr:row>134</xdr:row>
      <xdr:rowOff>14653</xdr:rowOff>
    </xdr:from>
    <xdr:ext cx="791308" cy="520212"/>
    <xdr:sp macro="" textlink="">
      <xdr:nvSpPr>
        <xdr:cNvPr id="51" name="テキスト ボックス 50"/>
        <xdr:cNvSpPr txBox="1"/>
      </xdr:nvSpPr>
      <xdr:spPr>
        <a:xfrm>
          <a:off x="6718788" y="29871865"/>
          <a:ext cx="791308" cy="520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t>平成</a:t>
          </a:r>
          <a:r>
            <a:rPr kumimoji="1" lang="en-US" altLang="ja-JP" sz="600"/>
            <a:t>26</a:t>
          </a:r>
          <a:r>
            <a:rPr kumimoji="1" lang="ja-JP" altLang="en-US" sz="600"/>
            <a:t>年度現年度納付率（</a:t>
          </a:r>
          <a:r>
            <a:rPr kumimoji="1" lang="en-US" altLang="ja-JP" sz="600"/>
            <a:t>63.1%</a:t>
          </a:r>
          <a:r>
            <a:rPr kumimoji="1" lang="ja-JP" altLang="en-US" sz="600"/>
            <a:t>）から</a:t>
          </a:r>
          <a:r>
            <a:rPr kumimoji="1" lang="en-US" altLang="ja-JP" sz="600"/>
            <a:t>7.0</a:t>
          </a:r>
          <a:r>
            <a:rPr kumimoji="1" lang="ja-JP" altLang="en-US" sz="600"/>
            <a:t>ポイント以上の水準</a:t>
          </a:r>
        </a:p>
      </xdr:txBody>
    </xdr:sp>
    <xdr:clientData/>
  </xdr:oneCellAnchor>
  <xdr:oneCellAnchor>
    <xdr:from>
      <xdr:col>38</xdr:col>
      <xdr:colOff>29308</xdr:colOff>
      <xdr:row>134</xdr:row>
      <xdr:rowOff>7328</xdr:rowOff>
    </xdr:from>
    <xdr:ext cx="769327" cy="492443"/>
    <xdr:sp macro="" textlink="">
      <xdr:nvSpPr>
        <xdr:cNvPr id="52" name="テキスト ボックス 51"/>
        <xdr:cNvSpPr txBox="1"/>
      </xdr:nvSpPr>
      <xdr:spPr>
        <a:xfrm>
          <a:off x="7546731" y="29864540"/>
          <a:ext cx="769327"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平成</a:t>
          </a:r>
          <a:r>
            <a:rPr kumimoji="1" lang="en-US" altLang="ja-JP" sz="600"/>
            <a:t>27</a:t>
          </a:r>
          <a:r>
            <a:rPr kumimoji="1" lang="ja-JP" altLang="en-US" sz="600"/>
            <a:t>年度現年度納付率（</a:t>
          </a:r>
          <a:r>
            <a:rPr kumimoji="1" lang="en-US" altLang="ja-JP" sz="600"/>
            <a:t>63.4%</a:t>
          </a:r>
          <a:r>
            <a:rPr kumimoji="1" lang="ja-JP" altLang="en-US" sz="600"/>
            <a:t>）から</a:t>
          </a:r>
          <a:r>
            <a:rPr kumimoji="1" lang="en-US" altLang="ja-JP" sz="600"/>
            <a:t>7.0</a:t>
          </a:r>
          <a:r>
            <a:rPr kumimoji="1" lang="ja-JP" altLang="en-US" sz="600"/>
            <a:t>ポイント以上の水準</a:t>
          </a:r>
        </a:p>
      </xdr:txBody>
    </xdr:sp>
    <xdr:clientData/>
  </xdr:oneCellAnchor>
  <xdr:oneCellAnchor>
    <xdr:from>
      <xdr:col>38</xdr:col>
      <xdr:colOff>95250</xdr:colOff>
      <xdr:row>38</xdr:row>
      <xdr:rowOff>43962</xdr:rowOff>
    </xdr:from>
    <xdr:ext cx="607859" cy="275717"/>
    <xdr:sp macro="" textlink="">
      <xdr:nvSpPr>
        <xdr:cNvPr id="43" name="テキスト ボックス 42"/>
        <xdr:cNvSpPr txBox="1"/>
      </xdr:nvSpPr>
      <xdr:spPr>
        <a:xfrm>
          <a:off x="7612673" y="132470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editAs="oneCell">
    <xdr:from>
      <xdr:col>38</xdr:col>
      <xdr:colOff>87923</xdr:colOff>
      <xdr:row>39</xdr:row>
      <xdr:rowOff>21981</xdr:rowOff>
    </xdr:from>
    <xdr:to>
      <xdr:col>41</xdr:col>
      <xdr:colOff>164123</xdr:colOff>
      <xdr:row>39</xdr:row>
      <xdr:rowOff>283552</xdr:rowOff>
    </xdr:to>
    <xdr:pic>
      <xdr:nvPicPr>
        <xdr:cNvPr id="47" name="図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5346" y="13518173"/>
          <a:ext cx="669681" cy="261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778</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184</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2" t="str">
        <f>入力規則等!F39</f>
        <v>年金特別会計業務勘定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21" t="s">
        <v>547</v>
      </c>
      <c r="Z7" s="440"/>
      <c r="AA7" s="440"/>
      <c r="AB7" s="440"/>
      <c r="AC7" s="440"/>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4" t="s">
        <v>555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v>118921</v>
      </c>
      <c r="Q13" s="659"/>
      <c r="R13" s="659"/>
      <c r="S13" s="659"/>
      <c r="T13" s="659"/>
      <c r="U13" s="659"/>
      <c r="V13" s="660"/>
      <c r="W13" s="658">
        <v>112573</v>
      </c>
      <c r="X13" s="659"/>
      <c r="Y13" s="659"/>
      <c r="Z13" s="659"/>
      <c r="AA13" s="659"/>
      <c r="AB13" s="659"/>
      <c r="AC13" s="660"/>
      <c r="AD13" s="658">
        <v>106908</v>
      </c>
      <c r="AE13" s="659"/>
      <c r="AF13" s="659"/>
      <c r="AG13" s="659"/>
      <c r="AH13" s="659"/>
      <c r="AI13" s="659"/>
      <c r="AJ13" s="660"/>
      <c r="AK13" s="658">
        <v>108363</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5"/>
      <c r="H14" s="726"/>
      <c r="I14" s="711" t="s">
        <v>8</v>
      </c>
      <c r="J14" s="762"/>
      <c r="K14" s="762"/>
      <c r="L14" s="762"/>
      <c r="M14" s="762"/>
      <c r="N14" s="762"/>
      <c r="O14" s="763"/>
      <c r="P14" s="658" t="s">
        <v>466</v>
      </c>
      <c r="Q14" s="659"/>
      <c r="R14" s="659"/>
      <c r="S14" s="659"/>
      <c r="T14" s="659"/>
      <c r="U14" s="659"/>
      <c r="V14" s="660"/>
      <c r="W14" s="658" t="s">
        <v>466</v>
      </c>
      <c r="X14" s="659"/>
      <c r="Y14" s="659"/>
      <c r="Z14" s="659"/>
      <c r="AA14" s="659"/>
      <c r="AB14" s="659"/>
      <c r="AC14" s="660"/>
      <c r="AD14" s="658" t="s">
        <v>466</v>
      </c>
      <c r="AE14" s="659"/>
      <c r="AF14" s="659"/>
      <c r="AG14" s="659"/>
      <c r="AH14" s="659"/>
      <c r="AI14" s="659"/>
      <c r="AJ14" s="660"/>
      <c r="AK14" s="658" t="s">
        <v>466</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5"/>
      <c r="H15" s="726"/>
      <c r="I15" s="711" t="s">
        <v>51</v>
      </c>
      <c r="J15" s="712"/>
      <c r="K15" s="712"/>
      <c r="L15" s="712"/>
      <c r="M15" s="712"/>
      <c r="N15" s="712"/>
      <c r="O15" s="713"/>
      <c r="P15" s="658" t="s">
        <v>466</v>
      </c>
      <c r="Q15" s="659"/>
      <c r="R15" s="659"/>
      <c r="S15" s="659"/>
      <c r="T15" s="659"/>
      <c r="U15" s="659"/>
      <c r="V15" s="660"/>
      <c r="W15" s="658" t="s">
        <v>466</v>
      </c>
      <c r="X15" s="659"/>
      <c r="Y15" s="659"/>
      <c r="Z15" s="659"/>
      <c r="AA15" s="659"/>
      <c r="AB15" s="659"/>
      <c r="AC15" s="660"/>
      <c r="AD15" s="658" t="s">
        <v>466</v>
      </c>
      <c r="AE15" s="659"/>
      <c r="AF15" s="659"/>
      <c r="AG15" s="659"/>
      <c r="AH15" s="659"/>
      <c r="AI15" s="659"/>
      <c r="AJ15" s="660"/>
      <c r="AK15" s="658" t="s">
        <v>466</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5"/>
      <c r="H16" s="726"/>
      <c r="I16" s="711" t="s">
        <v>52</v>
      </c>
      <c r="J16" s="712"/>
      <c r="K16" s="712"/>
      <c r="L16" s="712"/>
      <c r="M16" s="712"/>
      <c r="N16" s="712"/>
      <c r="O16" s="713"/>
      <c r="P16" s="658" t="s">
        <v>466</v>
      </c>
      <c r="Q16" s="659"/>
      <c r="R16" s="659"/>
      <c r="S16" s="659"/>
      <c r="T16" s="659"/>
      <c r="U16" s="659"/>
      <c r="V16" s="660"/>
      <c r="W16" s="658" t="s">
        <v>466</v>
      </c>
      <c r="X16" s="659"/>
      <c r="Y16" s="659"/>
      <c r="Z16" s="659"/>
      <c r="AA16" s="659"/>
      <c r="AB16" s="659"/>
      <c r="AC16" s="660"/>
      <c r="AD16" s="658" t="s">
        <v>466</v>
      </c>
      <c r="AE16" s="659"/>
      <c r="AF16" s="659"/>
      <c r="AG16" s="659"/>
      <c r="AH16" s="659"/>
      <c r="AI16" s="659"/>
      <c r="AJ16" s="660"/>
      <c r="AK16" s="658" t="s">
        <v>466</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640</v>
      </c>
      <c r="Q17" s="659"/>
      <c r="R17" s="659"/>
      <c r="S17" s="659"/>
      <c r="T17" s="659"/>
      <c r="U17" s="659"/>
      <c r="V17" s="660"/>
      <c r="W17" s="658" t="s">
        <v>640</v>
      </c>
      <c r="X17" s="659"/>
      <c r="Y17" s="659"/>
      <c r="Z17" s="659"/>
      <c r="AA17" s="659"/>
      <c r="AB17" s="659"/>
      <c r="AC17" s="660"/>
      <c r="AD17" s="658" t="s">
        <v>640</v>
      </c>
      <c r="AE17" s="659"/>
      <c r="AF17" s="659"/>
      <c r="AG17" s="659"/>
      <c r="AH17" s="659"/>
      <c r="AI17" s="659"/>
      <c r="AJ17" s="660"/>
      <c r="AK17" s="658" t="s">
        <v>640</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7"/>
      <c r="H18" s="728"/>
      <c r="I18" s="716" t="s">
        <v>20</v>
      </c>
      <c r="J18" s="717"/>
      <c r="K18" s="717"/>
      <c r="L18" s="717"/>
      <c r="M18" s="717"/>
      <c r="N18" s="717"/>
      <c r="O18" s="718"/>
      <c r="P18" s="878">
        <f>SUM(P13:V17)</f>
        <v>118921</v>
      </c>
      <c r="Q18" s="879"/>
      <c r="R18" s="879"/>
      <c r="S18" s="879"/>
      <c r="T18" s="879"/>
      <c r="U18" s="879"/>
      <c r="V18" s="880"/>
      <c r="W18" s="878">
        <f>SUM(W13:AC17)</f>
        <v>112573</v>
      </c>
      <c r="X18" s="879"/>
      <c r="Y18" s="879"/>
      <c r="Z18" s="879"/>
      <c r="AA18" s="879"/>
      <c r="AB18" s="879"/>
      <c r="AC18" s="880"/>
      <c r="AD18" s="878">
        <f>SUM(AD13:AJ17)</f>
        <v>106908</v>
      </c>
      <c r="AE18" s="879"/>
      <c r="AF18" s="879"/>
      <c r="AG18" s="879"/>
      <c r="AH18" s="879"/>
      <c r="AI18" s="879"/>
      <c r="AJ18" s="880"/>
      <c r="AK18" s="878">
        <f>SUM(AK13:AQ17)</f>
        <v>108363</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118921</v>
      </c>
      <c r="Q19" s="659"/>
      <c r="R19" s="659"/>
      <c r="S19" s="659"/>
      <c r="T19" s="659"/>
      <c r="U19" s="659"/>
      <c r="V19" s="660"/>
      <c r="W19" s="658">
        <v>112573</v>
      </c>
      <c r="X19" s="659"/>
      <c r="Y19" s="659"/>
      <c r="Z19" s="659"/>
      <c r="AA19" s="659"/>
      <c r="AB19" s="659"/>
      <c r="AC19" s="660"/>
      <c r="AD19" s="658">
        <v>106908</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641</v>
      </c>
      <c r="H23" s="952"/>
      <c r="I23" s="952"/>
      <c r="J23" s="952"/>
      <c r="K23" s="952"/>
      <c r="L23" s="952"/>
      <c r="M23" s="952"/>
      <c r="N23" s="952"/>
      <c r="O23" s="953"/>
      <c r="P23" s="918">
        <v>108363</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8"/>
      <c r="Q24" s="659"/>
      <c r="R24" s="659"/>
      <c r="S24" s="659"/>
      <c r="T24" s="659"/>
      <c r="U24" s="659"/>
      <c r="V24" s="660"/>
      <c r="W24" s="658"/>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8"/>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8"/>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108363</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1" t="s">
        <v>673</v>
      </c>
      <c r="AR31" s="193"/>
      <c r="AS31" s="126" t="s">
        <v>356</v>
      </c>
      <c r="AT31" s="127"/>
      <c r="AU31" s="192" t="s">
        <v>675</v>
      </c>
      <c r="AV31" s="192"/>
      <c r="AW31" s="395" t="s">
        <v>300</v>
      </c>
      <c r="AX31" s="396"/>
    </row>
    <row r="32" spans="1:50" ht="23.25" customHeight="1" x14ac:dyDescent="0.15">
      <c r="A32" s="400"/>
      <c r="B32" s="398"/>
      <c r="C32" s="398"/>
      <c r="D32" s="398"/>
      <c r="E32" s="398"/>
      <c r="F32" s="399"/>
      <c r="G32" s="561" t="s">
        <v>680</v>
      </c>
      <c r="H32" s="562"/>
      <c r="I32" s="562"/>
      <c r="J32" s="562"/>
      <c r="K32" s="562"/>
      <c r="L32" s="562"/>
      <c r="M32" s="562"/>
      <c r="N32" s="562"/>
      <c r="O32" s="563"/>
      <c r="P32" s="98" t="s">
        <v>672</v>
      </c>
      <c r="Q32" s="98"/>
      <c r="R32" s="98"/>
      <c r="S32" s="98"/>
      <c r="T32" s="98"/>
      <c r="U32" s="98"/>
      <c r="V32" s="98"/>
      <c r="W32" s="98"/>
      <c r="X32" s="99"/>
      <c r="Y32" s="468" t="s">
        <v>12</v>
      </c>
      <c r="Z32" s="528"/>
      <c r="AA32" s="529"/>
      <c r="AB32" s="458" t="s">
        <v>598</v>
      </c>
      <c r="AC32" s="458"/>
      <c r="AD32" s="458"/>
      <c r="AE32" s="211">
        <v>70.099999999999994</v>
      </c>
      <c r="AF32" s="212"/>
      <c r="AG32" s="212"/>
      <c r="AH32" s="212"/>
      <c r="AI32" s="211">
        <v>72.2</v>
      </c>
      <c r="AJ32" s="212"/>
      <c r="AK32" s="212"/>
      <c r="AL32" s="212"/>
      <c r="AM32" s="211"/>
      <c r="AN32" s="212"/>
      <c r="AO32" s="212"/>
      <c r="AP32" s="212"/>
      <c r="AQ32" s="334" t="s">
        <v>674</v>
      </c>
      <c r="AR32" s="200"/>
      <c r="AS32" s="200"/>
      <c r="AT32" s="335"/>
      <c r="AU32" s="212" t="s">
        <v>674</v>
      </c>
      <c r="AV32" s="212"/>
      <c r="AW32" s="212"/>
      <c r="AX32" s="214"/>
    </row>
    <row r="33" spans="1:50" ht="28.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599</v>
      </c>
      <c r="AC33" s="520"/>
      <c r="AD33" s="520"/>
      <c r="AE33" s="211"/>
      <c r="AF33" s="212"/>
      <c r="AG33" s="212"/>
      <c r="AH33" s="213"/>
      <c r="AI33" s="211"/>
      <c r="AJ33" s="212"/>
      <c r="AK33" s="212"/>
      <c r="AL33" s="212"/>
      <c r="AM33" s="211"/>
      <c r="AN33" s="212"/>
      <c r="AO33" s="212"/>
      <c r="AP33" s="212"/>
      <c r="AQ33" s="334" t="s">
        <v>673</v>
      </c>
      <c r="AR33" s="200"/>
      <c r="AS33" s="200"/>
      <c r="AT33" s="335"/>
      <c r="AU33" s="212" t="s">
        <v>674</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103</v>
      </c>
      <c r="AF34" s="212"/>
      <c r="AG34" s="212"/>
      <c r="AH34" s="212"/>
      <c r="AI34" s="211">
        <v>103</v>
      </c>
      <c r="AJ34" s="212"/>
      <c r="AK34" s="212"/>
      <c r="AL34" s="212"/>
      <c r="AM34" s="211"/>
      <c r="AN34" s="212"/>
      <c r="AO34" s="212"/>
      <c r="AP34" s="212"/>
      <c r="AQ34" s="334" t="s">
        <v>675</v>
      </c>
      <c r="AR34" s="200"/>
      <c r="AS34" s="200"/>
      <c r="AT34" s="335"/>
      <c r="AU34" s="212" t="s">
        <v>675</v>
      </c>
      <c r="AV34" s="212"/>
      <c r="AW34" s="212"/>
      <c r="AX34" s="214"/>
    </row>
    <row r="35" spans="1:50" ht="23.25" customHeight="1" x14ac:dyDescent="0.15">
      <c r="A35" s="219" t="s">
        <v>527</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1" t="s">
        <v>674</v>
      </c>
      <c r="AR38" s="193"/>
      <c r="AS38" s="126" t="s">
        <v>356</v>
      </c>
      <c r="AT38" s="127"/>
      <c r="AU38" s="192" t="s">
        <v>677</v>
      </c>
      <c r="AV38" s="192"/>
      <c r="AW38" s="395" t="s">
        <v>300</v>
      </c>
      <c r="AX38" s="396"/>
    </row>
    <row r="39" spans="1:50" ht="23.25" customHeight="1" x14ac:dyDescent="0.15">
      <c r="A39" s="400"/>
      <c r="B39" s="398"/>
      <c r="C39" s="398"/>
      <c r="D39" s="398"/>
      <c r="E39" s="398"/>
      <c r="F39" s="399"/>
      <c r="G39" s="561" t="s">
        <v>661</v>
      </c>
      <c r="H39" s="562"/>
      <c r="I39" s="562"/>
      <c r="J39" s="562"/>
      <c r="K39" s="562"/>
      <c r="L39" s="562"/>
      <c r="M39" s="562"/>
      <c r="N39" s="562"/>
      <c r="O39" s="563"/>
      <c r="P39" s="98" t="s">
        <v>557</v>
      </c>
      <c r="Q39" s="98"/>
      <c r="R39" s="98"/>
      <c r="S39" s="98"/>
      <c r="T39" s="98"/>
      <c r="U39" s="98"/>
      <c r="V39" s="98"/>
      <c r="W39" s="98"/>
      <c r="X39" s="99"/>
      <c r="Y39" s="468" t="s">
        <v>12</v>
      </c>
      <c r="Z39" s="528"/>
      <c r="AA39" s="529"/>
      <c r="AB39" s="458" t="s">
        <v>598</v>
      </c>
      <c r="AC39" s="458"/>
      <c r="AD39" s="458"/>
      <c r="AE39" s="211">
        <v>98.8</v>
      </c>
      <c r="AF39" s="212"/>
      <c r="AG39" s="212"/>
      <c r="AH39" s="212"/>
      <c r="AI39" s="211">
        <v>98.9</v>
      </c>
      <c r="AJ39" s="212"/>
      <c r="AK39" s="212"/>
      <c r="AL39" s="212"/>
      <c r="AM39" s="211"/>
      <c r="AN39" s="212"/>
      <c r="AO39" s="212"/>
      <c r="AP39" s="212"/>
      <c r="AQ39" s="334" t="s">
        <v>674</v>
      </c>
      <c r="AR39" s="200"/>
      <c r="AS39" s="200"/>
      <c r="AT39" s="335"/>
      <c r="AU39" s="212" t="s">
        <v>677</v>
      </c>
      <c r="AV39" s="212"/>
      <c r="AW39" s="212"/>
      <c r="AX39" s="214"/>
    </row>
    <row r="40" spans="1:50" ht="23.25"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t="s">
        <v>598</v>
      </c>
      <c r="AC40" s="520"/>
      <c r="AD40" s="520"/>
      <c r="AE40" s="211"/>
      <c r="AF40" s="212"/>
      <c r="AG40" s="212"/>
      <c r="AH40" s="212"/>
      <c r="AI40" s="211"/>
      <c r="AJ40" s="212"/>
      <c r="AK40" s="212"/>
      <c r="AL40" s="212"/>
      <c r="AM40" s="211"/>
      <c r="AN40" s="212"/>
      <c r="AO40" s="212"/>
      <c r="AP40" s="212"/>
      <c r="AQ40" s="334" t="s">
        <v>676</v>
      </c>
      <c r="AR40" s="200"/>
      <c r="AS40" s="200"/>
      <c r="AT40" s="335"/>
      <c r="AU40" s="212" t="s">
        <v>677</v>
      </c>
      <c r="AV40" s="212"/>
      <c r="AW40" s="212"/>
      <c r="AX40" s="214"/>
    </row>
    <row r="41" spans="1:50" ht="23.25"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v>100</v>
      </c>
      <c r="AF41" s="212"/>
      <c r="AG41" s="212"/>
      <c r="AH41" s="212"/>
      <c r="AI41" s="211">
        <v>100</v>
      </c>
      <c r="AJ41" s="212"/>
      <c r="AK41" s="212"/>
      <c r="AL41" s="212"/>
      <c r="AM41" s="211"/>
      <c r="AN41" s="212"/>
      <c r="AO41" s="212"/>
      <c r="AP41" s="212"/>
      <c r="AQ41" s="334" t="s">
        <v>677</v>
      </c>
      <c r="AR41" s="200"/>
      <c r="AS41" s="200"/>
      <c r="AT41" s="335"/>
      <c r="AU41" s="212" t="s">
        <v>677</v>
      </c>
      <c r="AV41" s="212"/>
      <c r="AW41" s="212"/>
      <c r="AX41" s="214"/>
    </row>
    <row r="42" spans="1:50" ht="23.25" customHeight="1" x14ac:dyDescent="0.15">
      <c r="A42" s="219" t="s">
        <v>527</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5" t="s">
        <v>300</v>
      </c>
      <c r="AX45" s="396"/>
    </row>
    <row r="46" spans="1:50" ht="23.25" customHeight="1" x14ac:dyDescent="0.15">
      <c r="A46" s="400"/>
      <c r="B46" s="398"/>
      <c r="C46" s="398"/>
      <c r="D46" s="398"/>
      <c r="E46" s="398"/>
      <c r="F46" s="399"/>
      <c r="G46" s="561" t="s">
        <v>662</v>
      </c>
      <c r="H46" s="562"/>
      <c r="I46" s="562"/>
      <c r="J46" s="562"/>
      <c r="K46" s="562"/>
      <c r="L46" s="562"/>
      <c r="M46" s="562"/>
      <c r="N46" s="562"/>
      <c r="O46" s="563"/>
      <c r="P46" s="98" t="s">
        <v>558</v>
      </c>
      <c r="Q46" s="98"/>
      <c r="R46" s="98"/>
      <c r="S46" s="98"/>
      <c r="T46" s="98"/>
      <c r="U46" s="98"/>
      <c r="V46" s="98"/>
      <c r="W46" s="98"/>
      <c r="X46" s="99"/>
      <c r="Y46" s="468" t="s">
        <v>12</v>
      </c>
      <c r="Z46" s="528"/>
      <c r="AA46" s="529"/>
      <c r="AB46" s="458" t="s">
        <v>636</v>
      </c>
      <c r="AC46" s="458"/>
      <c r="AD46" s="458"/>
      <c r="AE46" s="211">
        <v>100</v>
      </c>
      <c r="AF46" s="212"/>
      <c r="AG46" s="212"/>
      <c r="AH46" s="212"/>
      <c r="AI46" s="211">
        <v>102</v>
      </c>
      <c r="AJ46" s="212"/>
      <c r="AK46" s="212"/>
      <c r="AL46" s="212"/>
      <c r="AM46" s="211">
        <v>98</v>
      </c>
      <c r="AN46" s="212"/>
      <c r="AO46" s="212"/>
      <c r="AP46" s="212"/>
      <c r="AQ46" s="334"/>
      <c r="AR46" s="200"/>
      <c r="AS46" s="200"/>
      <c r="AT46" s="335"/>
      <c r="AU46" s="212"/>
      <c r="AV46" s="212"/>
      <c r="AW46" s="212"/>
      <c r="AX46" s="214"/>
    </row>
    <row r="47" spans="1:50" ht="23.25"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t="s">
        <v>637</v>
      </c>
      <c r="AC47" s="520"/>
      <c r="AD47" s="520"/>
      <c r="AE47" s="211">
        <v>100</v>
      </c>
      <c r="AF47" s="212"/>
      <c r="AG47" s="212"/>
      <c r="AH47" s="212"/>
      <c r="AI47" s="211">
        <v>102</v>
      </c>
      <c r="AJ47" s="212"/>
      <c r="AK47" s="212"/>
      <c r="AL47" s="212"/>
      <c r="AM47" s="211">
        <v>98</v>
      </c>
      <c r="AN47" s="212"/>
      <c r="AO47" s="212"/>
      <c r="AP47" s="212"/>
      <c r="AQ47" s="334"/>
      <c r="AR47" s="200"/>
      <c r="AS47" s="200"/>
      <c r="AT47" s="335"/>
      <c r="AU47" s="212"/>
      <c r="AV47" s="212"/>
      <c r="AW47" s="212"/>
      <c r="AX47" s="214"/>
    </row>
    <row r="48" spans="1:50" ht="23.25"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v>100</v>
      </c>
      <c r="AF48" s="212"/>
      <c r="AG48" s="212"/>
      <c r="AH48" s="212"/>
      <c r="AI48" s="211">
        <v>100</v>
      </c>
      <c r="AJ48" s="212"/>
      <c r="AK48" s="212"/>
      <c r="AL48" s="212"/>
      <c r="AM48" s="211">
        <v>100</v>
      </c>
      <c r="AN48" s="212"/>
      <c r="AO48" s="212"/>
      <c r="AP48" s="212"/>
      <c r="AQ48" s="334"/>
      <c r="AR48" s="200"/>
      <c r="AS48" s="200"/>
      <c r="AT48" s="335"/>
      <c r="AU48" s="212"/>
      <c r="AV48" s="212"/>
      <c r="AW48" s="212"/>
      <c r="AX48" s="214"/>
    </row>
    <row r="49" spans="1:50" ht="23.25" customHeight="1" x14ac:dyDescent="0.15">
      <c r="A49" s="219" t="s">
        <v>527</v>
      </c>
      <c r="B49" s="220"/>
      <c r="C49" s="220"/>
      <c r="D49" s="220"/>
      <c r="E49" s="220"/>
      <c r="F49" s="221"/>
      <c r="G49" s="225" t="s">
        <v>556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5" t="s">
        <v>300</v>
      </c>
      <c r="AX52" s="396"/>
    </row>
    <row r="53" spans="1:50" ht="24" customHeight="1" x14ac:dyDescent="0.15">
      <c r="A53" s="400"/>
      <c r="B53" s="398"/>
      <c r="C53" s="398"/>
      <c r="D53" s="398"/>
      <c r="E53" s="398"/>
      <c r="F53" s="399"/>
      <c r="G53" s="561" t="s">
        <v>671</v>
      </c>
      <c r="H53" s="562"/>
      <c r="I53" s="562"/>
      <c r="J53" s="562"/>
      <c r="K53" s="562"/>
      <c r="L53" s="562"/>
      <c r="M53" s="562"/>
      <c r="N53" s="562"/>
      <c r="O53" s="563"/>
      <c r="P53" s="98" t="s">
        <v>559</v>
      </c>
      <c r="Q53" s="98"/>
      <c r="R53" s="98"/>
      <c r="S53" s="98"/>
      <c r="T53" s="98"/>
      <c r="U53" s="98"/>
      <c r="V53" s="98"/>
      <c r="W53" s="98"/>
      <c r="X53" s="99"/>
      <c r="Y53" s="468" t="s">
        <v>12</v>
      </c>
      <c r="Z53" s="528"/>
      <c r="AA53" s="529"/>
      <c r="AB53" s="458" t="s">
        <v>600</v>
      </c>
      <c r="AC53" s="458"/>
      <c r="AD53" s="458"/>
      <c r="AE53" s="211">
        <v>92550</v>
      </c>
      <c r="AF53" s="212"/>
      <c r="AG53" s="212"/>
      <c r="AH53" s="212"/>
      <c r="AI53" s="211">
        <v>115105</v>
      </c>
      <c r="AJ53" s="212"/>
      <c r="AK53" s="212"/>
      <c r="AL53" s="212"/>
      <c r="AM53" s="211">
        <v>99064</v>
      </c>
      <c r="AN53" s="212"/>
      <c r="AO53" s="212"/>
      <c r="AP53" s="212"/>
      <c r="AQ53" s="334"/>
      <c r="AR53" s="200"/>
      <c r="AS53" s="200"/>
      <c r="AT53" s="335"/>
      <c r="AU53" s="212"/>
      <c r="AV53" s="212"/>
      <c r="AW53" s="212"/>
      <c r="AX53" s="214"/>
    </row>
    <row r="54" spans="1:50" ht="98.25"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t="s">
        <v>600</v>
      </c>
      <c r="AC54" s="520"/>
      <c r="AD54" s="520"/>
      <c r="AE54" s="211"/>
      <c r="AF54" s="212"/>
      <c r="AG54" s="212"/>
      <c r="AH54" s="213"/>
      <c r="AI54" s="211"/>
      <c r="AJ54" s="212"/>
      <c r="AK54" s="212"/>
      <c r="AL54" s="212"/>
      <c r="AM54" s="211">
        <v>80000</v>
      </c>
      <c r="AN54" s="212"/>
      <c r="AO54" s="212"/>
      <c r="AP54" s="212"/>
      <c r="AQ54" s="334"/>
      <c r="AR54" s="200"/>
      <c r="AS54" s="200"/>
      <c r="AT54" s="335"/>
      <c r="AU54" s="212"/>
      <c r="AV54" s="212"/>
      <c r="AW54" s="212"/>
      <c r="AX54" s="214"/>
    </row>
    <row r="55" spans="1:50" ht="16.5"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5" t="s">
        <v>14</v>
      </c>
      <c r="AC55" s="595"/>
      <c r="AD55" s="595"/>
      <c r="AE55" s="211">
        <v>132</v>
      </c>
      <c r="AF55" s="212"/>
      <c r="AG55" s="212"/>
      <c r="AH55" s="212"/>
      <c r="AI55" s="211">
        <v>124</v>
      </c>
      <c r="AJ55" s="212"/>
      <c r="AK55" s="212"/>
      <c r="AL55" s="212"/>
      <c r="AM55" s="211">
        <v>123</v>
      </c>
      <c r="AN55" s="212"/>
      <c r="AO55" s="212"/>
      <c r="AP55" s="212"/>
      <c r="AQ55" s="334"/>
      <c r="AR55" s="200"/>
      <c r="AS55" s="200"/>
      <c r="AT55" s="335"/>
      <c r="AU55" s="212"/>
      <c r="AV55" s="212"/>
      <c r="AW55" s="212"/>
      <c r="AX55" s="214"/>
    </row>
    <row r="56" spans="1:50" ht="23.25" customHeight="1" x14ac:dyDescent="0.15">
      <c r="A56" s="219" t="s">
        <v>527</v>
      </c>
      <c r="B56" s="220"/>
      <c r="C56" s="220"/>
      <c r="D56" s="220"/>
      <c r="E56" s="220"/>
      <c r="F56" s="221"/>
      <c r="G56" s="225" t="s">
        <v>556</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5" t="s">
        <v>300</v>
      </c>
      <c r="AX59" s="396"/>
    </row>
    <row r="60" spans="1:50" ht="48.6" customHeight="1" x14ac:dyDescent="0.15">
      <c r="A60" s="400"/>
      <c r="B60" s="398"/>
      <c r="C60" s="398"/>
      <c r="D60" s="398"/>
      <c r="E60" s="398"/>
      <c r="F60" s="399"/>
      <c r="G60" s="561" t="s">
        <v>560</v>
      </c>
      <c r="H60" s="562"/>
      <c r="I60" s="562"/>
      <c r="J60" s="562"/>
      <c r="K60" s="562"/>
      <c r="L60" s="562"/>
      <c r="M60" s="562"/>
      <c r="N60" s="562"/>
      <c r="O60" s="563"/>
      <c r="P60" s="98" t="s">
        <v>561</v>
      </c>
      <c r="Q60" s="98"/>
      <c r="R60" s="98"/>
      <c r="S60" s="98"/>
      <c r="T60" s="98"/>
      <c r="U60" s="98"/>
      <c r="V60" s="98"/>
      <c r="W60" s="98"/>
      <c r="X60" s="99"/>
      <c r="Y60" s="468" t="s">
        <v>12</v>
      </c>
      <c r="Z60" s="528"/>
      <c r="AA60" s="529"/>
      <c r="AB60" s="458" t="s">
        <v>601</v>
      </c>
      <c r="AC60" s="458"/>
      <c r="AD60" s="458"/>
      <c r="AE60" s="211">
        <v>94.1</v>
      </c>
      <c r="AF60" s="212"/>
      <c r="AG60" s="212"/>
      <c r="AH60" s="212"/>
      <c r="AI60" s="211">
        <v>95.9</v>
      </c>
      <c r="AJ60" s="212"/>
      <c r="AK60" s="212"/>
      <c r="AL60" s="212"/>
      <c r="AM60" s="211"/>
      <c r="AN60" s="212"/>
      <c r="AO60" s="212"/>
      <c r="AP60" s="212"/>
      <c r="AQ60" s="334"/>
      <c r="AR60" s="200"/>
      <c r="AS60" s="200"/>
      <c r="AT60" s="335"/>
      <c r="AU60" s="212"/>
      <c r="AV60" s="212"/>
      <c r="AW60" s="212"/>
      <c r="AX60" s="214"/>
    </row>
    <row r="61" spans="1:50" ht="48.6"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t="s">
        <v>602</v>
      </c>
      <c r="AC61" s="520"/>
      <c r="AD61" s="520"/>
      <c r="AE61" s="211">
        <v>90</v>
      </c>
      <c r="AF61" s="212"/>
      <c r="AG61" s="212"/>
      <c r="AH61" s="212"/>
      <c r="AI61" s="211">
        <v>90</v>
      </c>
      <c r="AJ61" s="212"/>
      <c r="AK61" s="212"/>
      <c r="AL61" s="212"/>
      <c r="AM61" s="211">
        <v>90</v>
      </c>
      <c r="AN61" s="212"/>
      <c r="AO61" s="212"/>
      <c r="AP61" s="212"/>
      <c r="AQ61" s="334"/>
      <c r="AR61" s="200"/>
      <c r="AS61" s="200"/>
      <c r="AT61" s="335"/>
      <c r="AU61" s="212"/>
      <c r="AV61" s="212"/>
      <c r="AW61" s="212"/>
      <c r="AX61" s="214"/>
    </row>
    <row r="62" spans="1:50" ht="48.6"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v>105</v>
      </c>
      <c r="AF62" s="212"/>
      <c r="AG62" s="212"/>
      <c r="AH62" s="212"/>
      <c r="AI62" s="211">
        <v>107</v>
      </c>
      <c r="AJ62" s="212"/>
      <c r="AK62" s="212"/>
      <c r="AL62" s="212"/>
      <c r="AM62" s="211"/>
      <c r="AN62" s="212"/>
      <c r="AO62" s="212"/>
      <c r="AP62" s="212"/>
      <c r="AQ62" s="334"/>
      <c r="AR62" s="200"/>
      <c r="AS62" s="200"/>
      <c r="AT62" s="335"/>
      <c r="AU62" s="212"/>
      <c r="AV62" s="212"/>
      <c r="AW62" s="212"/>
      <c r="AX62" s="214"/>
    </row>
    <row r="63" spans="1:50" ht="23.25" customHeight="1" x14ac:dyDescent="0.15">
      <c r="A63" s="219" t="s">
        <v>527</v>
      </c>
      <c r="B63" s="220"/>
      <c r="C63" s="220"/>
      <c r="D63" s="220"/>
      <c r="E63" s="220"/>
      <c r="F63" s="221"/>
      <c r="G63" s="225" t="s">
        <v>556</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6"/>
      <c r="B75" s="507"/>
      <c r="C75" s="507"/>
      <c r="D75" s="507"/>
      <c r="E75" s="507"/>
      <c r="F75" s="508"/>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4"/>
      <c r="AR77" s="200"/>
      <c r="AS77" s="200"/>
      <c r="AT77" s="335"/>
      <c r="AU77" s="212"/>
      <c r="AV77" s="212"/>
      <c r="AW77" s="212"/>
      <c r="AX77" s="214"/>
    </row>
    <row r="78" spans="1:50" ht="17.45" hidden="1" customHeight="1" x14ac:dyDescent="0.15">
      <c r="A78" s="329" t="s">
        <v>530</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617</v>
      </c>
      <c r="AS79" s="271"/>
      <c r="AT79" s="272"/>
      <c r="AU79" s="272"/>
      <c r="AV79" s="272"/>
      <c r="AW79" s="272"/>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5" t="s">
        <v>14</v>
      </c>
      <c r="AC89" s="595"/>
      <c r="AD89" s="59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5" t="s">
        <v>14</v>
      </c>
      <c r="AC94" s="595"/>
      <c r="AD94" s="59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9"/>
      <c r="B101" s="420"/>
      <c r="C101" s="420"/>
      <c r="D101" s="420"/>
      <c r="E101" s="420"/>
      <c r="F101" s="421"/>
      <c r="G101" s="98" t="s">
        <v>562</v>
      </c>
      <c r="H101" s="98"/>
      <c r="I101" s="98"/>
      <c r="J101" s="98"/>
      <c r="K101" s="98"/>
      <c r="L101" s="98"/>
      <c r="M101" s="98"/>
      <c r="N101" s="98"/>
      <c r="O101" s="98"/>
      <c r="P101" s="98"/>
      <c r="Q101" s="98"/>
      <c r="R101" s="98"/>
      <c r="S101" s="98"/>
      <c r="T101" s="98"/>
      <c r="U101" s="98"/>
      <c r="V101" s="98"/>
      <c r="W101" s="98"/>
      <c r="X101" s="99"/>
      <c r="Y101" s="539" t="s">
        <v>55</v>
      </c>
      <c r="Z101" s="540"/>
      <c r="AA101" s="541"/>
      <c r="AB101" s="458" t="s">
        <v>603</v>
      </c>
      <c r="AC101" s="458"/>
      <c r="AD101" s="458"/>
      <c r="AE101" s="211">
        <v>8.5</v>
      </c>
      <c r="AF101" s="212"/>
      <c r="AG101" s="212"/>
      <c r="AH101" s="213"/>
      <c r="AI101" s="211">
        <v>8.5</v>
      </c>
      <c r="AJ101" s="212"/>
      <c r="AK101" s="212"/>
      <c r="AL101" s="213"/>
      <c r="AM101" s="211"/>
      <c r="AN101" s="212"/>
      <c r="AO101" s="212"/>
      <c r="AP101" s="213"/>
      <c r="AQ101" s="211"/>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604</v>
      </c>
      <c r="AC102" s="458"/>
      <c r="AD102" s="458"/>
      <c r="AE102" s="415" t="s">
        <v>605</v>
      </c>
      <c r="AF102" s="415"/>
      <c r="AG102" s="415"/>
      <c r="AH102" s="415"/>
      <c r="AI102" s="415" t="s">
        <v>606</v>
      </c>
      <c r="AJ102" s="415"/>
      <c r="AK102" s="415"/>
      <c r="AL102" s="415"/>
      <c r="AM102" s="415"/>
      <c r="AN102" s="415"/>
      <c r="AO102" s="415"/>
      <c r="AP102" s="415"/>
      <c r="AQ102" s="266"/>
      <c r="AR102" s="267"/>
      <c r="AS102" s="267"/>
      <c r="AT102" s="312"/>
      <c r="AU102" s="266"/>
      <c r="AV102" s="267"/>
      <c r="AW102" s="267"/>
      <c r="AX102" s="312"/>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23.25" customHeight="1" x14ac:dyDescent="0.15">
      <c r="A104" s="419"/>
      <c r="B104" s="420"/>
      <c r="C104" s="420"/>
      <c r="D104" s="420"/>
      <c r="E104" s="420"/>
      <c r="F104" s="421"/>
      <c r="G104" s="98" t="s">
        <v>563</v>
      </c>
      <c r="H104" s="98"/>
      <c r="I104" s="98"/>
      <c r="J104" s="98"/>
      <c r="K104" s="98"/>
      <c r="L104" s="98"/>
      <c r="M104" s="98"/>
      <c r="N104" s="98"/>
      <c r="O104" s="98"/>
      <c r="P104" s="98"/>
      <c r="Q104" s="98"/>
      <c r="R104" s="98"/>
      <c r="S104" s="98"/>
      <c r="T104" s="98"/>
      <c r="U104" s="98"/>
      <c r="V104" s="98"/>
      <c r="W104" s="98"/>
      <c r="X104" s="99"/>
      <c r="Y104" s="462" t="s">
        <v>55</v>
      </c>
      <c r="Z104" s="463"/>
      <c r="AA104" s="464"/>
      <c r="AB104" s="542" t="s">
        <v>301</v>
      </c>
      <c r="AC104" s="543"/>
      <c r="AD104" s="544"/>
      <c r="AE104" s="211">
        <v>83.2</v>
      </c>
      <c r="AF104" s="212"/>
      <c r="AG104" s="212"/>
      <c r="AH104" s="213"/>
      <c r="AI104" s="211">
        <v>83</v>
      </c>
      <c r="AJ104" s="212"/>
      <c r="AK104" s="212"/>
      <c r="AL104" s="213"/>
      <c r="AM104" s="211"/>
      <c r="AN104" s="212"/>
      <c r="AO104" s="212"/>
      <c r="AP104" s="213"/>
      <c r="AQ104" s="211"/>
      <c r="AR104" s="212"/>
      <c r="AS104" s="212"/>
      <c r="AT104" s="213"/>
      <c r="AU104" s="211"/>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607</v>
      </c>
      <c r="AC105" s="466"/>
      <c r="AD105" s="467"/>
      <c r="AE105" s="415">
        <v>83.1</v>
      </c>
      <c r="AF105" s="415"/>
      <c r="AG105" s="415"/>
      <c r="AH105" s="415"/>
      <c r="AI105" s="415">
        <v>83.2</v>
      </c>
      <c r="AJ105" s="415"/>
      <c r="AK105" s="415"/>
      <c r="AL105" s="415"/>
      <c r="AM105" s="415"/>
      <c r="AN105" s="415"/>
      <c r="AO105" s="415"/>
      <c r="AP105" s="415"/>
      <c r="AQ105" s="211"/>
      <c r="AR105" s="212"/>
      <c r="AS105" s="212"/>
      <c r="AT105" s="213"/>
      <c r="AU105" s="266"/>
      <c r="AV105" s="267"/>
      <c r="AW105" s="267"/>
      <c r="AX105" s="312"/>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3.25" customHeight="1" x14ac:dyDescent="0.15">
      <c r="A107" s="419"/>
      <c r="B107" s="420"/>
      <c r="C107" s="420"/>
      <c r="D107" s="420"/>
      <c r="E107" s="420"/>
      <c r="F107" s="421"/>
      <c r="G107" s="98" t="s">
        <v>564</v>
      </c>
      <c r="H107" s="98"/>
      <c r="I107" s="98"/>
      <c r="J107" s="98"/>
      <c r="K107" s="98"/>
      <c r="L107" s="98"/>
      <c r="M107" s="98"/>
      <c r="N107" s="98"/>
      <c r="O107" s="98"/>
      <c r="P107" s="98"/>
      <c r="Q107" s="98"/>
      <c r="R107" s="98"/>
      <c r="S107" s="98"/>
      <c r="T107" s="98"/>
      <c r="U107" s="98"/>
      <c r="V107" s="98"/>
      <c r="W107" s="98"/>
      <c r="X107" s="99"/>
      <c r="Y107" s="462" t="s">
        <v>55</v>
      </c>
      <c r="Z107" s="463"/>
      <c r="AA107" s="464"/>
      <c r="AB107" s="542" t="s">
        <v>608</v>
      </c>
      <c r="AC107" s="543"/>
      <c r="AD107" s="544"/>
      <c r="AE107" s="415">
        <v>1131194</v>
      </c>
      <c r="AF107" s="415"/>
      <c r="AG107" s="415"/>
      <c r="AH107" s="415"/>
      <c r="AI107" s="415">
        <v>1515661</v>
      </c>
      <c r="AJ107" s="415"/>
      <c r="AK107" s="415"/>
      <c r="AL107" s="415"/>
      <c r="AM107" s="415">
        <v>1215093</v>
      </c>
      <c r="AN107" s="415"/>
      <c r="AO107" s="415"/>
      <c r="AP107" s="415"/>
      <c r="AQ107" s="211"/>
      <c r="AR107" s="212"/>
      <c r="AS107" s="212"/>
      <c r="AT107" s="213"/>
      <c r="AU107" s="211"/>
      <c r="AV107" s="212"/>
      <c r="AW107" s="212"/>
      <c r="AX107" s="213"/>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610</v>
      </c>
      <c r="AC108" s="466"/>
      <c r="AD108" s="467"/>
      <c r="AE108" s="415" t="s">
        <v>609</v>
      </c>
      <c r="AF108" s="415"/>
      <c r="AG108" s="415"/>
      <c r="AH108" s="415"/>
      <c r="AI108" s="415" t="s">
        <v>609</v>
      </c>
      <c r="AJ108" s="415"/>
      <c r="AK108" s="415"/>
      <c r="AL108" s="415"/>
      <c r="AM108" s="415"/>
      <c r="AN108" s="415"/>
      <c r="AO108" s="415"/>
      <c r="AP108" s="415"/>
      <c r="AQ108" s="211"/>
      <c r="AR108" s="212"/>
      <c r="AS108" s="212"/>
      <c r="AT108" s="213"/>
      <c r="AU108" s="266"/>
      <c r="AV108" s="267"/>
      <c r="AW108" s="267"/>
      <c r="AX108" s="312"/>
    </row>
    <row r="109" spans="1:60" ht="31.5"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3.25" customHeight="1" x14ac:dyDescent="0.15">
      <c r="A110" s="419"/>
      <c r="B110" s="420"/>
      <c r="C110" s="420"/>
      <c r="D110" s="420"/>
      <c r="E110" s="420"/>
      <c r="F110" s="421"/>
      <c r="G110" s="98" t="s">
        <v>565</v>
      </c>
      <c r="H110" s="98"/>
      <c r="I110" s="98"/>
      <c r="J110" s="98"/>
      <c r="K110" s="98"/>
      <c r="L110" s="98"/>
      <c r="M110" s="98"/>
      <c r="N110" s="98"/>
      <c r="O110" s="98"/>
      <c r="P110" s="98"/>
      <c r="Q110" s="98"/>
      <c r="R110" s="98"/>
      <c r="S110" s="98"/>
      <c r="T110" s="98"/>
      <c r="U110" s="98"/>
      <c r="V110" s="98"/>
      <c r="W110" s="98"/>
      <c r="X110" s="99"/>
      <c r="Y110" s="462" t="s">
        <v>55</v>
      </c>
      <c r="Z110" s="463"/>
      <c r="AA110" s="464"/>
      <c r="AB110" s="542" t="s">
        <v>603</v>
      </c>
      <c r="AC110" s="543"/>
      <c r="AD110" s="544"/>
      <c r="AE110" s="415">
        <v>418</v>
      </c>
      <c r="AF110" s="415"/>
      <c r="AG110" s="415"/>
      <c r="AH110" s="415"/>
      <c r="AI110" s="415">
        <v>457</v>
      </c>
      <c r="AJ110" s="415"/>
      <c r="AK110" s="415"/>
      <c r="AL110" s="415"/>
      <c r="AM110" s="415">
        <v>527</v>
      </c>
      <c r="AN110" s="415"/>
      <c r="AO110" s="415"/>
      <c r="AP110" s="415"/>
      <c r="AQ110" s="211"/>
      <c r="AR110" s="212"/>
      <c r="AS110" s="212"/>
      <c r="AT110" s="213"/>
      <c r="AU110" s="211"/>
      <c r="AV110" s="212"/>
      <c r="AW110" s="212"/>
      <c r="AX110" s="213"/>
    </row>
    <row r="111" spans="1:60" ht="23.25"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611</v>
      </c>
      <c r="AC111" s="466"/>
      <c r="AD111" s="467"/>
      <c r="AE111" s="415" t="s">
        <v>609</v>
      </c>
      <c r="AF111" s="415"/>
      <c r="AG111" s="415"/>
      <c r="AH111" s="415"/>
      <c r="AI111" s="415" t="s">
        <v>609</v>
      </c>
      <c r="AJ111" s="415"/>
      <c r="AK111" s="415"/>
      <c r="AL111" s="415"/>
      <c r="AM111" s="415">
        <v>548</v>
      </c>
      <c r="AN111" s="415"/>
      <c r="AO111" s="415"/>
      <c r="AP111" s="415"/>
      <c r="AQ111" s="211">
        <v>632</v>
      </c>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2" t="s">
        <v>541</v>
      </c>
      <c r="AR115" s="593"/>
      <c r="AS115" s="593"/>
      <c r="AT115" s="593"/>
      <c r="AU115" s="593"/>
      <c r="AV115" s="593"/>
      <c r="AW115" s="593"/>
      <c r="AX115" s="594"/>
    </row>
    <row r="116" spans="1:50" ht="23.25" customHeight="1" x14ac:dyDescent="0.15">
      <c r="A116" s="436"/>
      <c r="B116" s="437"/>
      <c r="C116" s="437"/>
      <c r="D116" s="437"/>
      <c r="E116" s="437"/>
      <c r="F116" s="438"/>
      <c r="G116" s="390" t="s">
        <v>566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609</v>
      </c>
      <c r="AC116" s="460"/>
      <c r="AD116" s="461"/>
      <c r="AE116" s="415" t="s">
        <v>609</v>
      </c>
      <c r="AF116" s="415"/>
      <c r="AG116" s="415"/>
      <c r="AH116" s="415"/>
      <c r="AI116" s="415" t="s">
        <v>609</v>
      </c>
      <c r="AJ116" s="415"/>
      <c r="AK116" s="415"/>
      <c r="AL116" s="415"/>
      <c r="AM116" s="415" t="s">
        <v>609</v>
      </c>
      <c r="AN116" s="415"/>
      <c r="AO116" s="415"/>
      <c r="AP116" s="415"/>
      <c r="AQ116" s="211" t="s">
        <v>609</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502</v>
      </c>
      <c r="AC117" s="470"/>
      <c r="AD117" s="471"/>
      <c r="AE117" s="548" t="s">
        <v>612</v>
      </c>
      <c r="AF117" s="548"/>
      <c r="AG117" s="548"/>
      <c r="AH117" s="548"/>
      <c r="AI117" s="548" t="s">
        <v>609</v>
      </c>
      <c r="AJ117" s="548"/>
      <c r="AK117" s="548"/>
      <c r="AL117" s="548"/>
      <c r="AM117" s="548" t="s">
        <v>609</v>
      </c>
      <c r="AN117" s="548"/>
      <c r="AO117" s="548"/>
      <c r="AP117" s="548"/>
      <c r="AQ117" s="548" t="s">
        <v>609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2" t="s">
        <v>541</v>
      </c>
      <c r="AR118" s="593"/>
      <c r="AS118" s="593"/>
      <c r="AT118" s="593"/>
      <c r="AU118" s="593"/>
      <c r="AV118" s="593"/>
      <c r="AW118" s="593"/>
      <c r="AX118" s="594"/>
    </row>
    <row r="119" spans="1:50" ht="23.25" hidden="1" customHeight="1" x14ac:dyDescent="0.15">
      <c r="A119" s="436"/>
      <c r="B119" s="437"/>
      <c r="C119" s="437"/>
      <c r="D119" s="437"/>
      <c r="E119" s="437"/>
      <c r="F119" s="438"/>
      <c r="G119" s="390" t="s">
        <v>567</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2" t="s">
        <v>541</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2" t="s">
        <v>541</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2" t="s">
        <v>541</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596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678</v>
      </c>
      <c r="AR133" s="192"/>
      <c r="AS133" s="126" t="s">
        <v>356</v>
      </c>
      <c r="AT133" s="127"/>
      <c r="AU133" s="193" t="s">
        <v>679</v>
      </c>
      <c r="AV133" s="193"/>
      <c r="AW133" s="126" t="s">
        <v>300</v>
      </c>
      <c r="AX133" s="188"/>
    </row>
    <row r="134" spans="1:50" ht="39.75" customHeight="1" x14ac:dyDescent="0.15">
      <c r="A134" s="182"/>
      <c r="B134" s="179"/>
      <c r="C134" s="173"/>
      <c r="D134" s="179"/>
      <c r="E134" s="173"/>
      <c r="F134" s="174"/>
      <c r="G134" s="97" t="s">
        <v>667</v>
      </c>
      <c r="H134" s="98"/>
      <c r="I134" s="98"/>
      <c r="J134" s="98"/>
      <c r="K134" s="98"/>
      <c r="L134" s="98"/>
      <c r="M134" s="98"/>
      <c r="N134" s="98"/>
      <c r="O134" s="98"/>
      <c r="P134" s="98"/>
      <c r="Q134" s="98"/>
      <c r="R134" s="98"/>
      <c r="S134" s="98"/>
      <c r="T134" s="98"/>
      <c r="U134" s="98"/>
      <c r="V134" s="98"/>
      <c r="W134" s="98"/>
      <c r="X134" s="99"/>
      <c r="Y134" s="194" t="s">
        <v>379</v>
      </c>
      <c r="Z134" s="195"/>
      <c r="AA134" s="196"/>
      <c r="AB134" s="197" t="s">
        <v>668</v>
      </c>
      <c r="AC134" s="198"/>
      <c r="AD134" s="198"/>
      <c r="AE134" s="199">
        <v>70.099999999999994</v>
      </c>
      <c r="AF134" s="200"/>
      <c r="AG134" s="200"/>
      <c r="AH134" s="200"/>
      <c r="AI134" s="199">
        <v>72.2</v>
      </c>
      <c r="AJ134" s="200"/>
      <c r="AK134" s="200"/>
      <c r="AL134" s="200"/>
      <c r="AM134" s="199"/>
      <c r="AN134" s="200"/>
      <c r="AO134" s="200"/>
      <c r="AP134" s="200"/>
      <c r="AQ134" s="199" t="s">
        <v>676</v>
      </c>
      <c r="AR134" s="200"/>
      <c r="AS134" s="200"/>
      <c r="AT134" s="200"/>
      <c r="AU134" s="199" t="s">
        <v>679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669</v>
      </c>
      <c r="AC135" s="206"/>
      <c r="AD135" s="206"/>
      <c r="AE135" s="199"/>
      <c r="AF135" s="200"/>
      <c r="AG135" s="200"/>
      <c r="AH135" s="200"/>
      <c r="AI135" s="199"/>
      <c r="AJ135" s="200"/>
      <c r="AK135" s="200"/>
      <c r="AL135" s="200"/>
      <c r="AM135" s="199"/>
      <c r="AN135" s="200"/>
      <c r="AO135" s="200"/>
      <c r="AP135" s="200"/>
      <c r="AQ135" s="199" t="s">
        <v>679</v>
      </c>
      <c r="AR135" s="200"/>
      <c r="AS135" s="200"/>
      <c r="AT135" s="200"/>
      <c r="AU135" s="199" t="s">
        <v>679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665</v>
      </c>
      <c r="H154" s="98"/>
      <c r="I154" s="98"/>
      <c r="J154" s="98"/>
      <c r="K154" s="98"/>
      <c r="L154" s="98"/>
      <c r="M154" s="98"/>
      <c r="N154" s="98"/>
      <c r="O154" s="98"/>
      <c r="P154" s="99"/>
      <c r="Q154" s="118" t="s">
        <v>569</v>
      </c>
      <c r="R154" s="98"/>
      <c r="S154" s="98"/>
      <c r="T154" s="98"/>
      <c r="U154" s="98"/>
      <c r="V154" s="98"/>
      <c r="W154" s="98"/>
      <c r="X154" s="98"/>
      <c r="Y154" s="98"/>
      <c r="Z154" s="98"/>
      <c r="AA154" s="286"/>
      <c r="AB154" s="134"/>
      <c r="AC154" s="135"/>
      <c r="AD154" s="135"/>
      <c r="AE154" s="140" t="s">
        <v>570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40" t="s">
        <v>570</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618</v>
      </c>
      <c r="K430" s="900"/>
      <c r="L430" s="900"/>
      <c r="M430" s="900"/>
      <c r="N430" s="900"/>
      <c r="O430" s="900"/>
      <c r="P430" s="900"/>
      <c r="Q430" s="900"/>
      <c r="R430" s="900"/>
      <c r="S430" s="900"/>
      <c r="T430" s="901"/>
      <c r="U430" s="588" t="s">
        <v>619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620</v>
      </c>
      <c r="AF432" s="193"/>
      <c r="AG432" s="126" t="s">
        <v>356</v>
      </c>
      <c r="AH432" s="127"/>
      <c r="AI432" s="149"/>
      <c r="AJ432" s="149"/>
      <c r="AK432" s="149"/>
      <c r="AL432" s="147"/>
      <c r="AM432" s="149"/>
      <c r="AN432" s="149"/>
      <c r="AO432" s="149"/>
      <c r="AP432" s="147"/>
      <c r="AQ432" s="591" t="s">
        <v>621</v>
      </c>
      <c r="AR432" s="193"/>
      <c r="AS432" s="126" t="s">
        <v>356</v>
      </c>
      <c r="AT432" s="127"/>
      <c r="AU432" s="193" t="s">
        <v>622</v>
      </c>
      <c r="AV432" s="193"/>
      <c r="AW432" s="126" t="s">
        <v>300</v>
      </c>
      <c r="AX432" s="188"/>
    </row>
    <row r="433" spans="1:50" ht="23.25" customHeight="1" x14ac:dyDescent="0.15">
      <c r="A433" s="182"/>
      <c r="B433" s="179"/>
      <c r="C433" s="173"/>
      <c r="D433" s="179"/>
      <c r="E433" s="336"/>
      <c r="F433" s="337"/>
      <c r="G433" s="97" t="s">
        <v>635</v>
      </c>
      <c r="H433" s="98"/>
      <c r="I433" s="98"/>
      <c r="J433" s="98"/>
      <c r="K433" s="98"/>
      <c r="L433" s="98"/>
      <c r="M433" s="98"/>
      <c r="N433" s="98"/>
      <c r="O433" s="98"/>
      <c r="P433" s="98"/>
      <c r="Q433" s="98"/>
      <c r="R433" s="98"/>
      <c r="S433" s="98"/>
      <c r="T433" s="98"/>
      <c r="U433" s="98"/>
      <c r="V433" s="98"/>
      <c r="W433" s="98"/>
      <c r="X433" s="99"/>
      <c r="Y433" s="194" t="s">
        <v>12</v>
      </c>
      <c r="Z433" s="195"/>
      <c r="AA433" s="196"/>
      <c r="AB433" s="206" t="s">
        <v>623</v>
      </c>
      <c r="AC433" s="206"/>
      <c r="AD433" s="206"/>
      <c r="AE433" s="334" t="s">
        <v>620</v>
      </c>
      <c r="AF433" s="200"/>
      <c r="AG433" s="200"/>
      <c r="AH433" s="200"/>
      <c r="AI433" s="334" t="s">
        <v>623</v>
      </c>
      <c r="AJ433" s="200"/>
      <c r="AK433" s="200"/>
      <c r="AL433" s="200"/>
      <c r="AM433" s="334" t="s">
        <v>623</v>
      </c>
      <c r="AN433" s="200"/>
      <c r="AO433" s="200"/>
      <c r="AP433" s="335"/>
      <c r="AQ433" s="334" t="s">
        <v>626</v>
      </c>
      <c r="AR433" s="200"/>
      <c r="AS433" s="200"/>
      <c r="AT433" s="335"/>
      <c r="AU433" s="200" t="s">
        <v>628</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34" t="s">
        <v>622</v>
      </c>
      <c r="AF434" s="200"/>
      <c r="AG434" s="200"/>
      <c r="AH434" s="335"/>
      <c r="AI434" s="334" t="s">
        <v>623</v>
      </c>
      <c r="AJ434" s="200"/>
      <c r="AK434" s="200"/>
      <c r="AL434" s="200"/>
      <c r="AM434" s="334" t="s">
        <v>623</v>
      </c>
      <c r="AN434" s="200"/>
      <c r="AO434" s="200"/>
      <c r="AP434" s="335"/>
      <c r="AQ434" s="334" t="s">
        <v>627</v>
      </c>
      <c r="AR434" s="200"/>
      <c r="AS434" s="200"/>
      <c r="AT434" s="335"/>
      <c r="AU434" s="200" t="s">
        <v>626</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622</v>
      </c>
      <c r="AF435" s="200"/>
      <c r="AG435" s="200"/>
      <c r="AH435" s="335"/>
      <c r="AI435" s="334" t="s">
        <v>624</v>
      </c>
      <c r="AJ435" s="200"/>
      <c r="AK435" s="200"/>
      <c r="AL435" s="200"/>
      <c r="AM435" s="334" t="s">
        <v>625</v>
      </c>
      <c r="AN435" s="200"/>
      <c r="AO435" s="200"/>
      <c r="AP435" s="335"/>
      <c r="AQ435" s="334" t="s">
        <v>622</v>
      </c>
      <c r="AR435" s="200"/>
      <c r="AS435" s="200"/>
      <c r="AT435" s="335"/>
      <c r="AU435" s="200" t="s">
        <v>622</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629</v>
      </c>
      <c r="AF457" s="193"/>
      <c r="AG457" s="126" t="s">
        <v>356</v>
      </c>
      <c r="AH457" s="127"/>
      <c r="AI457" s="149"/>
      <c r="AJ457" s="149"/>
      <c r="AK457" s="149"/>
      <c r="AL457" s="147"/>
      <c r="AM457" s="149"/>
      <c r="AN457" s="149"/>
      <c r="AO457" s="149"/>
      <c r="AP457" s="147"/>
      <c r="AQ457" s="591" t="s">
        <v>631</v>
      </c>
      <c r="AR457" s="193"/>
      <c r="AS457" s="126" t="s">
        <v>356</v>
      </c>
      <c r="AT457" s="127"/>
      <c r="AU457" s="193" t="s">
        <v>631</v>
      </c>
      <c r="AV457" s="193"/>
      <c r="AW457" s="126" t="s">
        <v>300</v>
      </c>
      <c r="AX457" s="188"/>
    </row>
    <row r="458" spans="1:50" ht="23.25" customHeight="1" x14ac:dyDescent="0.15">
      <c r="A458" s="182"/>
      <c r="B458" s="179"/>
      <c r="C458" s="173"/>
      <c r="D458" s="179"/>
      <c r="E458" s="336"/>
      <c r="F458" s="337"/>
      <c r="G458" s="97" t="s">
        <v>620</v>
      </c>
      <c r="H458" s="98"/>
      <c r="I458" s="98"/>
      <c r="J458" s="98"/>
      <c r="K458" s="98"/>
      <c r="L458" s="98"/>
      <c r="M458" s="98"/>
      <c r="N458" s="98"/>
      <c r="O458" s="98"/>
      <c r="P458" s="98"/>
      <c r="Q458" s="98"/>
      <c r="R458" s="98"/>
      <c r="S458" s="98"/>
      <c r="T458" s="98"/>
      <c r="U458" s="98"/>
      <c r="V458" s="98"/>
      <c r="W458" s="98"/>
      <c r="X458" s="99"/>
      <c r="Y458" s="194" t="s">
        <v>12</v>
      </c>
      <c r="Z458" s="195"/>
      <c r="AA458" s="196"/>
      <c r="AB458" s="206" t="s">
        <v>629</v>
      </c>
      <c r="AC458" s="206"/>
      <c r="AD458" s="206"/>
      <c r="AE458" s="334" t="s">
        <v>630</v>
      </c>
      <c r="AF458" s="200"/>
      <c r="AG458" s="200"/>
      <c r="AH458" s="200"/>
      <c r="AI458" s="334" t="s">
        <v>631</v>
      </c>
      <c r="AJ458" s="200"/>
      <c r="AK458" s="200"/>
      <c r="AL458" s="200"/>
      <c r="AM458" s="334" t="s">
        <v>629</v>
      </c>
      <c r="AN458" s="200"/>
      <c r="AO458" s="200"/>
      <c r="AP458" s="335"/>
      <c r="AQ458" s="334" t="s">
        <v>630</v>
      </c>
      <c r="AR458" s="200"/>
      <c r="AS458" s="200"/>
      <c r="AT458" s="335"/>
      <c r="AU458" s="200" t="s">
        <v>631</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629</v>
      </c>
      <c r="AC459" s="198"/>
      <c r="AD459" s="198"/>
      <c r="AE459" s="334" t="s">
        <v>629</v>
      </c>
      <c r="AF459" s="200"/>
      <c r="AG459" s="200"/>
      <c r="AH459" s="335"/>
      <c r="AI459" s="334" t="s">
        <v>632</v>
      </c>
      <c r="AJ459" s="200"/>
      <c r="AK459" s="200"/>
      <c r="AL459" s="200"/>
      <c r="AM459" s="334" t="s">
        <v>630</v>
      </c>
      <c r="AN459" s="200"/>
      <c r="AO459" s="200"/>
      <c r="AP459" s="335"/>
      <c r="AQ459" s="334" t="s">
        <v>631</v>
      </c>
      <c r="AR459" s="200"/>
      <c r="AS459" s="200"/>
      <c r="AT459" s="335"/>
      <c r="AU459" s="200" t="s">
        <v>631</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629</v>
      </c>
      <c r="AF460" s="200"/>
      <c r="AG460" s="200"/>
      <c r="AH460" s="335"/>
      <c r="AI460" s="334" t="s">
        <v>633</v>
      </c>
      <c r="AJ460" s="200"/>
      <c r="AK460" s="200"/>
      <c r="AL460" s="200"/>
      <c r="AM460" s="334" t="s">
        <v>631</v>
      </c>
      <c r="AN460" s="200"/>
      <c r="AO460" s="200"/>
      <c r="AP460" s="335"/>
      <c r="AQ460" s="334" t="s">
        <v>631</v>
      </c>
      <c r="AR460" s="200"/>
      <c r="AS460" s="200"/>
      <c r="AT460" s="335"/>
      <c r="AU460" s="200" t="s">
        <v>631</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634</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53.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572</v>
      </c>
      <c r="AE702" s="340"/>
      <c r="AF702" s="340"/>
      <c r="AG702" s="382" t="s">
        <v>666</v>
      </c>
      <c r="AH702" s="383"/>
      <c r="AI702" s="383"/>
      <c r="AJ702" s="383"/>
      <c r="AK702" s="383"/>
      <c r="AL702" s="383"/>
      <c r="AM702" s="383"/>
      <c r="AN702" s="383"/>
      <c r="AO702" s="383"/>
      <c r="AP702" s="383"/>
      <c r="AQ702" s="383"/>
      <c r="AR702" s="383"/>
      <c r="AS702" s="383"/>
      <c r="AT702" s="383"/>
      <c r="AU702" s="383"/>
      <c r="AV702" s="383"/>
      <c r="AW702" s="383"/>
      <c r="AX702" s="384"/>
    </row>
    <row r="703" spans="1:50" ht="30"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1" t="s">
        <v>572</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572</v>
      </c>
      <c r="AE704" s="836"/>
      <c r="AF704" s="836"/>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4" t="s">
        <v>575</v>
      </c>
      <c r="AE705" s="715"/>
      <c r="AF705" s="715"/>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2"/>
      <c r="D706" s="793"/>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576</v>
      </c>
      <c r="AE706" s="322"/>
      <c r="AF706" s="59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576</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575</v>
      </c>
      <c r="AE708" s="606"/>
      <c r="AF708" s="606"/>
      <c r="AG708" s="742" t="s">
        <v>578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575</v>
      </c>
      <c r="AE709" s="322"/>
      <c r="AF709" s="590"/>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575</v>
      </c>
      <c r="AE710" s="322"/>
      <c r="AF710" s="590"/>
      <c r="AG710" s="323"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572</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321" t="s">
        <v>575</v>
      </c>
      <c r="AE712" s="322"/>
      <c r="AF712" s="590"/>
      <c r="AG712" s="808" t="s">
        <v>580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575</v>
      </c>
      <c r="AE713" s="322"/>
      <c r="AF713" s="590"/>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575</v>
      </c>
      <c r="AE714" s="806"/>
      <c r="AF714" s="807"/>
      <c r="AG714" s="736" t="s">
        <v>581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572</v>
      </c>
      <c r="AE715" s="606"/>
      <c r="AF715" s="657"/>
      <c r="AG715" s="742" t="s">
        <v>582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575</v>
      </c>
      <c r="AE716" s="628"/>
      <c r="AF716" s="628"/>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572</v>
      </c>
      <c r="AE717" s="322"/>
      <c r="AF717" s="322"/>
      <c r="AG717" s="742" t="s">
        <v>583</v>
      </c>
      <c r="AH717" s="743"/>
      <c r="AI717" s="743"/>
      <c r="AJ717" s="743"/>
      <c r="AK717" s="743"/>
      <c r="AL717" s="743"/>
      <c r="AM717" s="743"/>
      <c r="AN717" s="743"/>
      <c r="AO717" s="743"/>
      <c r="AP717" s="743"/>
      <c r="AQ717" s="743"/>
      <c r="AR717" s="743"/>
      <c r="AS717" s="743"/>
      <c r="AT717" s="743"/>
      <c r="AU717" s="743"/>
      <c r="AV717" s="743"/>
      <c r="AW717" s="743"/>
      <c r="AX717" s="744"/>
    </row>
    <row r="718" spans="1:50" ht="30"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572</v>
      </c>
      <c r="AE718" s="322"/>
      <c r="AF718" s="322"/>
      <c r="AG718" s="120" t="s">
        <v>663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t="s">
        <v>659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550</v>
      </c>
      <c r="D721" s="290"/>
      <c r="E721" s="290"/>
      <c r="F721" s="291"/>
      <c r="G721" s="280"/>
      <c r="H721" s="281"/>
      <c r="I721" s="83" t="str">
        <f>IF(OR(G721="　", G721=""), "", "-")</f>
        <v/>
      </c>
      <c r="J721" s="284">
        <v>779</v>
      </c>
      <c r="K721" s="284"/>
      <c r="L721" s="83" t="str">
        <f>IF(M721="","","-")</f>
        <v/>
      </c>
      <c r="M721" s="84"/>
      <c r="N721" s="297" t="s">
        <v>584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t="s">
        <v>639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0"/>
      <c r="C726" s="813" t="s">
        <v>53</v>
      </c>
      <c r="D726" s="837"/>
      <c r="E726" s="837"/>
      <c r="F726" s="838"/>
      <c r="G726" s="574" t="s">
        <v>670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748" t="s">
        <v>57</v>
      </c>
      <c r="D727" s="749"/>
      <c r="E727" s="749"/>
      <c r="F727" s="750"/>
      <c r="G727" s="572" t="s">
        <v>664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t="s">
        <v>616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t="s">
        <v>616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8" t="s">
        <v>616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99.95" customHeight="1" thickBot="1" x14ac:dyDescent="0.2">
      <c r="A735" s="788" t="s">
        <v>597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431</v>
      </c>
      <c r="B737" s="203"/>
      <c r="C737" s="203"/>
      <c r="D737" s="204"/>
      <c r="E737" s="987" t="s">
        <v>585</v>
      </c>
      <c r="F737" s="987"/>
      <c r="G737" s="987"/>
      <c r="H737" s="987"/>
      <c r="I737" s="987"/>
      <c r="J737" s="987"/>
      <c r="K737" s="987"/>
      <c r="L737" s="987"/>
      <c r="M737" s="987"/>
      <c r="N737" s="359" t="s">
        <v>358</v>
      </c>
      <c r="O737" s="359"/>
      <c r="P737" s="359"/>
      <c r="Q737" s="359"/>
      <c r="R737" s="987" t="s">
        <v>586</v>
      </c>
      <c r="S737" s="987"/>
      <c r="T737" s="987"/>
      <c r="U737" s="987"/>
      <c r="V737" s="987"/>
      <c r="W737" s="987"/>
      <c r="X737" s="987"/>
      <c r="Y737" s="987"/>
      <c r="Z737" s="987"/>
      <c r="AA737" s="359" t="s">
        <v>359</v>
      </c>
      <c r="AB737" s="359"/>
      <c r="AC737" s="359"/>
      <c r="AD737" s="359"/>
      <c r="AE737" s="987" t="s">
        <v>587</v>
      </c>
      <c r="AF737" s="987"/>
      <c r="AG737" s="987"/>
      <c r="AH737" s="987"/>
      <c r="AI737" s="987"/>
      <c r="AJ737" s="987"/>
      <c r="AK737" s="987"/>
      <c r="AL737" s="987"/>
      <c r="AM737" s="987"/>
      <c r="AN737" s="359" t="s">
        <v>360</v>
      </c>
      <c r="AO737" s="359"/>
      <c r="AP737" s="359"/>
      <c r="AQ737" s="359"/>
      <c r="AR737" s="988" t="s">
        <v>588</v>
      </c>
      <c r="AS737" s="989"/>
      <c r="AT737" s="989"/>
      <c r="AU737" s="989"/>
      <c r="AV737" s="989"/>
      <c r="AW737" s="989"/>
      <c r="AX737" s="990"/>
      <c r="AY737" s="89"/>
      <c r="AZ737" s="89"/>
    </row>
    <row r="738" spans="1:52" ht="24.75" customHeight="1" x14ac:dyDescent="0.15">
      <c r="A738" s="991" t="s">
        <v>361</v>
      </c>
      <c r="B738" s="203"/>
      <c r="C738" s="203"/>
      <c r="D738" s="204"/>
      <c r="E738" s="987" t="s">
        <v>589</v>
      </c>
      <c r="F738" s="987"/>
      <c r="G738" s="987"/>
      <c r="H738" s="987"/>
      <c r="I738" s="987"/>
      <c r="J738" s="987"/>
      <c r="K738" s="987"/>
      <c r="L738" s="987"/>
      <c r="M738" s="987"/>
      <c r="N738" s="359" t="s">
        <v>362</v>
      </c>
      <c r="O738" s="359"/>
      <c r="P738" s="359"/>
      <c r="Q738" s="359"/>
      <c r="R738" s="987" t="s">
        <v>590</v>
      </c>
      <c r="S738" s="987"/>
      <c r="T738" s="987"/>
      <c r="U738" s="987"/>
      <c r="V738" s="987"/>
      <c r="W738" s="987"/>
      <c r="X738" s="987"/>
      <c r="Y738" s="987"/>
      <c r="Z738" s="987"/>
      <c r="AA738" s="359" t="s">
        <v>482</v>
      </c>
      <c r="AB738" s="359"/>
      <c r="AC738" s="359"/>
      <c r="AD738" s="359"/>
      <c r="AE738" s="987" t="s">
        <v>591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550</v>
      </c>
      <c r="F739" s="999"/>
      <c r="G739" s="999"/>
      <c r="H739" s="91" t="str">
        <f>IF(E739="", "", "(")</f>
        <v>(</v>
      </c>
      <c r="I739" s="982"/>
      <c r="J739" s="982"/>
      <c r="K739" s="91" t="str">
        <f>IF(OR(I739="　", I739=""), "", "-")</f>
        <v/>
      </c>
      <c r="L739" s="983">
        <v>782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643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1"/>
    </row>
    <row r="780" spans="1:50" ht="24.75" customHeight="1" x14ac:dyDescent="0.15">
      <c r="A780" s="632"/>
      <c r="B780" s="633"/>
      <c r="C780" s="633"/>
      <c r="D780" s="633"/>
      <c r="E780" s="633"/>
      <c r="F780" s="634"/>
      <c r="G780" s="813"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32"/>
      <c r="B781" s="633"/>
      <c r="C781" s="633"/>
      <c r="D781" s="633"/>
      <c r="E781" s="633"/>
      <c r="F781" s="634"/>
      <c r="G781" s="670" t="s">
        <v>644</v>
      </c>
      <c r="H781" s="671"/>
      <c r="I781" s="671"/>
      <c r="J781" s="671"/>
      <c r="K781" s="672"/>
      <c r="L781" s="664" t="s">
        <v>645</v>
      </c>
      <c r="M781" s="665"/>
      <c r="N781" s="665"/>
      <c r="O781" s="665"/>
      <c r="P781" s="665"/>
      <c r="Q781" s="665"/>
      <c r="R781" s="665"/>
      <c r="S781" s="665"/>
      <c r="T781" s="665"/>
      <c r="U781" s="665"/>
      <c r="V781" s="665"/>
      <c r="W781" s="665"/>
      <c r="X781" s="666"/>
      <c r="Y781" s="385">
        <v>94338</v>
      </c>
      <c r="Z781" s="386"/>
      <c r="AA781" s="386"/>
      <c r="AB781" s="803"/>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2"/>
      <c r="B782" s="633"/>
      <c r="C782" s="633"/>
      <c r="D782" s="633"/>
      <c r="E782" s="633"/>
      <c r="F782" s="634"/>
      <c r="G782" s="607" t="s">
        <v>646</v>
      </c>
      <c r="H782" s="608"/>
      <c r="I782" s="608"/>
      <c r="J782" s="608"/>
      <c r="K782" s="609"/>
      <c r="L782" s="599" t="s">
        <v>647</v>
      </c>
      <c r="M782" s="600"/>
      <c r="N782" s="600"/>
      <c r="O782" s="600"/>
      <c r="P782" s="600"/>
      <c r="Q782" s="600"/>
      <c r="R782" s="600"/>
      <c r="S782" s="600"/>
      <c r="T782" s="600"/>
      <c r="U782" s="600"/>
      <c r="V782" s="600"/>
      <c r="W782" s="600"/>
      <c r="X782" s="601"/>
      <c r="Y782" s="602">
        <v>11204</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648</v>
      </c>
      <c r="H783" s="608"/>
      <c r="I783" s="608"/>
      <c r="J783" s="608"/>
      <c r="K783" s="609"/>
      <c r="L783" s="599" t="s">
        <v>649</v>
      </c>
      <c r="M783" s="600"/>
      <c r="N783" s="600"/>
      <c r="O783" s="600"/>
      <c r="P783" s="600"/>
      <c r="Q783" s="600"/>
      <c r="R783" s="600"/>
      <c r="S783" s="600"/>
      <c r="T783" s="600"/>
      <c r="U783" s="600"/>
      <c r="V783" s="600"/>
      <c r="W783" s="600"/>
      <c r="X783" s="601"/>
      <c r="Y783" s="602">
        <v>1366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4" t="s">
        <v>20</v>
      </c>
      <c r="H791" s="825"/>
      <c r="I791" s="825"/>
      <c r="J791" s="825"/>
      <c r="K791" s="825"/>
      <c r="L791" s="826"/>
      <c r="M791" s="827"/>
      <c r="N791" s="827"/>
      <c r="O791" s="827"/>
      <c r="P791" s="827"/>
      <c r="Q791" s="827"/>
      <c r="R791" s="827"/>
      <c r="S791" s="827"/>
      <c r="T791" s="827"/>
      <c r="U791" s="827"/>
      <c r="V791" s="827"/>
      <c r="W791" s="827"/>
      <c r="X791" s="828"/>
      <c r="Y791" s="829">
        <f>SUM(Y781:AB790)</f>
        <v>106908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1"/>
    </row>
    <row r="793" spans="1:50" ht="24.75" hidden="1" customHeight="1" x14ac:dyDescent="0.15">
      <c r="A793" s="632"/>
      <c r="B793" s="633"/>
      <c r="C793" s="633"/>
      <c r="D793" s="633"/>
      <c r="E793" s="633"/>
      <c r="F793" s="634"/>
      <c r="G793" s="813"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32"/>
      <c r="B794" s="633"/>
      <c r="C794" s="633"/>
      <c r="D794" s="633"/>
      <c r="E794" s="633"/>
      <c r="F794" s="634"/>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3"/>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1"/>
    </row>
    <row r="806" spans="1:50" ht="24.75" hidden="1" customHeight="1" x14ac:dyDescent="0.15">
      <c r="A806" s="632"/>
      <c r="B806" s="633"/>
      <c r="C806" s="633"/>
      <c r="D806" s="633"/>
      <c r="E806" s="633"/>
      <c r="F806" s="634"/>
      <c r="G806" s="813"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32"/>
      <c r="B807" s="633"/>
      <c r="C807" s="633"/>
      <c r="D807" s="633"/>
      <c r="E807" s="633"/>
      <c r="F807" s="634"/>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3"/>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1"/>
    </row>
    <row r="819" spans="1:50" ht="24.75" hidden="1" customHeight="1" x14ac:dyDescent="0.15">
      <c r="A819" s="632"/>
      <c r="B819" s="633"/>
      <c r="C819" s="633"/>
      <c r="D819" s="633"/>
      <c r="E819" s="633"/>
      <c r="F819" s="634"/>
      <c r="G819" s="813"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2"/>
      <c r="B820" s="633"/>
      <c r="C820" s="633"/>
      <c r="D820" s="633"/>
      <c r="E820" s="633"/>
      <c r="F820" s="634"/>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3"/>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50.1" customHeight="1" x14ac:dyDescent="0.15">
      <c r="A837" s="373">
        <v>1</v>
      </c>
      <c r="B837" s="373">
        <v>1</v>
      </c>
      <c r="C837" s="355" t="s">
        <v>650</v>
      </c>
      <c r="D837" s="341"/>
      <c r="E837" s="341"/>
      <c r="F837" s="341"/>
      <c r="G837" s="341"/>
      <c r="H837" s="341"/>
      <c r="I837" s="341"/>
      <c r="J837" s="342">
        <v>4011305001653</v>
      </c>
      <c r="K837" s="343"/>
      <c r="L837" s="343"/>
      <c r="M837" s="343"/>
      <c r="N837" s="343"/>
      <c r="O837" s="343"/>
      <c r="P837" s="356" t="s">
        <v>651</v>
      </c>
      <c r="Q837" s="344"/>
      <c r="R837" s="344"/>
      <c r="S837" s="344"/>
      <c r="T837" s="344"/>
      <c r="U837" s="344"/>
      <c r="V837" s="344"/>
      <c r="W837" s="344"/>
      <c r="X837" s="344"/>
      <c r="Y837" s="345">
        <v>106908</v>
      </c>
      <c r="Z837" s="346"/>
      <c r="AA837" s="346"/>
      <c r="AB837" s="347"/>
      <c r="AC837" s="357" t="s">
        <v>618</v>
      </c>
      <c r="AD837" s="365"/>
      <c r="AE837" s="365"/>
      <c r="AF837" s="365"/>
      <c r="AG837" s="365"/>
      <c r="AH837" s="366" t="s">
        <v>652</v>
      </c>
      <c r="AI837" s="367"/>
      <c r="AJ837" s="367"/>
      <c r="AK837" s="367"/>
      <c r="AL837" s="351" t="s">
        <v>652</v>
      </c>
      <c r="AM837" s="352"/>
      <c r="AN837" s="352"/>
      <c r="AO837" s="353"/>
      <c r="AP837" s="354" t="s">
        <v>652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653</v>
      </c>
      <c r="F1102" s="372"/>
      <c r="G1102" s="372"/>
      <c r="H1102" s="372"/>
      <c r="I1102" s="372"/>
      <c r="J1102" s="342" t="s">
        <v>654</v>
      </c>
      <c r="K1102" s="343"/>
      <c r="L1102" s="343"/>
      <c r="M1102" s="343"/>
      <c r="N1102" s="343"/>
      <c r="O1102" s="343"/>
      <c r="P1102" s="356" t="s">
        <v>655</v>
      </c>
      <c r="Q1102" s="344"/>
      <c r="R1102" s="344"/>
      <c r="S1102" s="344"/>
      <c r="T1102" s="344"/>
      <c r="U1102" s="344"/>
      <c r="V1102" s="344"/>
      <c r="W1102" s="344"/>
      <c r="X1102" s="344"/>
      <c r="Y1102" s="345" t="s">
        <v>656</v>
      </c>
      <c r="Z1102" s="346"/>
      <c r="AA1102" s="346"/>
      <c r="AB1102" s="347"/>
      <c r="AC1102" s="357" t="s">
        <v>618</v>
      </c>
      <c r="AD1102" s="365"/>
      <c r="AE1102" s="365"/>
      <c r="AF1102" s="365"/>
      <c r="AG1102" s="365"/>
      <c r="AH1102" s="349" t="s">
        <v>657</v>
      </c>
      <c r="AI1102" s="350"/>
      <c r="AJ1102" s="350"/>
      <c r="AK1102" s="350"/>
      <c r="AL1102" s="351" t="s">
        <v>658</v>
      </c>
      <c r="AM1102" s="352"/>
      <c r="AN1102" s="352"/>
      <c r="AO1102" s="353"/>
      <c r="AP1102" s="354" t="s">
        <v>642</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customSheetViews>
    <customSheetView guid="{AD5CE0C7-A7E1-41B7-8B42-DE038F2A9080}" showPageBreaks="1" fitToPage="1" printArea="1" hiddenRows="1" view="pageBreakPreview" topLeftCell="A37">
      <selection activeCell="AM46" sqref="AM46:AP46"/>
      <rowBreaks count="28" manualBreakCount="28">
        <brk id="29" max="49" man="1"/>
        <brk id="78"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AE32">
    <cfRule type="expression" dxfId="2811" priority="14025">
      <formula>IF(RIGHT(TEXT(AE32,"0.#"),1)=".",FALSE,TRUE)</formula>
    </cfRule>
    <cfRule type="expression" dxfId="2810" priority="14026">
      <formula>IF(RIGHT(TEXT(AE32,"0.#"),1)=".",TRUE,FALSE)</formula>
    </cfRule>
  </conditionalFormatting>
  <conditionalFormatting sqref="P18:AX18">
    <cfRule type="expression" dxfId="2809" priority="13911">
      <formula>IF(RIGHT(TEXT(P18,"0.#"),1)=".",FALSE,TRUE)</formula>
    </cfRule>
    <cfRule type="expression" dxfId="2808" priority="13912">
      <formula>IF(RIGHT(TEXT(P18,"0.#"),1)=".",TRUE,FALSE)</formula>
    </cfRule>
  </conditionalFormatting>
  <conditionalFormatting sqref="Y791">
    <cfRule type="expression" dxfId="2807" priority="13903">
      <formula>IF(RIGHT(TEXT(Y791,"0.#"),1)=".",FALSE,TRUE)</formula>
    </cfRule>
    <cfRule type="expression" dxfId="2806" priority="13904">
      <formula>IF(RIGHT(TEXT(Y791,"0.#"),1)=".",TRUE,FALSE)</formula>
    </cfRule>
  </conditionalFormatting>
  <conditionalFormatting sqref="Y822:Y829 Y820 Y809:Y816 Y807 Y796:Y803 Y794">
    <cfRule type="expression" dxfId="2805" priority="13685">
      <formula>IF(RIGHT(TEXT(Y794,"0.#"),1)=".",FALSE,TRUE)</formula>
    </cfRule>
    <cfRule type="expression" dxfId="2804" priority="13686">
      <formula>IF(RIGHT(TEXT(Y794,"0.#"),1)=".",TRUE,FALSE)</formula>
    </cfRule>
  </conditionalFormatting>
  <conditionalFormatting sqref="AR15:AX15 AR13:AX13">
    <cfRule type="expression" dxfId="2803" priority="13733">
      <formula>IF(RIGHT(TEXT(AR13,"0.#"),1)=".",FALSE,TRUE)</formula>
    </cfRule>
    <cfRule type="expression" dxfId="2802" priority="13734">
      <formula>IF(RIGHT(TEXT(AR13,"0.#"),1)=".",TRUE,FALSE)</formula>
    </cfRule>
  </conditionalFormatting>
  <conditionalFormatting sqref="AE101 AQ101">
    <cfRule type="expression" dxfId="2801" priority="13723">
      <formula>IF(RIGHT(TEXT(AE101,"0.#"),1)=".",FALSE,TRUE)</formula>
    </cfRule>
    <cfRule type="expression" dxfId="2800" priority="13724">
      <formula>IF(RIGHT(TEXT(AE101,"0.#"),1)=".",TRUE,FALSE)</formula>
    </cfRule>
  </conditionalFormatting>
  <conditionalFormatting sqref="Y784:Y790">
    <cfRule type="expression" dxfId="2799" priority="13709">
      <formula>IF(RIGHT(TEXT(Y784,"0.#"),1)=".",FALSE,TRUE)</formula>
    </cfRule>
    <cfRule type="expression" dxfId="2798" priority="13710">
      <formula>IF(RIGHT(TEXT(Y784,"0.#"),1)=".",TRUE,FALSE)</formula>
    </cfRule>
  </conditionalFormatting>
  <conditionalFormatting sqref="AU782">
    <cfRule type="expression" dxfId="2797" priority="13707">
      <formula>IF(RIGHT(TEXT(AU782,"0.#"),1)=".",FALSE,TRUE)</formula>
    </cfRule>
    <cfRule type="expression" dxfId="2796" priority="13708">
      <formula>IF(RIGHT(TEXT(AU782,"0.#"),1)=".",TRUE,FALSE)</formula>
    </cfRule>
  </conditionalFormatting>
  <conditionalFormatting sqref="AU791">
    <cfRule type="expression" dxfId="2795" priority="13705">
      <formula>IF(RIGHT(TEXT(AU791,"0.#"),1)=".",FALSE,TRUE)</formula>
    </cfRule>
    <cfRule type="expression" dxfId="2794" priority="13706">
      <formula>IF(RIGHT(TEXT(AU791,"0.#"),1)=".",TRUE,FALSE)</formula>
    </cfRule>
  </conditionalFormatting>
  <conditionalFormatting sqref="AU783:AU790 AU781">
    <cfRule type="expression" dxfId="2793" priority="13703">
      <formula>IF(RIGHT(TEXT(AU781,"0.#"),1)=".",FALSE,TRUE)</formula>
    </cfRule>
    <cfRule type="expression" dxfId="2792" priority="13704">
      <formula>IF(RIGHT(TEXT(AU781,"0.#"),1)=".",TRUE,FALSE)</formula>
    </cfRule>
  </conditionalFormatting>
  <conditionalFormatting sqref="Y821 Y808 Y795">
    <cfRule type="expression" dxfId="2791" priority="13689">
      <formula>IF(RIGHT(TEXT(Y795,"0.#"),1)=".",FALSE,TRUE)</formula>
    </cfRule>
    <cfRule type="expression" dxfId="2790" priority="13690">
      <formula>IF(RIGHT(TEXT(Y795,"0.#"),1)=".",TRUE,FALSE)</formula>
    </cfRule>
  </conditionalFormatting>
  <conditionalFormatting sqref="Y830 Y817 Y804">
    <cfRule type="expression" dxfId="2789" priority="13687">
      <formula>IF(RIGHT(TEXT(Y804,"0.#"),1)=".",FALSE,TRUE)</formula>
    </cfRule>
    <cfRule type="expression" dxfId="2788" priority="13688">
      <formula>IF(RIGHT(TEXT(Y804,"0.#"),1)=".",TRUE,FALSE)</formula>
    </cfRule>
  </conditionalFormatting>
  <conditionalFormatting sqref="AU821 AU808 AU795">
    <cfRule type="expression" dxfId="2787" priority="13683">
      <formula>IF(RIGHT(TEXT(AU795,"0.#"),1)=".",FALSE,TRUE)</formula>
    </cfRule>
    <cfRule type="expression" dxfId="2786" priority="13684">
      <formula>IF(RIGHT(TEXT(AU795,"0.#"),1)=".",TRUE,FALSE)</formula>
    </cfRule>
  </conditionalFormatting>
  <conditionalFormatting sqref="AU830 AU817 AU804">
    <cfRule type="expression" dxfId="2785" priority="13681">
      <formula>IF(RIGHT(TEXT(AU804,"0.#"),1)=".",FALSE,TRUE)</formula>
    </cfRule>
    <cfRule type="expression" dxfId="2784" priority="13682">
      <formula>IF(RIGHT(TEXT(AU804,"0.#"),1)=".",TRUE,FALSE)</formula>
    </cfRule>
  </conditionalFormatting>
  <conditionalFormatting sqref="AU822:AU829 AU820 AU809:AU816 AU807 AU796:AU803 AU794">
    <cfRule type="expression" dxfId="2783" priority="13679">
      <formula>IF(RIGHT(TEXT(AU794,"0.#"),1)=".",FALSE,TRUE)</formula>
    </cfRule>
    <cfRule type="expression" dxfId="2782" priority="13680">
      <formula>IF(RIGHT(TEXT(AU794,"0.#"),1)=".",TRUE,FALSE)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E60">
    <cfRule type="expression" dxfId="2747" priority="13375">
      <formula>IF(RIGHT(TEXT(AE60,"0.#"),1)=".",FALSE,TRUE)</formula>
    </cfRule>
    <cfRule type="expression" dxfId="2746" priority="13376">
      <formula>IF(RIGHT(TEXT(AE60,"0.#"),1)=".",TRUE,FALSE)</formula>
    </cfRule>
  </conditionalFormatting>
  <conditionalFormatting sqref="AE61">
    <cfRule type="expression" dxfId="2745" priority="13373">
      <formula>IF(RIGHT(TEXT(AE61,"0.#"),1)=".",FALSE,TRUE)</formula>
    </cfRule>
    <cfRule type="expression" dxfId="2744" priority="13374">
      <formula>IF(RIGHT(TEXT(AE61,"0.#"),1)=".",TRUE,FALSE)</formula>
    </cfRule>
  </conditionalFormatting>
  <conditionalFormatting sqref="AE62">
    <cfRule type="expression" dxfId="2743" priority="13371">
      <formula>IF(RIGHT(TEXT(AE62,"0.#"),1)=".",FALSE,TRUE)</formula>
    </cfRule>
    <cfRule type="expression" dxfId="2742" priority="13372">
      <formula>IF(RIGHT(TEXT(AE62,"0.#"),1)=".",TRUE,FALSE)</formula>
    </cfRule>
  </conditionalFormatting>
  <conditionalFormatting sqref="AI62">
    <cfRule type="expression" dxfId="2741" priority="13369">
      <formula>IF(RIGHT(TEXT(AI62,"0.#"),1)=".",FALSE,TRUE)</formula>
    </cfRule>
    <cfRule type="expression" dxfId="2740" priority="13370">
      <formula>IF(RIGHT(TEXT(AI62,"0.#"),1)=".",TRUE,FALSE)</formula>
    </cfRule>
  </conditionalFormatting>
  <conditionalFormatting sqref="AI61">
    <cfRule type="expression" dxfId="2739" priority="13367">
      <formula>IF(RIGHT(TEXT(AI61,"0.#"),1)=".",FALSE,TRUE)</formula>
    </cfRule>
    <cfRule type="expression" dxfId="2738" priority="13368">
      <formula>IF(RIGHT(TEXT(AI61,"0.#"),1)=".",TRUE,FALSE)</formula>
    </cfRule>
  </conditionalFormatting>
  <conditionalFormatting sqref="AI60">
    <cfRule type="expression" dxfId="2737" priority="13365">
      <formula>IF(RIGHT(TEXT(AI60,"0.#"),1)=".",FALSE,TRUE)</formula>
    </cfRule>
    <cfRule type="expression" dxfId="2736" priority="13366">
      <formula>IF(RIGHT(TEXT(AI60,"0.#"),1)=".",TRUE,FALSE)</formula>
    </cfRule>
  </conditionalFormatting>
  <conditionalFormatting sqref="AM60">
    <cfRule type="expression" dxfId="2735" priority="13363">
      <formula>IF(RIGHT(TEXT(AM60,"0.#"),1)=".",FALSE,TRUE)</formula>
    </cfRule>
    <cfRule type="expression" dxfId="2734" priority="13364">
      <formula>IF(RIGHT(TEXT(AM60,"0.#"),1)=".",TRUE,FALSE)</formula>
    </cfRule>
  </conditionalFormatting>
  <conditionalFormatting sqref="AM61">
    <cfRule type="expression" dxfId="2733" priority="13361">
      <formula>IF(RIGHT(TEXT(AM61,"0.#"),1)=".",FALSE,TRUE)</formula>
    </cfRule>
    <cfRule type="expression" dxfId="2732" priority="13362">
      <formula>IF(RIGHT(TEXT(AM61,"0.#"),1)=".",TRUE,FALSE)</formula>
    </cfRule>
  </conditionalFormatting>
  <conditionalFormatting sqref="AM62">
    <cfRule type="expression" dxfId="2731" priority="13359">
      <formula>IF(RIGHT(TEXT(AM62,"0.#"),1)=".",FALSE,TRUE)</formula>
    </cfRule>
    <cfRule type="expression" dxfId="2730" priority="13360">
      <formula>IF(RIGHT(TEXT(AM62,"0.#"),1)=".",TRUE,FALSE)</formula>
    </cfRule>
  </conditionalFormatting>
  <conditionalFormatting sqref="AE87">
    <cfRule type="expression" dxfId="2729" priority="13345">
      <formula>IF(RIGHT(TEXT(AE87,"0.#"),1)=".",FALSE,TRUE)</formula>
    </cfRule>
    <cfRule type="expression" dxfId="2728" priority="13346">
      <formula>IF(RIGHT(TEXT(AE87,"0.#"),1)=".",TRUE,FALSE)</formula>
    </cfRule>
  </conditionalFormatting>
  <conditionalFormatting sqref="AE88">
    <cfRule type="expression" dxfId="2727" priority="13343">
      <formula>IF(RIGHT(TEXT(AE88,"0.#"),1)=".",FALSE,TRUE)</formula>
    </cfRule>
    <cfRule type="expression" dxfId="2726" priority="13344">
      <formula>IF(RIGHT(TEXT(AE88,"0.#"),1)=".",TRUE,FALSE)</formula>
    </cfRule>
  </conditionalFormatting>
  <conditionalFormatting sqref="AE89">
    <cfRule type="expression" dxfId="2725" priority="13341">
      <formula>IF(RIGHT(TEXT(AE89,"0.#"),1)=".",FALSE,TRUE)</formula>
    </cfRule>
    <cfRule type="expression" dxfId="2724" priority="13342">
      <formula>IF(RIGHT(TEXT(AE89,"0.#"),1)=".",TRUE,FALSE)</formula>
    </cfRule>
  </conditionalFormatting>
  <conditionalFormatting sqref="AI89">
    <cfRule type="expression" dxfId="2723" priority="13339">
      <formula>IF(RIGHT(TEXT(AI89,"0.#"),1)=".",FALSE,TRUE)</formula>
    </cfRule>
    <cfRule type="expression" dxfId="2722" priority="13340">
      <formula>IF(RIGHT(TEXT(AI89,"0.#"),1)=".",TRUE,FALSE)</formula>
    </cfRule>
  </conditionalFormatting>
  <conditionalFormatting sqref="AI88">
    <cfRule type="expression" dxfId="2721" priority="13337">
      <formula>IF(RIGHT(TEXT(AI88,"0.#"),1)=".",FALSE,TRUE)</formula>
    </cfRule>
    <cfRule type="expression" dxfId="2720" priority="13338">
      <formula>IF(RIGHT(TEXT(AI88,"0.#"),1)=".",TRUE,FALSE)</formula>
    </cfRule>
  </conditionalFormatting>
  <conditionalFormatting sqref="AI87">
    <cfRule type="expression" dxfId="2719" priority="13335">
      <formula>IF(RIGHT(TEXT(AI87,"0.#"),1)=".",FALSE,TRUE)</formula>
    </cfRule>
    <cfRule type="expression" dxfId="2718" priority="13336">
      <formula>IF(RIGHT(TEXT(AI87,"0.#"),1)=".",TRUE,FALSE)</formula>
    </cfRule>
  </conditionalFormatting>
  <conditionalFormatting sqref="AM88">
    <cfRule type="expression" dxfId="2717" priority="13331">
      <formula>IF(RIGHT(TEXT(AM88,"0.#"),1)=".",FALSE,TRUE)</formula>
    </cfRule>
    <cfRule type="expression" dxfId="2716" priority="13332">
      <formula>IF(RIGHT(TEXT(AM88,"0.#"),1)=".",TRUE,FALSE)</formula>
    </cfRule>
  </conditionalFormatting>
  <conditionalFormatting sqref="AM89">
    <cfRule type="expression" dxfId="2715" priority="13329">
      <formula>IF(RIGHT(TEXT(AM89,"0.#"),1)=".",FALSE,TRUE)</formula>
    </cfRule>
    <cfRule type="expression" dxfId="2714" priority="13330">
      <formula>IF(RIGHT(TEXT(AM89,"0.#"),1)=".",TRUE,FALSE)</formula>
    </cfRule>
  </conditionalFormatting>
  <conditionalFormatting sqref="AE92">
    <cfRule type="expression" dxfId="2713" priority="13315">
      <formula>IF(RIGHT(TEXT(AE92,"0.#"),1)=".",FALSE,TRUE)</formula>
    </cfRule>
    <cfRule type="expression" dxfId="2712" priority="13316">
      <formula>IF(RIGHT(TEXT(AE92,"0.#"),1)=".",TRUE,FALSE)</formula>
    </cfRule>
  </conditionalFormatting>
  <conditionalFormatting sqref="AE93">
    <cfRule type="expression" dxfId="2711" priority="13313">
      <formula>IF(RIGHT(TEXT(AE93,"0.#"),1)=".",FALSE,TRUE)</formula>
    </cfRule>
    <cfRule type="expression" dxfId="2710" priority="13314">
      <formula>IF(RIGHT(TEXT(AE93,"0.#"),1)=".",TRUE,FALSE)</formula>
    </cfRule>
  </conditionalFormatting>
  <conditionalFormatting sqref="AE94">
    <cfRule type="expression" dxfId="2709" priority="13311">
      <formula>IF(RIGHT(TEXT(AE94,"0.#"),1)=".",FALSE,TRUE)</formula>
    </cfRule>
    <cfRule type="expression" dxfId="2708" priority="13312">
      <formula>IF(RIGHT(TEXT(AE94,"0.#"),1)=".",TRUE,FALSE)</formula>
    </cfRule>
  </conditionalFormatting>
  <conditionalFormatting sqref="AI94">
    <cfRule type="expression" dxfId="2707" priority="13309">
      <formula>IF(RIGHT(TEXT(AI94,"0.#"),1)=".",FALSE,TRUE)</formula>
    </cfRule>
    <cfRule type="expression" dxfId="2706" priority="13310">
      <formula>IF(RIGHT(TEXT(AI94,"0.#"),1)=".",TRUE,FALSE)</formula>
    </cfRule>
  </conditionalFormatting>
  <conditionalFormatting sqref="AI93">
    <cfRule type="expression" dxfId="2705" priority="13307">
      <formula>IF(RIGHT(TEXT(AI93,"0.#"),1)=".",FALSE,TRUE)</formula>
    </cfRule>
    <cfRule type="expression" dxfId="2704" priority="13308">
      <formula>IF(RIGHT(TEXT(AI93,"0.#"),1)=".",TRUE,FALSE)</formula>
    </cfRule>
  </conditionalFormatting>
  <conditionalFormatting sqref="AI92">
    <cfRule type="expression" dxfId="2703" priority="13305">
      <formula>IF(RIGHT(TEXT(AI92,"0.#"),1)=".",FALSE,TRUE)</formula>
    </cfRule>
    <cfRule type="expression" dxfId="2702" priority="13306">
      <formula>IF(RIGHT(TEXT(AI92,"0.#"),1)=".",TRUE,FALSE)</formula>
    </cfRule>
  </conditionalFormatting>
  <conditionalFormatting sqref="AM92">
    <cfRule type="expression" dxfId="2701" priority="13303">
      <formula>IF(RIGHT(TEXT(AM92,"0.#"),1)=".",FALSE,TRUE)</formula>
    </cfRule>
    <cfRule type="expression" dxfId="2700" priority="13304">
      <formula>IF(RIGHT(TEXT(AM92,"0.#"),1)=".",TRUE,FALSE)</formula>
    </cfRule>
  </conditionalFormatting>
  <conditionalFormatting sqref="AM93">
    <cfRule type="expression" dxfId="2699" priority="13301">
      <formula>IF(RIGHT(TEXT(AM93,"0.#"),1)=".",FALSE,TRUE)</formula>
    </cfRule>
    <cfRule type="expression" dxfId="2698" priority="13302">
      <formula>IF(RIGHT(TEXT(AM93,"0.#"),1)=".",TRUE,FALSE)</formula>
    </cfRule>
  </conditionalFormatting>
  <conditionalFormatting sqref="AM94">
    <cfRule type="expression" dxfId="2697" priority="13299">
      <formula>IF(RIGHT(TEXT(AM94,"0.#"),1)=".",FALSE,TRUE)</formula>
    </cfRule>
    <cfRule type="expression" dxfId="2696" priority="13300">
      <formula>IF(RIGHT(TEXT(AM94,"0.#"),1)=".",TRUE,FALSE)</formula>
    </cfRule>
  </conditionalFormatting>
  <conditionalFormatting sqref="AE97">
    <cfRule type="expression" dxfId="2695" priority="13285">
      <formula>IF(RIGHT(TEXT(AE97,"0.#"),1)=".",FALSE,TRUE)</formula>
    </cfRule>
    <cfRule type="expression" dxfId="2694" priority="13286">
      <formula>IF(RIGHT(TEXT(AE97,"0.#"),1)=".",TRUE,FALSE)</formula>
    </cfRule>
  </conditionalFormatting>
  <conditionalFormatting sqref="AE98">
    <cfRule type="expression" dxfId="2693" priority="13283">
      <formula>IF(RIGHT(TEXT(AE98,"0.#"),1)=".",FALSE,TRUE)</formula>
    </cfRule>
    <cfRule type="expression" dxfId="2692" priority="13284">
      <formula>IF(RIGHT(TEXT(AE98,"0.#"),1)=".",TRUE,FALSE)</formula>
    </cfRule>
  </conditionalFormatting>
  <conditionalFormatting sqref="AE99">
    <cfRule type="expression" dxfId="2691" priority="13281">
      <formula>IF(RIGHT(TEXT(AE99,"0.#"),1)=".",FALSE,TRUE)</formula>
    </cfRule>
    <cfRule type="expression" dxfId="2690" priority="13282">
      <formula>IF(RIGHT(TEXT(AE99,"0.#"),1)=".",TRUE,FALSE)</formula>
    </cfRule>
  </conditionalFormatting>
  <conditionalFormatting sqref="AI99">
    <cfRule type="expression" dxfId="2689" priority="13279">
      <formula>IF(RIGHT(TEXT(AI99,"0.#"),1)=".",FALSE,TRUE)</formula>
    </cfRule>
    <cfRule type="expression" dxfId="2688" priority="13280">
      <formula>IF(RIGHT(TEXT(AI99,"0.#"),1)=".",TRUE,FALSE)</formula>
    </cfRule>
  </conditionalFormatting>
  <conditionalFormatting sqref="AI98">
    <cfRule type="expression" dxfId="2687" priority="13277">
      <formula>IF(RIGHT(TEXT(AI98,"0.#"),1)=".",FALSE,TRUE)</formula>
    </cfRule>
    <cfRule type="expression" dxfId="2686" priority="13278">
      <formula>IF(RIGHT(TEXT(AI98,"0.#"),1)=".",TRUE,FALSE)</formula>
    </cfRule>
  </conditionalFormatting>
  <conditionalFormatting sqref="AI97">
    <cfRule type="expression" dxfId="2685" priority="13275">
      <formula>IF(RIGHT(TEXT(AI97,"0.#"),1)=".",FALSE,TRUE)</formula>
    </cfRule>
    <cfRule type="expression" dxfId="2684" priority="13276">
      <formula>IF(RIGHT(TEXT(AI97,"0.#"),1)=".",TRUE,FALSE)</formula>
    </cfRule>
  </conditionalFormatting>
  <conditionalFormatting sqref="AM97">
    <cfRule type="expression" dxfId="2683" priority="13273">
      <formula>IF(RIGHT(TEXT(AM97,"0.#"),1)=".",FALSE,TRUE)</formula>
    </cfRule>
    <cfRule type="expression" dxfId="2682" priority="13274">
      <formula>IF(RIGHT(TEXT(AM97,"0.#"),1)=".",TRUE,FALSE)</formula>
    </cfRule>
  </conditionalFormatting>
  <conditionalFormatting sqref="AM98">
    <cfRule type="expression" dxfId="2681" priority="13271">
      <formula>IF(RIGHT(TEXT(AM98,"0.#"),1)=".",FALSE,TRUE)</formula>
    </cfRule>
    <cfRule type="expression" dxfId="2680" priority="13272">
      <formula>IF(RIGHT(TEXT(AM98,"0.#"),1)=".",TRUE,FALSE)</formula>
    </cfRule>
  </conditionalFormatting>
  <conditionalFormatting sqref="AM99">
    <cfRule type="expression" dxfId="2679" priority="13269">
      <formula>IF(RIGHT(TEXT(AM99,"0.#"),1)=".",FALSE,TRUE)</formula>
    </cfRule>
    <cfRule type="expression" dxfId="2678" priority="13270">
      <formula>IF(RIGHT(TEXT(AM99,"0.#"),1)=".",TRUE,FALSE)</formula>
    </cfRule>
  </conditionalFormatting>
  <conditionalFormatting sqref="AI101">
    <cfRule type="expression" dxfId="2677" priority="13255">
      <formula>IF(RIGHT(TEXT(AI101,"0.#"),1)=".",FALSE,TRUE)</formula>
    </cfRule>
    <cfRule type="expression" dxfId="2676" priority="13256">
      <formula>IF(RIGHT(TEXT(AI101,"0.#"),1)=".",TRUE,FALSE)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E102">
    <cfRule type="expression" dxfId="2673" priority="13251">
      <formula>IF(RIGHT(TEXT(AE102,"0.#"),1)=".",FALSE,TRUE)</formula>
    </cfRule>
    <cfRule type="expression" dxfId="2672" priority="13252">
      <formula>IF(RIGHT(TEXT(AE102,"0.#"),1)=".",TRUE,FALSE)</formula>
    </cfRule>
  </conditionalFormatting>
  <conditionalFormatting sqref="AI102">
    <cfRule type="expression" dxfId="2671" priority="13249">
      <formula>IF(RIGHT(TEXT(AI102,"0.#"),1)=".",FALSE,TRUE)</formula>
    </cfRule>
    <cfRule type="expression" dxfId="2670" priority="13250">
      <formula>IF(RIGHT(TEXT(AI102,"0.#"),1)=".",TRUE,FALSE)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39:AO866">
    <cfRule type="expression" dxfId="2523" priority="6657">
      <formula>IF(AND(AL839&gt;=0, RIGHT(TEXT(AL839,"0.#"),1)&lt;&gt;"."),TRUE,FALSE)</formula>
    </cfRule>
    <cfRule type="expression" dxfId="2522" priority="6658">
      <formula>IF(AND(AL839&gt;=0, RIGHT(TEXT(AL839,"0.#"),1)="."),TRUE,FALSE)</formula>
    </cfRule>
    <cfRule type="expression" dxfId="2521" priority="6659">
      <formula>IF(AND(AL839&lt;0, RIGHT(TEXT(AL839,"0.#"),1)&lt;&gt;"."),TRUE,FALSE)</formula>
    </cfRule>
    <cfRule type="expression" dxfId="2520" priority="6660">
      <formula>IF(AND(AL839&lt;0, RIGHT(TEXT(AL839,"0.#"),1)="."),TRUE,FALSE)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39:Y866">
    <cfRule type="expression" dxfId="2449" priority="2985">
      <formula>IF(RIGHT(TEXT(Y839,"0.#"),1)=".",FALSE,TRUE)</formula>
    </cfRule>
    <cfRule type="expression" dxfId="2448" priority="2986">
      <formula>IF(RIGHT(TEXT(Y839,"0.#"),1)=".",TRUE,FALSE)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02:AO1131">
    <cfRule type="expression" dxfId="2419" priority="2891">
      <formula>IF(AND(AL1102&gt;=0, RIGHT(TEXT(AL1102,"0.#"),1)&lt;&gt;"."),TRUE,FALSE)</formula>
    </cfRule>
    <cfRule type="expression" dxfId="2418" priority="2892">
      <formula>IF(AND(AL1102&gt;=0, RIGHT(TEXT(AL1102,"0.#"),1)="."),TRUE,FALSE)</formula>
    </cfRule>
    <cfRule type="expression" dxfId="2417" priority="2893">
      <formula>IF(AND(AL1102&lt;0, RIGHT(TEXT(AL1102,"0.#"),1)&lt;&gt;"."),TRUE,FALSE)</formula>
    </cfRule>
    <cfRule type="expression" dxfId="2416" priority="2894">
      <formula>IF(AND(AL1102&lt;0, RIGHT(TEXT(AL1102,"0.#"),1)="."),TRUE,FALSE)</formula>
    </cfRule>
  </conditionalFormatting>
  <conditionalFormatting sqref="Y1102:Y1131">
    <cfRule type="expression" dxfId="2415" priority="2889">
      <formula>IF(RIGHT(TEXT(Y1102,"0.#"),1)=".",FALSE,TRUE)</formula>
    </cfRule>
    <cfRule type="expression" dxfId="2414" priority="2890">
      <formula>IF(RIGHT(TEXT(Y1102,"0.#"),1)=".",TRUE,FALSE)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38:AO838">
    <cfRule type="expression" dxfId="2405" priority="2843">
      <formula>IF(AND(AL838&gt;=0, RIGHT(TEXT(AL838,"0.#"),1)&lt;&gt;"."),TRUE,FALSE)</formula>
    </cfRule>
    <cfRule type="expression" dxfId="2404" priority="2844">
      <formula>IF(AND(AL838&gt;=0, RIGHT(TEXT(AL838,"0.#"),1)="."),TRUE,FALSE)</formula>
    </cfRule>
    <cfRule type="expression" dxfId="2403" priority="2845">
      <formula>IF(AND(AL838&lt;0, RIGHT(TEXT(AL838,"0.#"),1)&lt;&gt;"."),TRUE,FALSE)</formula>
    </cfRule>
    <cfRule type="expression" dxfId="2402" priority="2846">
      <formula>IF(AND(AL838&lt;0, RIGHT(TEXT(AL838,"0.#"),1)="."),TRUE,FALSE)</formula>
    </cfRule>
  </conditionalFormatting>
  <conditionalFormatting sqref="Y838">
    <cfRule type="expression" dxfId="2401" priority="2841">
      <formula>IF(RIGHT(TEXT(Y838,"0.#"),1)=".",FALSE,TRUE)</formula>
    </cfRule>
    <cfRule type="expression" dxfId="2400" priority="2842">
      <formula>IF(RIGHT(TEXT(Y838,"0.#"),1)=".",TRUE,FALSE)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72:Y899">
    <cfRule type="expression" dxfId="2083" priority="2101">
      <formula>IF(RIGHT(TEXT(Y872,"0.#"),1)=".",FALSE,TRUE)</formula>
    </cfRule>
    <cfRule type="expression" dxfId="2082" priority="2102">
      <formula>IF(RIGHT(TEXT(Y872,"0.#"),1)=".",TRUE,FALSE)</formula>
    </cfRule>
  </conditionalFormatting>
  <conditionalFormatting sqref="Y870:Y871">
    <cfRule type="expression" dxfId="2081" priority="2095">
      <formula>IF(RIGHT(TEXT(Y870,"0.#"),1)=".",FALSE,TRUE)</formula>
    </cfRule>
    <cfRule type="expression" dxfId="2080" priority="2096">
      <formula>IF(RIGHT(TEXT(Y870,"0.#"),1)=".",TRUE,FALSE)</formula>
    </cfRule>
  </conditionalFormatting>
  <conditionalFormatting sqref="Y905:Y932">
    <cfRule type="expression" dxfId="2079" priority="2089">
      <formula>IF(RIGHT(TEXT(Y905,"0.#"),1)=".",FALSE,TRUE)</formula>
    </cfRule>
    <cfRule type="expression" dxfId="2078" priority="2090">
      <formula>IF(RIGHT(TEXT(Y905,"0.#"),1)=".",TRUE,FALSE)</formula>
    </cfRule>
  </conditionalFormatting>
  <conditionalFormatting sqref="Y903:Y904">
    <cfRule type="expression" dxfId="2077" priority="2083">
      <formula>IF(RIGHT(TEXT(Y903,"0.#"),1)=".",FALSE,TRUE)</formula>
    </cfRule>
    <cfRule type="expression" dxfId="2076" priority="2084">
      <formula>IF(RIGHT(TEXT(Y903,"0.#"),1)=".",TRUE,FALSE)</formula>
    </cfRule>
  </conditionalFormatting>
  <conditionalFormatting sqref="Y938:Y965">
    <cfRule type="expression" dxfId="2075" priority="2077">
      <formula>IF(RIGHT(TEXT(Y938,"0.#"),1)=".",FALSE,TRUE)</formula>
    </cfRule>
    <cfRule type="expression" dxfId="2074" priority="2078">
      <formula>IF(RIGHT(TEXT(Y938,"0.#"),1)=".",TRUE,FALSE)</formula>
    </cfRule>
  </conditionalFormatting>
  <conditionalFormatting sqref="Y936:Y937">
    <cfRule type="expression" dxfId="2073" priority="2071">
      <formula>IF(RIGHT(TEXT(Y936,"0.#"),1)=".",FALSE,TRUE)</formula>
    </cfRule>
    <cfRule type="expression" dxfId="2072" priority="2072">
      <formula>IF(RIGHT(TEXT(Y936,"0.#"),1)=".",TRUE,FALSE)</formula>
    </cfRule>
  </conditionalFormatting>
  <conditionalFormatting sqref="Y971:Y998">
    <cfRule type="expression" dxfId="2071" priority="2065">
      <formula>IF(RIGHT(TEXT(Y971,"0.#"),1)=".",FALSE,TRUE)</formula>
    </cfRule>
    <cfRule type="expression" dxfId="2070" priority="2066">
      <formula>IF(RIGHT(TEXT(Y971,"0.#"),1)=".",TRUE,FALSE)</formula>
    </cfRule>
  </conditionalFormatting>
  <conditionalFormatting sqref="Y969:Y970">
    <cfRule type="expression" dxfId="2069" priority="2059">
      <formula>IF(RIGHT(TEXT(Y969,"0.#"),1)=".",FALSE,TRUE)</formula>
    </cfRule>
    <cfRule type="expression" dxfId="2068" priority="2060">
      <formula>IF(RIGHT(TEXT(Y969,"0.#"),1)=".",TRUE,FALSE)</formula>
    </cfRule>
  </conditionalFormatting>
  <conditionalFormatting sqref="Y1004:Y1031">
    <cfRule type="expression" dxfId="2067" priority="2053">
      <formula>IF(RIGHT(TEXT(Y1004,"0.#"),1)=".",FALSE,TRUE)</formula>
    </cfRule>
    <cfRule type="expression" dxfId="2066" priority="2054">
      <formula>IF(RIGHT(TEXT(Y1004,"0.#"),1)=".",TRUE,FALSE)</formula>
    </cfRule>
  </conditionalFormatting>
  <conditionalFormatting sqref="W23">
    <cfRule type="expression" dxfId="2065" priority="2337">
      <formula>IF(RIGHT(TEXT(W23,"0.#"),1)=".",FALSE,TRUE)</formula>
    </cfRule>
    <cfRule type="expression" dxfId="2064" priority="2338">
      <formula>IF(RIGHT(TEXT(W23,"0.#"),1)=".",TRUE,FALSE)</formula>
    </cfRule>
  </conditionalFormatting>
  <conditionalFormatting sqref="W24:W27">
    <cfRule type="expression" dxfId="2063" priority="2335">
      <formula>IF(RIGHT(TEXT(W24,"0.#"),1)=".",FALSE,TRUE)</formula>
    </cfRule>
    <cfRule type="expression" dxfId="2062" priority="2336">
      <formula>IF(RIGHT(TEXT(W24,"0.#"),1)=".",TRUE,FALSE)</formula>
    </cfRule>
  </conditionalFormatting>
  <conditionalFormatting sqref="W28">
    <cfRule type="expression" dxfId="2061" priority="2327">
      <formula>IF(RIGHT(TEXT(W28,"0.#"),1)=".",FALSE,TRUE)</formula>
    </cfRule>
    <cfRule type="expression" dxfId="2060" priority="2328">
      <formula>IF(RIGHT(TEXT(W28,"0.#"),1)=".",TRUE,FALSE)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72:AO899">
    <cfRule type="expression" dxfId="1987" priority="2103">
      <formula>IF(AND(AL872&gt;=0, RIGHT(TEXT(AL872,"0.#"),1)&lt;&gt;"."),TRUE,FALSE)</formula>
    </cfRule>
    <cfRule type="expression" dxfId="1986" priority="2104">
      <formula>IF(AND(AL872&gt;=0, RIGHT(TEXT(AL872,"0.#"),1)="."),TRUE,FALSE)</formula>
    </cfRule>
    <cfRule type="expression" dxfId="1985" priority="2105">
      <formula>IF(AND(AL872&lt;0, RIGHT(TEXT(AL872,"0.#"),1)&lt;&gt;"."),TRUE,FALSE)</formula>
    </cfRule>
    <cfRule type="expression" dxfId="1984" priority="2106">
      <formula>IF(AND(AL872&lt;0, RIGHT(TEXT(AL872,"0.#"),1)="."),TRUE,FALSE)</formula>
    </cfRule>
  </conditionalFormatting>
  <conditionalFormatting sqref="AL870:AO871">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4">
    <cfRule type="expression" dxfId="1177" priority="483">
      <formula>IF(RIGHT(TEXT(AU104,"0.#"),1)=".",FALSE,TRUE)</formula>
    </cfRule>
    <cfRule type="expression" dxfId="1176" priority="484">
      <formula>IF(RIGHT(TEXT(AU104,"0.#"),1)=".",TRUE,FALSE)</formula>
    </cfRule>
  </conditionalFormatting>
  <conditionalFormatting sqref="AU105">
    <cfRule type="expression" dxfId="1175" priority="481">
      <formula>IF(RIGHT(TEXT(AU105,"0.#"),1)=".",FALSE,TRUE)</formula>
    </cfRule>
    <cfRule type="expression" dxfId="1174" priority="482">
      <formula>IF(RIGHT(TEXT(AU105,"0.#"),1)=".",TRUE,FALSE)</formula>
    </cfRule>
  </conditionalFormatting>
  <conditionalFormatting sqref="AU107">
    <cfRule type="expression" dxfId="1173" priority="477">
      <formula>IF(RIGHT(TEXT(AU107,"0.#"),1)=".",FALSE,TRUE)</formula>
    </cfRule>
    <cfRule type="expression" dxfId="1172" priority="478">
      <formula>IF(RIGHT(TEXT(AU107,"0.#"),1)=".",TRUE,FALSE)</formula>
    </cfRule>
  </conditionalFormatting>
  <conditionalFormatting sqref="AU108">
    <cfRule type="expression" dxfId="1171" priority="475">
      <formula>IF(RIGHT(TEXT(AU108,"0.#"),1)=".",FALSE,TRUE)</formula>
    </cfRule>
    <cfRule type="expression" dxfId="1170" priority="476">
      <formula>IF(RIGHT(TEXT(AU108,"0.#"),1)=".",TRUE,FALSE)</formula>
    </cfRule>
  </conditionalFormatting>
  <conditionalFormatting sqref="AU110">
    <cfRule type="expression" dxfId="1169" priority="473">
      <formula>IF(RIGHT(TEXT(AU110,"0.#"),1)=".",FALSE,TRUE)</formula>
    </cfRule>
    <cfRule type="expression" dxfId="1168" priority="474">
      <formula>IF(RIGHT(TEXT(AU110,"0.#"),1)=".",TRUE,FALSE)</formula>
    </cfRule>
  </conditionalFormatting>
  <conditionalFormatting sqref="AU111">
    <cfRule type="expression" dxfId="1167" priority="471">
      <formula>IF(RIGHT(TEXT(AU111,"0.#"),1)=".",FALSE,TRUE)</formula>
    </cfRule>
    <cfRule type="expression" dxfId="1166" priority="472">
      <formula>IF(RIGHT(TEXT(AU111,"0.#"),1)=".",TRUE,FALSE)</formula>
    </cfRule>
  </conditionalFormatting>
  <conditionalFormatting sqref="AU113">
    <cfRule type="expression" dxfId="1165" priority="469">
      <formula>IF(RIGHT(TEXT(AU113,"0.#"),1)=".",FALSE,TRUE)</formula>
    </cfRule>
    <cfRule type="expression" dxfId="1164" priority="470">
      <formula>IF(RIGHT(TEXT(AU113,"0.#"),1)=".",TRUE,FALSE)</formula>
    </cfRule>
  </conditionalFormatting>
  <conditionalFormatting sqref="AU114">
    <cfRule type="expression" dxfId="1163" priority="467">
      <formula>IF(RIGHT(TEXT(AU114,"0.#"),1)=".",FALSE,TRUE)</formula>
    </cfRule>
    <cfRule type="expression" dxfId="1162" priority="468">
      <formula>IF(RIGHT(TEXT(AU114,"0.#"),1)=".",TRUE,FALSE)</formula>
    </cfRule>
  </conditionalFormatting>
  <conditionalFormatting sqref="AM489">
    <cfRule type="expression" dxfId="1161" priority="461">
      <formula>IF(RIGHT(TEXT(AM489,"0.#"),1)=".",FALSE,TRUE)</formula>
    </cfRule>
    <cfRule type="expression" dxfId="1160" priority="462">
      <formula>IF(RIGHT(TEXT(AM489,"0.#"),1)=".",TRUE,FALSE)</formula>
    </cfRule>
  </conditionalFormatting>
  <conditionalFormatting sqref="AM487">
    <cfRule type="expression" dxfId="1159" priority="465">
      <formula>IF(RIGHT(TEXT(AM487,"0.#"),1)=".",FALSE,TRUE)</formula>
    </cfRule>
    <cfRule type="expression" dxfId="1158" priority="466">
      <formula>IF(RIGHT(TEXT(AM487,"0.#"),1)=".",TRUE,FALSE)</formula>
    </cfRule>
  </conditionalFormatting>
  <conditionalFormatting sqref="AM488">
    <cfRule type="expression" dxfId="1157" priority="463">
      <formula>IF(RIGHT(TEXT(AM488,"0.#"),1)=".",FALSE,TRUE)</formula>
    </cfRule>
    <cfRule type="expression" dxfId="1156" priority="464">
      <formula>IF(RIGHT(TEXT(AM488,"0.#"),1)=".",TRUE,FALSE)</formula>
    </cfRule>
  </conditionalFormatting>
  <conditionalFormatting sqref="AI489">
    <cfRule type="expression" dxfId="1155" priority="455">
      <formula>IF(RIGHT(TEXT(AI489,"0.#"),1)=".",FALSE,TRUE)</formula>
    </cfRule>
    <cfRule type="expression" dxfId="1154" priority="456">
      <formula>IF(RIGHT(TEXT(AI489,"0.#"),1)=".",TRUE,FALSE)</formula>
    </cfRule>
  </conditionalFormatting>
  <conditionalFormatting sqref="AI487">
    <cfRule type="expression" dxfId="1153" priority="459">
      <formula>IF(RIGHT(TEXT(AI487,"0.#"),1)=".",FALSE,TRUE)</formula>
    </cfRule>
    <cfRule type="expression" dxfId="1152" priority="460">
      <formula>IF(RIGHT(TEXT(AI487,"0.#"),1)=".",TRUE,FALSE)</formula>
    </cfRule>
  </conditionalFormatting>
  <conditionalFormatting sqref="AI488">
    <cfRule type="expression" dxfId="1151" priority="457">
      <formula>IF(RIGHT(TEXT(AI488,"0.#"),1)=".",FALSE,TRUE)</formula>
    </cfRule>
    <cfRule type="expression" dxfId="1150" priority="458">
      <formula>IF(RIGHT(TEXT(AI488,"0.#"),1)=".",TRUE,FALSE)</formula>
    </cfRule>
  </conditionalFormatting>
  <conditionalFormatting sqref="AM514">
    <cfRule type="expression" dxfId="1149" priority="449">
      <formula>IF(RIGHT(TEXT(AM514,"0.#"),1)=".",FALSE,TRUE)</formula>
    </cfRule>
    <cfRule type="expression" dxfId="1148" priority="450">
      <formula>IF(RIGHT(TEXT(AM514,"0.#"),1)=".",TRUE,FALSE)</formula>
    </cfRule>
  </conditionalFormatting>
  <conditionalFormatting sqref="AM512">
    <cfRule type="expression" dxfId="1147" priority="453">
      <formula>IF(RIGHT(TEXT(AM512,"0.#"),1)=".",FALSE,TRUE)</formula>
    </cfRule>
    <cfRule type="expression" dxfId="1146" priority="454">
      <formula>IF(RIGHT(TEXT(AM512,"0.#"),1)=".",TRUE,FALSE)</formula>
    </cfRule>
  </conditionalFormatting>
  <conditionalFormatting sqref="AM513">
    <cfRule type="expression" dxfId="1145" priority="451">
      <formula>IF(RIGHT(TEXT(AM513,"0.#"),1)=".",FALSE,TRUE)</formula>
    </cfRule>
    <cfRule type="expression" dxfId="1144" priority="452">
      <formula>IF(RIGHT(TEXT(AM513,"0.#"),1)=".",TRUE,FALSE)</formula>
    </cfRule>
  </conditionalFormatting>
  <conditionalFormatting sqref="AI514">
    <cfRule type="expression" dxfId="1143" priority="443">
      <formula>IF(RIGHT(TEXT(AI514,"0.#"),1)=".",FALSE,TRUE)</formula>
    </cfRule>
    <cfRule type="expression" dxfId="1142" priority="444">
      <formula>IF(RIGHT(TEXT(AI514,"0.#"),1)=".",TRUE,FALSE)</formula>
    </cfRule>
  </conditionalFormatting>
  <conditionalFormatting sqref="AI512">
    <cfRule type="expression" dxfId="1141" priority="447">
      <formula>IF(RIGHT(TEXT(AI512,"0.#"),1)=".",FALSE,TRUE)</formula>
    </cfRule>
    <cfRule type="expression" dxfId="1140" priority="448">
      <formula>IF(RIGHT(TEXT(AI512,"0.#"),1)=".",TRUE,FALSE)</formula>
    </cfRule>
  </conditionalFormatting>
  <conditionalFormatting sqref="AI513">
    <cfRule type="expression" dxfId="1139" priority="445">
      <formula>IF(RIGHT(TEXT(AI513,"0.#"),1)=".",FALSE,TRUE)</formula>
    </cfRule>
    <cfRule type="expression" dxfId="1138" priority="446">
      <formula>IF(RIGHT(TEXT(AI513,"0.#"),1)=".",TRUE,FALSE)</formula>
    </cfRule>
  </conditionalFormatting>
  <conditionalFormatting sqref="AM519">
    <cfRule type="expression" dxfId="1137" priority="389">
      <formula>IF(RIGHT(TEXT(AM519,"0.#"),1)=".",FALSE,TRUE)</formula>
    </cfRule>
    <cfRule type="expression" dxfId="1136" priority="390">
      <formula>IF(RIGHT(TEXT(AM519,"0.#"),1)=".",TRUE,FALSE)</formula>
    </cfRule>
  </conditionalFormatting>
  <conditionalFormatting sqref="AM517">
    <cfRule type="expression" dxfId="1135" priority="393">
      <formula>IF(RIGHT(TEXT(AM517,"0.#"),1)=".",FALSE,TRUE)</formula>
    </cfRule>
    <cfRule type="expression" dxfId="1134" priority="394">
      <formula>IF(RIGHT(TEXT(AM517,"0.#"),1)=".",TRUE,FALSE)</formula>
    </cfRule>
  </conditionalFormatting>
  <conditionalFormatting sqref="AM518">
    <cfRule type="expression" dxfId="1133" priority="391">
      <formula>IF(RIGHT(TEXT(AM518,"0.#"),1)=".",FALSE,TRUE)</formula>
    </cfRule>
    <cfRule type="expression" dxfId="1132" priority="392">
      <formula>IF(RIGHT(TEXT(AM518,"0.#"),1)=".",TRUE,FALSE)</formula>
    </cfRule>
  </conditionalFormatting>
  <conditionalFormatting sqref="AI519">
    <cfRule type="expression" dxfId="1131" priority="383">
      <formula>IF(RIGHT(TEXT(AI519,"0.#"),1)=".",FALSE,TRUE)</formula>
    </cfRule>
    <cfRule type="expression" dxfId="1130" priority="384">
      <formula>IF(RIGHT(TEXT(AI519,"0.#"),1)=".",TRUE,FALSE)</formula>
    </cfRule>
  </conditionalFormatting>
  <conditionalFormatting sqref="AI517">
    <cfRule type="expression" dxfId="1129" priority="387">
      <formula>IF(RIGHT(TEXT(AI517,"0.#"),1)=".",FALSE,TRUE)</formula>
    </cfRule>
    <cfRule type="expression" dxfId="1128" priority="388">
      <formula>IF(RIGHT(TEXT(AI517,"0.#"),1)=".",TRUE,FALSE)</formula>
    </cfRule>
  </conditionalFormatting>
  <conditionalFormatting sqref="AI518">
    <cfRule type="expression" dxfId="1127" priority="385">
      <formula>IF(RIGHT(TEXT(AI518,"0.#"),1)=".",FALSE,TRUE)</formula>
    </cfRule>
    <cfRule type="expression" dxfId="1126" priority="386">
      <formula>IF(RIGHT(TEXT(AI518,"0.#"),1)=".",TRUE,FALSE)</formula>
    </cfRule>
  </conditionalFormatting>
  <conditionalFormatting sqref="AM524">
    <cfRule type="expression" dxfId="1125" priority="377">
      <formula>IF(RIGHT(TEXT(AM524,"0.#"),1)=".",FALSE,TRUE)</formula>
    </cfRule>
    <cfRule type="expression" dxfId="1124" priority="378">
      <formula>IF(RIGHT(TEXT(AM524,"0.#"),1)=".",TRUE,FALSE)</formula>
    </cfRule>
  </conditionalFormatting>
  <conditionalFormatting sqref="AM522">
    <cfRule type="expression" dxfId="1123" priority="381">
      <formula>IF(RIGHT(TEXT(AM522,"0.#"),1)=".",FALSE,TRUE)</formula>
    </cfRule>
    <cfRule type="expression" dxfId="1122" priority="382">
      <formula>IF(RIGHT(TEXT(AM522,"0.#"),1)=".",TRUE,FALSE)</formula>
    </cfRule>
  </conditionalFormatting>
  <conditionalFormatting sqref="AM523">
    <cfRule type="expression" dxfId="1121" priority="379">
      <formula>IF(RIGHT(TEXT(AM523,"0.#"),1)=".",FALSE,TRUE)</formula>
    </cfRule>
    <cfRule type="expression" dxfId="1120" priority="380">
      <formula>IF(RIGHT(TEXT(AM523,"0.#"),1)=".",TRUE,FALSE)</formula>
    </cfRule>
  </conditionalFormatting>
  <conditionalFormatting sqref="AI524">
    <cfRule type="expression" dxfId="1119" priority="371">
      <formula>IF(RIGHT(TEXT(AI524,"0.#"),1)=".",FALSE,TRUE)</formula>
    </cfRule>
    <cfRule type="expression" dxfId="1118" priority="372">
      <formula>IF(RIGHT(TEXT(AI524,"0.#"),1)=".",TRUE,FALSE)</formula>
    </cfRule>
  </conditionalFormatting>
  <conditionalFormatting sqref="AI522">
    <cfRule type="expression" dxfId="1117" priority="375">
      <formula>IF(RIGHT(TEXT(AI522,"0.#"),1)=".",FALSE,TRUE)</formula>
    </cfRule>
    <cfRule type="expression" dxfId="1116" priority="376">
      <formula>IF(RIGHT(TEXT(AI522,"0.#"),1)=".",TRUE,FALSE)</formula>
    </cfRule>
  </conditionalFormatting>
  <conditionalFormatting sqref="AI523">
    <cfRule type="expression" dxfId="1115" priority="373">
      <formula>IF(RIGHT(TEXT(AI523,"0.#"),1)=".",FALSE,TRUE)</formula>
    </cfRule>
    <cfRule type="expression" dxfId="1114" priority="374">
      <formula>IF(RIGHT(TEXT(AI523,"0.#"),1)=".",TRUE,FALSE)</formula>
    </cfRule>
  </conditionalFormatting>
  <conditionalFormatting sqref="AM529">
    <cfRule type="expression" dxfId="1113" priority="365">
      <formula>IF(RIGHT(TEXT(AM529,"0.#"),1)=".",FALSE,TRUE)</formula>
    </cfRule>
    <cfRule type="expression" dxfId="1112" priority="366">
      <formula>IF(RIGHT(TEXT(AM529,"0.#"),1)=".",TRUE,FALSE)</formula>
    </cfRule>
  </conditionalFormatting>
  <conditionalFormatting sqref="AM527">
    <cfRule type="expression" dxfId="1111" priority="369">
      <formula>IF(RIGHT(TEXT(AM527,"0.#"),1)=".",FALSE,TRUE)</formula>
    </cfRule>
    <cfRule type="expression" dxfId="1110" priority="370">
      <formula>IF(RIGHT(TEXT(AM527,"0.#"),1)=".",TRUE,FALSE)</formula>
    </cfRule>
  </conditionalFormatting>
  <conditionalFormatting sqref="AM528">
    <cfRule type="expression" dxfId="1109" priority="367">
      <formula>IF(RIGHT(TEXT(AM528,"0.#"),1)=".",FALSE,TRUE)</formula>
    </cfRule>
    <cfRule type="expression" dxfId="1108" priority="368">
      <formula>IF(RIGHT(TEXT(AM528,"0.#"),1)=".",TRUE,FALSE)</formula>
    </cfRule>
  </conditionalFormatting>
  <conditionalFormatting sqref="AI529">
    <cfRule type="expression" dxfId="1107" priority="359">
      <formula>IF(RIGHT(TEXT(AI529,"0.#"),1)=".",FALSE,TRUE)</formula>
    </cfRule>
    <cfRule type="expression" dxfId="1106" priority="360">
      <formula>IF(RIGHT(TEXT(AI529,"0.#"),1)=".",TRUE,FALSE)</formula>
    </cfRule>
  </conditionalFormatting>
  <conditionalFormatting sqref="AI527">
    <cfRule type="expression" dxfId="1105" priority="363">
      <formula>IF(RIGHT(TEXT(AI527,"0.#"),1)=".",FALSE,TRUE)</formula>
    </cfRule>
    <cfRule type="expression" dxfId="1104" priority="364">
      <formula>IF(RIGHT(TEXT(AI527,"0.#"),1)=".",TRUE,FALSE)</formula>
    </cfRule>
  </conditionalFormatting>
  <conditionalFormatting sqref="AI528">
    <cfRule type="expression" dxfId="1103" priority="361">
      <formula>IF(RIGHT(TEXT(AI528,"0.#"),1)=".",FALSE,TRUE)</formula>
    </cfRule>
    <cfRule type="expression" dxfId="1102" priority="362">
      <formula>IF(RIGHT(TEXT(AI528,"0.#"),1)=".",TRUE,FALSE)</formula>
    </cfRule>
  </conditionalFormatting>
  <conditionalFormatting sqref="AM494">
    <cfRule type="expression" dxfId="1101" priority="437">
      <formula>IF(RIGHT(TEXT(AM494,"0.#"),1)=".",FALSE,TRUE)</formula>
    </cfRule>
    <cfRule type="expression" dxfId="1100" priority="438">
      <formula>IF(RIGHT(TEXT(AM494,"0.#"),1)=".",TRUE,FALSE)</formula>
    </cfRule>
  </conditionalFormatting>
  <conditionalFormatting sqref="AM492">
    <cfRule type="expression" dxfId="1099" priority="441">
      <formula>IF(RIGHT(TEXT(AM492,"0.#"),1)=".",FALSE,TRUE)</formula>
    </cfRule>
    <cfRule type="expression" dxfId="1098" priority="442">
      <formula>IF(RIGHT(TEXT(AM492,"0.#"),1)=".",TRUE,FALSE)</formula>
    </cfRule>
  </conditionalFormatting>
  <conditionalFormatting sqref="AM493">
    <cfRule type="expression" dxfId="1097" priority="439">
      <formula>IF(RIGHT(TEXT(AM493,"0.#"),1)=".",FALSE,TRUE)</formula>
    </cfRule>
    <cfRule type="expression" dxfId="1096" priority="440">
      <formula>IF(RIGHT(TEXT(AM493,"0.#"),1)=".",TRUE,FALSE)</formula>
    </cfRule>
  </conditionalFormatting>
  <conditionalFormatting sqref="AI494">
    <cfRule type="expression" dxfId="1095" priority="431">
      <formula>IF(RIGHT(TEXT(AI494,"0.#"),1)=".",FALSE,TRUE)</formula>
    </cfRule>
    <cfRule type="expression" dxfId="1094" priority="432">
      <formula>IF(RIGHT(TEXT(AI494,"0.#"),1)=".",TRUE,FALSE)</formula>
    </cfRule>
  </conditionalFormatting>
  <conditionalFormatting sqref="AI492">
    <cfRule type="expression" dxfId="1093" priority="435">
      <formula>IF(RIGHT(TEXT(AI492,"0.#"),1)=".",FALSE,TRUE)</formula>
    </cfRule>
    <cfRule type="expression" dxfId="1092" priority="436">
      <formula>IF(RIGHT(TEXT(AI492,"0.#"),1)=".",TRUE,FALSE)</formula>
    </cfRule>
  </conditionalFormatting>
  <conditionalFormatting sqref="AI493">
    <cfRule type="expression" dxfId="1091" priority="433">
      <formula>IF(RIGHT(TEXT(AI493,"0.#"),1)=".",FALSE,TRUE)</formula>
    </cfRule>
    <cfRule type="expression" dxfId="1090" priority="434">
      <formula>IF(RIGHT(TEXT(AI493,"0.#"),1)=".",TRUE,FALSE)</formula>
    </cfRule>
  </conditionalFormatting>
  <conditionalFormatting sqref="AM499">
    <cfRule type="expression" dxfId="1089" priority="425">
      <formula>IF(RIGHT(TEXT(AM499,"0.#"),1)=".",FALSE,TRUE)</formula>
    </cfRule>
    <cfRule type="expression" dxfId="1088" priority="426">
      <formula>IF(RIGHT(TEXT(AM499,"0.#"),1)=".",TRUE,FALSE)</formula>
    </cfRule>
  </conditionalFormatting>
  <conditionalFormatting sqref="AM497">
    <cfRule type="expression" dxfId="1087" priority="429">
      <formula>IF(RIGHT(TEXT(AM497,"0.#"),1)=".",FALSE,TRUE)</formula>
    </cfRule>
    <cfRule type="expression" dxfId="1086" priority="430">
      <formula>IF(RIGHT(TEXT(AM497,"0.#"),1)=".",TRUE,FALSE)</formula>
    </cfRule>
  </conditionalFormatting>
  <conditionalFormatting sqref="AM498">
    <cfRule type="expression" dxfId="1085" priority="427">
      <formula>IF(RIGHT(TEXT(AM498,"0.#"),1)=".",FALSE,TRUE)</formula>
    </cfRule>
    <cfRule type="expression" dxfId="1084" priority="428">
      <formula>IF(RIGHT(TEXT(AM498,"0.#"),1)=".",TRUE,FALSE)</formula>
    </cfRule>
  </conditionalFormatting>
  <conditionalFormatting sqref="AI499">
    <cfRule type="expression" dxfId="1083" priority="419">
      <formula>IF(RIGHT(TEXT(AI499,"0.#"),1)=".",FALSE,TRUE)</formula>
    </cfRule>
    <cfRule type="expression" dxfId="1082" priority="420">
      <formula>IF(RIGHT(TEXT(AI499,"0.#"),1)=".",TRUE,FALSE)</formula>
    </cfRule>
  </conditionalFormatting>
  <conditionalFormatting sqref="AI497">
    <cfRule type="expression" dxfId="1081" priority="423">
      <formula>IF(RIGHT(TEXT(AI497,"0.#"),1)=".",FALSE,TRUE)</formula>
    </cfRule>
    <cfRule type="expression" dxfId="1080" priority="424">
      <formula>IF(RIGHT(TEXT(AI497,"0.#"),1)=".",TRUE,FALSE)</formula>
    </cfRule>
  </conditionalFormatting>
  <conditionalFormatting sqref="AI498">
    <cfRule type="expression" dxfId="1079" priority="421">
      <formula>IF(RIGHT(TEXT(AI498,"0.#"),1)=".",FALSE,TRUE)</formula>
    </cfRule>
    <cfRule type="expression" dxfId="1078" priority="422">
      <formula>IF(RIGHT(TEXT(AI498,"0.#"),1)=".",TRUE,FALSE)</formula>
    </cfRule>
  </conditionalFormatting>
  <conditionalFormatting sqref="AM504">
    <cfRule type="expression" dxfId="1077" priority="413">
      <formula>IF(RIGHT(TEXT(AM504,"0.#"),1)=".",FALSE,TRUE)</formula>
    </cfRule>
    <cfRule type="expression" dxfId="1076" priority="414">
      <formula>IF(RIGHT(TEXT(AM504,"0.#"),1)=".",TRUE,FALSE)</formula>
    </cfRule>
  </conditionalFormatting>
  <conditionalFormatting sqref="AM502">
    <cfRule type="expression" dxfId="1075" priority="417">
      <formula>IF(RIGHT(TEXT(AM502,"0.#"),1)=".",FALSE,TRUE)</formula>
    </cfRule>
    <cfRule type="expression" dxfId="1074" priority="418">
      <formula>IF(RIGHT(TEXT(AM502,"0.#"),1)=".",TRUE,FALSE)</formula>
    </cfRule>
  </conditionalFormatting>
  <conditionalFormatting sqref="AM503">
    <cfRule type="expression" dxfId="1073" priority="415">
      <formula>IF(RIGHT(TEXT(AM503,"0.#"),1)=".",FALSE,TRUE)</formula>
    </cfRule>
    <cfRule type="expression" dxfId="1072" priority="416">
      <formula>IF(RIGHT(TEXT(AM503,"0.#"),1)=".",TRUE,FALSE)</formula>
    </cfRule>
  </conditionalFormatting>
  <conditionalFormatting sqref="AI504">
    <cfRule type="expression" dxfId="1071" priority="407">
      <formula>IF(RIGHT(TEXT(AI504,"0.#"),1)=".",FALSE,TRUE)</formula>
    </cfRule>
    <cfRule type="expression" dxfId="1070" priority="408">
      <formula>IF(RIGHT(TEXT(AI504,"0.#"),1)=".",TRUE,FALSE)</formula>
    </cfRule>
  </conditionalFormatting>
  <conditionalFormatting sqref="AI502">
    <cfRule type="expression" dxfId="1069" priority="411">
      <formula>IF(RIGHT(TEXT(AI502,"0.#"),1)=".",FALSE,TRUE)</formula>
    </cfRule>
    <cfRule type="expression" dxfId="1068" priority="412">
      <formula>IF(RIGHT(TEXT(AI502,"0.#"),1)=".",TRUE,FALSE)</formula>
    </cfRule>
  </conditionalFormatting>
  <conditionalFormatting sqref="AI503">
    <cfRule type="expression" dxfId="1067" priority="409">
      <formula>IF(RIGHT(TEXT(AI503,"0.#"),1)=".",FALSE,TRUE)</formula>
    </cfRule>
    <cfRule type="expression" dxfId="1066" priority="410">
      <formula>IF(RIGHT(TEXT(AI503,"0.#"),1)=".",TRUE,FALSE)</formula>
    </cfRule>
  </conditionalFormatting>
  <conditionalFormatting sqref="AM509">
    <cfRule type="expression" dxfId="1065" priority="401">
      <formula>IF(RIGHT(TEXT(AM509,"0.#"),1)=".",FALSE,TRUE)</formula>
    </cfRule>
    <cfRule type="expression" dxfId="1064" priority="402">
      <formula>IF(RIGHT(TEXT(AM509,"0.#"),1)=".",TRUE,FALSE)</formula>
    </cfRule>
  </conditionalFormatting>
  <conditionalFormatting sqref="AM507">
    <cfRule type="expression" dxfId="1063" priority="405">
      <formula>IF(RIGHT(TEXT(AM507,"0.#"),1)=".",FALSE,TRUE)</formula>
    </cfRule>
    <cfRule type="expression" dxfId="1062" priority="406">
      <formula>IF(RIGHT(TEXT(AM507,"0.#"),1)=".",TRUE,FALSE)</formula>
    </cfRule>
  </conditionalFormatting>
  <conditionalFormatting sqref="AM508">
    <cfRule type="expression" dxfId="1061" priority="403">
      <formula>IF(RIGHT(TEXT(AM508,"0.#"),1)=".",FALSE,TRUE)</formula>
    </cfRule>
    <cfRule type="expression" dxfId="1060" priority="404">
      <formula>IF(RIGHT(TEXT(AM508,"0.#"),1)=".",TRUE,FALSE)</formula>
    </cfRule>
  </conditionalFormatting>
  <conditionalFormatting sqref="AI509">
    <cfRule type="expression" dxfId="1059" priority="395">
      <formula>IF(RIGHT(TEXT(AI509,"0.#"),1)=".",FALSE,TRUE)</formula>
    </cfRule>
    <cfRule type="expression" dxfId="1058" priority="396">
      <formula>IF(RIGHT(TEXT(AI509,"0.#"),1)=".",TRUE,FALSE)</formula>
    </cfRule>
  </conditionalFormatting>
  <conditionalFormatting sqref="AI507">
    <cfRule type="expression" dxfId="1057" priority="399">
      <formula>IF(RIGHT(TEXT(AI507,"0.#"),1)=".",FALSE,TRUE)</formula>
    </cfRule>
    <cfRule type="expression" dxfId="1056" priority="400">
      <formula>IF(RIGHT(TEXT(AI507,"0.#"),1)=".",TRUE,FALSE)</formula>
    </cfRule>
  </conditionalFormatting>
  <conditionalFormatting sqref="AI508">
    <cfRule type="expression" dxfId="1055" priority="397">
      <formula>IF(RIGHT(TEXT(AI508,"0.#"),1)=".",FALSE,TRUE)</formula>
    </cfRule>
    <cfRule type="expression" dxfId="1054" priority="398">
      <formula>IF(RIGHT(TEXT(AI508,"0.#"),1)=".",TRUE,FALSE)</formula>
    </cfRule>
  </conditionalFormatting>
  <conditionalFormatting sqref="AM543">
    <cfRule type="expression" dxfId="1053" priority="353">
      <formula>IF(RIGHT(TEXT(AM543,"0.#"),1)=".",FALSE,TRUE)</formula>
    </cfRule>
    <cfRule type="expression" dxfId="1052" priority="354">
      <formula>IF(RIGHT(TEXT(AM543,"0.#"),1)=".",TRUE,FALSE)</formula>
    </cfRule>
  </conditionalFormatting>
  <conditionalFormatting sqref="AM541">
    <cfRule type="expression" dxfId="1051" priority="357">
      <formula>IF(RIGHT(TEXT(AM541,"0.#"),1)=".",FALSE,TRUE)</formula>
    </cfRule>
    <cfRule type="expression" dxfId="1050" priority="358">
      <formula>IF(RIGHT(TEXT(AM541,"0.#"),1)=".",TRUE,FALSE)</formula>
    </cfRule>
  </conditionalFormatting>
  <conditionalFormatting sqref="AM542">
    <cfRule type="expression" dxfId="1049" priority="355">
      <formula>IF(RIGHT(TEXT(AM542,"0.#"),1)=".",FALSE,TRUE)</formula>
    </cfRule>
    <cfRule type="expression" dxfId="1048" priority="356">
      <formula>IF(RIGHT(TEXT(AM542,"0.#"),1)=".",TRUE,FALSE)</formula>
    </cfRule>
  </conditionalFormatting>
  <conditionalFormatting sqref="AI543">
    <cfRule type="expression" dxfId="1047" priority="347">
      <formula>IF(RIGHT(TEXT(AI543,"0.#"),1)=".",FALSE,TRUE)</formula>
    </cfRule>
    <cfRule type="expression" dxfId="1046" priority="348">
      <formula>IF(RIGHT(TEXT(AI543,"0.#"),1)=".",TRUE,FALSE)</formula>
    </cfRule>
  </conditionalFormatting>
  <conditionalFormatting sqref="AI541">
    <cfRule type="expression" dxfId="1045" priority="351">
      <formula>IF(RIGHT(TEXT(AI541,"0.#"),1)=".",FALSE,TRUE)</formula>
    </cfRule>
    <cfRule type="expression" dxfId="1044" priority="352">
      <formula>IF(RIGHT(TEXT(AI541,"0.#"),1)=".",TRUE,FALSE)</formula>
    </cfRule>
  </conditionalFormatting>
  <conditionalFormatting sqref="AI542">
    <cfRule type="expression" dxfId="1043" priority="349">
      <formula>IF(RIGHT(TEXT(AI542,"0.#"),1)=".",FALSE,TRUE)</formula>
    </cfRule>
    <cfRule type="expression" dxfId="1042" priority="350">
      <formula>IF(RIGHT(TEXT(AI542,"0.#"),1)=".",TRUE,FALSE)</formula>
    </cfRule>
  </conditionalFormatting>
  <conditionalFormatting sqref="AM568">
    <cfRule type="expression" dxfId="1041" priority="341">
      <formula>IF(RIGHT(TEXT(AM568,"0.#"),1)=".",FALSE,TRUE)</formula>
    </cfRule>
    <cfRule type="expression" dxfId="1040" priority="342">
      <formula>IF(RIGHT(TEXT(AM568,"0.#"),1)=".",TRUE,FALSE)</formula>
    </cfRule>
  </conditionalFormatting>
  <conditionalFormatting sqref="AM566">
    <cfRule type="expression" dxfId="1039" priority="345">
      <formula>IF(RIGHT(TEXT(AM566,"0.#"),1)=".",FALSE,TRUE)</formula>
    </cfRule>
    <cfRule type="expression" dxfId="1038" priority="346">
      <formula>IF(RIGHT(TEXT(AM566,"0.#"),1)=".",TRUE,FALSE)</formula>
    </cfRule>
  </conditionalFormatting>
  <conditionalFormatting sqref="AM567">
    <cfRule type="expression" dxfId="1037" priority="343">
      <formula>IF(RIGHT(TEXT(AM567,"0.#"),1)=".",FALSE,TRUE)</formula>
    </cfRule>
    <cfRule type="expression" dxfId="1036" priority="344">
      <formula>IF(RIGHT(TEXT(AM567,"0.#"),1)=".",TRUE,FALSE)</formula>
    </cfRule>
  </conditionalFormatting>
  <conditionalFormatting sqref="AI568">
    <cfRule type="expression" dxfId="1035" priority="335">
      <formula>IF(RIGHT(TEXT(AI568,"0.#"),1)=".",FALSE,TRUE)</formula>
    </cfRule>
    <cfRule type="expression" dxfId="1034" priority="336">
      <formula>IF(RIGHT(TEXT(AI568,"0.#"),1)=".",TRUE,FALSE)</formula>
    </cfRule>
  </conditionalFormatting>
  <conditionalFormatting sqref="AI566">
    <cfRule type="expression" dxfId="1033" priority="339">
      <formula>IF(RIGHT(TEXT(AI566,"0.#"),1)=".",FALSE,TRUE)</formula>
    </cfRule>
    <cfRule type="expression" dxfId="1032" priority="340">
      <formula>IF(RIGHT(TEXT(AI566,"0.#"),1)=".",TRUE,FALSE)</formula>
    </cfRule>
  </conditionalFormatting>
  <conditionalFormatting sqref="AI567">
    <cfRule type="expression" dxfId="1031" priority="337">
      <formula>IF(RIGHT(TEXT(AI567,"0.#"),1)=".",FALSE,TRUE)</formula>
    </cfRule>
    <cfRule type="expression" dxfId="1030" priority="338">
      <formula>IF(RIGHT(TEXT(AI567,"0.#"),1)=".",TRUE,FALSE)</formula>
    </cfRule>
  </conditionalFormatting>
  <conditionalFormatting sqref="AM573">
    <cfRule type="expression" dxfId="1029" priority="281">
      <formula>IF(RIGHT(TEXT(AM573,"0.#"),1)=".",FALSE,TRUE)</formula>
    </cfRule>
    <cfRule type="expression" dxfId="1028" priority="282">
      <formula>IF(RIGHT(TEXT(AM573,"0.#"),1)=".",TRUE,FALSE)</formula>
    </cfRule>
  </conditionalFormatting>
  <conditionalFormatting sqref="AM571">
    <cfRule type="expression" dxfId="1027" priority="285">
      <formula>IF(RIGHT(TEXT(AM571,"0.#"),1)=".",FALSE,TRUE)</formula>
    </cfRule>
    <cfRule type="expression" dxfId="1026" priority="286">
      <formula>IF(RIGHT(TEXT(AM571,"0.#"),1)=".",TRUE,FALSE)</formula>
    </cfRule>
  </conditionalFormatting>
  <conditionalFormatting sqref="AM572">
    <cfRule type="expression" dxfId="1025" priority="283">
      <formula>IF(RIGHT(TEXT(AM572,"0.#"),1)=".",FALSE,TRUE)</formula>
    </cfRule>
    <cfRule type="expression" dxfId="1024" priority="284">
      <formula>IF(RIGHT(TEXT(AM572,"0.#"),1)=".",TRUE,FALSE)</formula>
    </cfRule>
  </conditionalFormatting>
  <conditionalFormatting sqref="AI573">
    <cfRule type="expression" dxfId="1023" priority="275">
      <formula>IF(RIGHT(TEXT(AI573,"0.#"),1)=".",FALSE,TRUE)</formula>
    </cfRule>
    <cfRule type="expression" dxfId="1022" priority="276">
      <formula>IF(RIGHT(TEXT(AI573,"0.#"),1)=".",TRUE,FALSE)</formula>
    </cfRule>
  </conditionalFormatting>
  <conditionalFormatting sqref="AI571">
    <cfRule type="expression" dxfId="1021" priority="279">
      <formula>IF(RIGHT(TEXT(AI571,"0.#"),1)=".",FALSE,TRUE)</formula>
    </cfRule>
    <cfRule type="expression" dxfId="1020" priority="280">
      <formula>IF(RIGHT(TEXT(AI571,"0.#"),1)=".",TRUE,FALSE)</formula>
    </cfRule>
  </conditionalFormatting>
  <conditionalFormatting sqref="AI572">
    <cfRule type="expression" dxfId="1019" priority="277">
      <formula>IF(RIGHT(TEXT(AI572,"0.#"),1)=".",FALSE,TRUE)</formula>
    </cfRule>
    <cfRule type="expression" dxfId="1018" priority="278">
      <formula>IF(RIGHT(TEXT(AI572,"0.#"),1)=".",TRUE,FALSE)</formula>
    </cfRule>
  </conditionalFormatting>
  <conditionalFormatting sqref="AM578">
    <cfRule type="expression" dxfId="1017" priority="269">
      <formula>IF(RIGHT(TEXT(AM578,"0.#"),1)=".",FALSE,TRUE)</formula>
    </cfRule>
    <cfRule type="expression" dxfId="1016" priority="270">
      <formula>IF(RIGHT(TEXT(AM578,"0.#"),1)=".",TRUE,FALSE)</formula>
    </cfRule>
  </conditionalFormatting>
  <conditionalFormatting sqref="AM576">
    <cfRule type="expression" dxfId="1015" priority="273">
      <formula>IF(RIGHT(TEXT(AM576,"0.#"),1)=".",FALSE,TRUE)</formula>
    </cfRule>
    <cfRule type="expression" dxfId="1014" priority="274">
      <formula>IF(RIGHT(TEXT(AM576,"0.#"),1)=".",TRUE,FALSE)</formula>
    </cfRule>
  </conditionalFormatting>
  <conditionalFormatting sqref="AM577">
    <cfRule type="expression" dxfId="1013" priority="271">
      <formula>IF(RIGHT(TEXT(AM577,"0.#"),1)=".",FALSE,TRUE)</formula>
    </cfRule>
    <cfRule type="expression" dxfId="1012" priority="272">
      <formula>IF(RIGHT(TEXT(AM577,"0.#"),1)=".",TRUE,FALSE)</formula>
    </cfRule>
  </conditionalFormatting>
  <conditionalFormatting sqref="AI578">
    <cfRule type="expression" dxfId="1011" priority="263">
      <formula>IF(RIGHT(TEXT(AI578,"0.#"),1)=".",FALSE,TRUE)</formula>
    </cfRule>
    <cfRule type="expression" dxfId="1010" priority="264">
      <formula>IF(RIGHT(TEXT(AI578,"0.#"),1)=".",TRUE,FALSE)</formula>
    </cfRule>
  </conditionalFormatting>
  <conditionalFormatting sqref="AI576">
    <cfRule type="expression" dxfId="1009" priority="267">
      <formula>IF(RIGHT(TEXT(AI576,"0.#"),1)=".",FALSE,TRUE)</formula>
    </cfRule>
    <cfRule type="expression" dxfId="1008" priority="268">
      <formula>IF(RIGHT(TEXT(AI576,"0.#"),1)=".",TRUE,FALSE)</formula>
    </cfRule>
  </conditionalFormatting>
  <conditionalFormatting sqref="AI577">
    <cfRule type="expression" dxfId="1007" priority="265">
      <formula>IF(RIGHT(TEXT(AI577,"0.#"),1)=".",FALSE,TRUE)</formula>
    </cfRule>
    <cfRule type="expression" dxfId="1006" priority="266">
      <formula>IF(RIGHT(TEXT(AI577,"0.#"),1)=".",TRUE,FALSE)</formula>
    </cfRule>
  </conditionalFormatting>
  <conditionalFormatting sqref="AM583">
    <cfRule type="expression" dxfId="1005" priority="257">
      <formula>IF(RIGHT(TEXT(AM583,"0.#"),1)=".",FALSE,TRUE)</formula>
    </cfRule>
    <cfRule type="expression" dxfId="1004" priority="258">
      <formula>IF(RIGHT(TEXT(AM583,"0.#"),1)=".",TRUE,FALSE)</formula>
    </cfRule>
  </conditionalFormatting>
  <conditionalFormatting sqref="AM581">
    <cfRule type="expression" dxfId="1003" priority="261">
      <formula>IF(RIGHT(TEXT(AM581,"0.#"),1)=".",FALSE,TRUE)</formula>
    </cfRule>
    <cfRule type="expression" dxfId="1002" priority="262">
      <formula>IF(RIGHT(TEXT(AM581,"0.#"),1)=".",TRUE,FALSE)</formula>
    </cfRule>
  </conditionalFormatting>
  <conditionalFormatting sqref="AM582">
    <cfRule type="expression" dxfId="1001" priority="259">
      <formula>IF(RIGHT(TEXT(AM582,"0.#"),1)=".",FALSE,TRUE)</formula>
    </cfRule>
    <cfRule type="expression" dxfId="1000" priority="260">
      <formula>IF(RIGHT(TEXT(AM582,"0.#"),1)=".",TRUE,FALSE)</formula>
    </cfRule>
  </conditionalFormatting>
  <conditionalFormatting sqref="AI583">
    <cfRule type="expression" dxfId="999" priority="251">
      <formula>IF(RIGHT(TEXT(AI583,"0.#"),1)=".",FALSE,TRUE)</formula>
    </cfRule>
    <cfRule type="expression" dxfId="998" priority="252">
      <formula>IF(RIGHT(TEXT(AI583,"0.#"),1)=".",TRUE,FALSE)</formula>
    </cfRule>
  </conditionalFormatting>
  <conditionalFormatting sqref="AI581">
    <cfRule type="expression" dxfId="997" priority="255">
      <formula>IF(RIGHT(TEXT(AI581,"0.#"),1)=".",FALSE,TRUE)</formula>
    </cfRule>
    <cfRule type="expression" dxfId="996" priority="256">
      <formula>IF(RIGHT(TEXT(AI581,"0.#"),1)=".",TRUE,FALSE)</formula>
    </cfRule>
  </conditionalFormatting>
  <conditionalFormatting sqref="AI582">
    <cfRule type="expression" dxfId="995" priority="253">
      <formula>IF(RIGHT(TEXT(AI582,"0.#"),1)=".",FALSE,TRUE)</formula>
    </cfRule>
    <cfRule type="expression" dxfId="994" priority="254">
      <formula>IF(RIGHT(TEXT(AI582,"0.#"),1)=".",TRUE,FALSE)</formula>
    </cfRule>
  </conditionalFormatting>
  <conditionalFormatting sqref="AM548">
    <cfRule type="expression" dxfId="993" priority="329">
      <formula>IF(RIGHT(TEXT(AM548,"0.#"),1)=".",FALSE,TRUE)</formula>
    </cfRule>
    <cfRule type="expression" dxfId="992" priority="330">
      <formula>IF(RIGHT(TEXT(AM548,"0.#"),1)=".",TRUE,FALSE)</formula>
    </cfRule>
  </conditionalFormatting>
  <conditionalFormatting sqref="AM546">
    <cfRule type="expression" dxfId="991" priority="333">
      <formula>IF(RIGHT(TEXT(AM546,"0.#"),1)=".",FALSE,TRUE)</formula>
    </cfRule>
    <cfRule type="expression" dxfId="990" priority="334">
      <formula>IF(RIGHT(TEXT(AM546,"0.#"),1)=".",TRUE,FALSE)</formula>
    </cfRule>
  </conditionalFormatting>
  <conditionalFormatting sqref="AM547">
    <cfRule type="expression" dxfId="989" priority="331">
      <formula>IF(RIGHT(TEXT(AM547,"0.#"),1)=".",FALSE,TRUE)</formula>
    </cfRule>
    <cfRule type="expression" dxfId="988" priority="332">
      <formula>IF(RIGHT(TEXT(AM547,"0.#"),1)=".",TRUE,FALSE)</formula>
    </cfRule>
  </conditionalFormatting>
  <conditionalFormatting sqref="AI548">
    <cfRule type="expression" dxfId="987" priority="323">
      <formula>IF(RIGHT(TEXT(AI548,"0.#"),1)=".",FALSE,TRUE)</formula>
    </cfRule>
    <cfRule type="expression" dxfId="986" priority="324">
      <formula>IF(RIGHT(TEXT(AI548,"0.#"),1)=".",TRUE,FALSE)</formula>
    </cfRule>
  </conditionalFormatting>
  <conditionalFormatting sqref="AI546">
    <cfRule type="expression" dxfId="985" priority="327">
      <formula>IF(RIGHT(TEXT(AI546,"0.#"),1)=".",FALSE,TRUE)</formula>
    </cfRule>
    <cfRule type="expression" dxfId="984" priority="328">
      <formula>IF(RIGHT(TEXT(AI546,"0.#"),1)=".",TRUE,FALSE)</formula>
    </cfRule>
  </conditionalFormatting>
  <conditionalFormatting sqref="AI547">
    <cfRule type="expression" dxfId="983" priority="325">
      <formula>IF(RIGHT(TEXT(AI547,"0.#"),1)=".",FALSE,TRUE)</formula>
    </cfRule>
    <cfRule type="expression" dxfId="982" priority="326">
      <formula>IF(RIGHT(TEXT(AI547,"0.#"),1)=".",TRUE,FALSE)</formula>
    </cfRule>
  </conditionalFormatting>
  <conditionalFormatting sqref="AM553">
    <cfRule type="expression" dxfId="981" priority="317">
      <formula>IF(RIGHT(TEXT(AM553,"0.#"),1)=".",FALSE,TRUE)</formula>
    </cfRule>
    <cfRule type="expression" dxfId="980" priority="318">
      <formula>IF(RIGHT(TEXT(AM553,"0.#"),1)=".",TRUE,FALSE)</formula>
    </cfRule>
  </conditionalFormatting>
  <conditionalFormatting sqref="AM551">
    <cfRule type="expression" dxfId="979" priority="321">
      <formula>IF(RIGHT(TEXT(AM551,"0.#"),1)=".",FALSE,TRUE)</formula>
    </cfRule>
    <cfRule type="expression" dxfId="978" priority="322">
      <formula>IF(RIGHT(TEXT(AM551,"0.#"),1)=".",TRUE,FALSE)</formula>
    </cfRule>
  </conditionalFormatting>
  <conditionalFormatting sqref="AM552">
    <cfRule type="expression" dxfId="977" priority="319">
      <formula>IF(RIGHT(TEXT(AM552,"0.#"),1)=".",FALSE,TRUE)</formula>
    </cfRule>
    <cfRule type="expression" dxfId="976" priority="320">
      <formula>IF(RIGHT(TEXT(AM552,"0.#"),1)=".",TRUE,FALSE)</formula>
    </cfRule>
  </conditionalFormatting>
  <conditionalFormatting sqref="AI553">
    <cfRule type="expression" dxfId="975" priority="311">
      <formula>IF(RIGHT(TEXT(AI553,"0.#"),1)=".",FALSE,TRUE)</formula>
    </cfRule>
    <cfRule type="expression" dxfId="974" priority="312">
      <formula>IF(RIGHT(TEXT(AI553,"0.#"),1)=".",TRUE,FALSE)</formula>
    </cfRule>
  </conditionalFormatting>
  <conditionalFormatting sqref="AI551">
    <cfRule type="expression" dxfId="973" priority="315">
      <formula>IF(RIGHT(TEXT(AI551,"0.#"),1)=".",FALSE,TRUE)</formula>
    </cfRule>
    <cfRule type="expression" dxfId="972" priority="316">
      <formula>IF(RIGHT(TEXT(AI551,"0.#"),1)=".",TRUE,FALSE)</formula>
    </cfRule>
  </conditionalFormatting>
  <conditionalFormatting sqref="AI552">
    <cfRule type="expression" dxfId="971" priority="313">
      <formula>IF(RIGHT(TEXT(AI552,"0.#"),1)=".",FALSE,TRUE)</formula>
    </cfRule>
    <cfRule type="expression" dxfId="970" priority="314">
      <formula>IF(RIGHT(TEXT(AI552,"0.#"),1)=".",TRUE,FALSE)</formula>
    </cfRule>
  </conditionalFormatting>
  <conditionalFormatting sqref="AM558">
    <cfRule type="expression" dxfId="969" priority="305">
      <formula>IF(RIGHT(TEXT(AM558,"0.#"),1)=".",FALSE,TRUE)</formula>
    </cfRule>
    <cfRule type="expression" dxfId="968" priority="306">
      <formula>IF(RIGHT(TEXT(AM558,"0.#"),1)=".",TRUE,FALSE)</formula>
    </cfRule>
  </conditionalFormatting>
  <conditionalFormatting sqref="AM556">
    <cfRule type="expression" dxfId="967" priority="309">
      <formula>IF(RIGHT(TEXT(AM556,"0.#"),1)=".",FALSE,TRUE)</formula>
    </cfRule>
    <cfRule type="expression" dxfId="966" priority="310">
      <formula>IF(RIGHT(TEXT(AM556,"0.#"),1)=".",TRUE,FALSE)</formula>
    </cfRule>
  </conditionalFormatting>
  <conditionalFormatting sqref="AM557">
    <cfRule type="expression" dxfId="965" priority="307">
      <formula>IF(RIGHT(TEXT(AM557,"0.#"),1)=".",FALSE,TRUE)</formula>
    </cfRule>
    <cfRule type="expression" dxfId="964" priority="308">
      <formula>IF(RIGHT(TEXT(AM557,"0.#"),1)=".",TRUE,FALSE)</formula>
    </cfRule>
  </conditionalFormatting>
  <conditionalFormatting sqref="AI558">
    <cfRule type="expression" dxfId="963" priority="299">
      <formula>IF(RIGHT(TEXT(AI558,"0.#"),1)=".",FALSE,TRUE)</formula>
    </cfRule>
    <cfRule type="expression" dxfId="962" priority="300">
      <formula>IF(RIGHT(TEXT(AI558,"0.#"),1)=".",TRUE,FALSE)</formula>
    </cfRule>
  </conditionalFormatting>
  <conditionalFormatting sqref="AI556">
    <cfRule type="expression" dxfId="961" priority="303">
      <formula>IF(RIGHT(TEXT(AI556,"0.#"),1)=".",FALSE,TRUE)</formula>
    </cfRule>
    <cfRule type="expression" dxfId="960" priority="304">
      <formula>IF(RIGHT(TEXT(AI556,"0.#"),1)=".",TRUE,FALSE)</formula>
    </cfRule>
  </conditionalFormatting>
  <conditionalFormatting sqref="AI557">
    <cfRule type="expression" dxfId="959" priority="301">
      <formula>IF(RIGHT(TEXT(AI557,"0.#"),1)=".",FALSE,TRUE)</formula>
    </cfRule>
    <cfRule type="expression" dxfId="958" priority="302">
      <formula>IF(RIGHT(TEXT(AI557,"0.#"),1)=".",TRUE,FALSE)</formula>
    </cfRule>
  </conditionalFormatting>
  <conditionalFormatting sqref="AM563">
    <cfRule type="expression" dxfId="957" priority="293">
      <formula>IF(RIGHT(TEXT(AM563,"0.#"),1)=".",FALSE,TRUE)</formula>
    </cfRule>
    <cfRule type="expression" dxfId="956" priority="294">
      <formula>IF(RIGHT(TEXT(AM563,"0.#"),1)=".",TRUE,FALSE)</formula>
    </cfRule>
  </conditionalFormatting>
  <conditionalFormatting sqref="AM561">
    <cfRule type="expression" dxfId="955" priority="297">
      <formula>IF(RIGHT(TEXT(AM561,"0.#"),1)=".",FALSE,TRUE)</formula>
    </cfRule>
    <cfRule type="expression" dxfId="954" priority="298">
      <formula>IF(RIGHT(TEXT(AM561,"0.#"),1)=".",TRUE,FALSE)</formula>
    </cfRule>
  </conditionalFormatting>
  <conditionalFormatting sqref="AM562">
    <cfRule type="expression" dxfId="953" priority="295">
      <formula>IF(RIGHT(TEXT(AM562,"0.#"),1)=".",FALSE,TRUE)</formula>
    </cfRule>
    <cfRule type="expression" dxfId="952" priority="296">
      <formula>IF(RIGHT(TEXT(AM562,"0.#"),1)=".",TRUE,FALSE)</formula>
    </cfRule>
  </conditionalFormatting>
  <conditionalFormatting sqref="AI563">
    <cfRule type="expression" dxfId="951" priority="287">
      <formula>IF(RIGHT(TEXT(AI563,"0.#"),1)=".",FALSE,TRUE)</formula>
    </cfRule>
    <cfRule type="expression" dxfId="950" priority="288">
      <formula>IF(RIGHT(TEXT(AI563,"0.#"),1)=".",TRUE,FALSE)</formula>
    </cfRule>
  </conditionalFormatting>
  <conditionalFormatting sqref="AI561">
    <cfRule type="expression" dxfId="949" priority="291">
      <formula>IF(RIGHT(TEXT(AI561,"0.#"),1)=".",FALSE,TRUE)</formula>
    </cfRule>
    <cfRule type="expression" dxfId="948" priority="292">
      <formula>IF(RIGHT(TEXT(AI561,"0.#"),1)=".",TRUE,FALSE)</formula>
    </cfRule>
  </conditionalFormatting>
  <conditionalFormatting sqref="AI562">
    <cfRule type="expression" dxfId="947" priority="289">
      <formula>IF(RIGHT(TEXT(AI562,"0.#"),1)=".",FALSE,TRUE)</formula>
    </cfRule>
    <cfRule type="expression" dxfId="946" priority="290">
      <formula>IF(RIGHT(TEXT(AI562,"0.#"),1)=".",TRUE,FALSE)</formula>
    </cfRule>
  </conditionalFormatting>
  <conditionalFormatting sqref="AM597">
    <cfRule type="expression" dxfId="945" priority="245">
      <formula>IF(RIGHT(TEXT(AM597,"0.#"),1)=".",FALSE,TRUE)</formula>
    </cfRule>
    <cfRule type="expression" dxfId="944" priority="246">
      <formula>IF(RIGHT(TEXT(AM597,"0.#"),1)=".",TRUE,FALSE)</formula>
    </cfRule>
  </conditionalFormatting>
  <conditionalFormatting sqref="AM595">
    <cfRule type="expression" dxfId="943" priority="249">
      <formula>IF(RIGHT(TEXT(AM595,"0.#"),1)=".",FALSE,TRUE)</formula>
    </cfRule>
    <cfRule type="expression" dxfId="942" priority="250">
      <formula>IF(RIGHT(TEXT(AM595,"0.#"),1)=".",TRUE,FALSE)</formula>
    </cfRule>
  </conditionalFormatting>
  <conditionalFormatting sqref="AM596">
    <cfRule type="expression" dxfId="941" priority="247">
      <formula>IF(RIGHT(TEXT(AM596,"0.#"),1)=".",FALSE,TRUE)</formula>
    </cfRule>
    <cfRule type="expression" dxfId="940" priority="248">
      <formula>IF(RIGHT(TEXT(AM596,"0.#"),1)=".",TRUE,FALSE)</formula>
    </cfRule>
  </conditionalFormatting>
  <conditionalFormatting sqref="AI597">
    <cfRule type="expression" dxfId="939" priority="239">
      <formula>IF(RIGHT(TEXT(AI597,"0.#"),1)=".",FALSE,TRUE)</formula>
    </cfRule>
    <cfRule type="expression" dxfId="938" priority="240">
      <formula>IF(RIGHT(TEXT(AI597,"0.#"),1)=".",TRUE,FALSE)</formula>
    </cfRule>
  </conditionalFormatting>
  <conditionalFormatting sqref="AI595">
    <cfRule type="expression" dxfId="937" priority="243">
      <formula>IF(RIGHT(TEXT(AI595,"0.#"),1)=".",FALSE,TRUE)</formula>
    </cfRule>
    <cfRule type="expression" dxfId="936" priority="244">
      <formula>IF(RIGHT(TEXT(AI595,"0.#"),1)=".",TRUE,FALSE)</formula>
    </cfRule>
  </conditionalFormatting>
  <conditionalFormatting sqref="AI596">
    <cfRule type="expression" dxfId="935" priority="241">
      <formula>IF(RIGHT(TEXT(AI596,"0.#"),1)=".",FALSE,TRUE)</formula>
    </cfRule>
    <cfRule type="expression" dxfId="934" priority="242">
      <formula>IF(RIGHT(TEXT(AI596,"0.#"),1)=".",TRUE,FALSE)</formula>
    </cfRule>
  </conditionalFormatting>
  <conditionalFormatting sqref="AM622">
    <cfRule type="expression" dxfId="933" priority="233">
      <formula>IF(RIGHT(TEXT(AM622,"0.#"),1)=".",FALSE,TRUE)</formula>
    </cfRule>
    <cfRule type="expression" dxfId="932" priority="234">
      <formula>IF(RIGHT(TEXT(AM622,"0.#"),1)=".",TRUE,FALSE)</formula>
    </cfRule>
  </conditionalFormatting>
  <conditionalFormatting sqref="AM620">
    <cfRule type="expression" dxfId="931" priority="237">
      <formula>IF(RIGHT(TEXT(AM620,"0.#"),1)=".",FALSE,TRUE)</formula>
    </cfRule>
    <cfRule type="expression" dxfId="930" priority="238">
      <formula>IF(RIGHT(TEXT(AM620,"0.#"),1)=".",TRUE,FALSE)</formula>
    </cfRule>
  </conditionalFormatting>
  <conditionalFormatting sqref="AM621">
    <cfRule type="expression" dxfId="929" priority="235">
      <formula>IF(RIGHT(TEXT(AM621,"0.#"),1)=".",FALSE,TRUE)</formula>
    </cfRule>
    <cfRule type="expression" dxfId="928" priority="236">
      <formula>IF(RIGHT(TEXT(AM621,"0.#"),1)=".",TRUE,FALSE)</formula>
    </cfRule>
  </conditionalFormatting>
  <conditionalFormatting sqref="AI622">
    <cfRule type="expression" dxfId="927" priority="227">
      <formula>IF(RIGHT(TEXT(AI622,"0.#"),1)=".",FALSE,TRUE)</formula>
    </cfRule>
    <cfRule type="expression" dxfId="926" priority="228">
      <formula>IF(RIGHT(TEXT(AI622,"0.#"),1)=".",TRUE,FALSE)</formula>
    </cfRule>
  </conditionalFormatting>
  <conditionalFormatting sqref="AI620">
    <cfRule type="expression" dxfId="925" priority="231">
      <formula>IF(RIGHT(TEXT(AI620,"0.#"),1)=".",FALSE,TRUE)</formula>
    </cfRule>
    <cfRule type="expression" dxfId="924" priority="232">
      <formula>IF(RIGHT(TEXT(AI620,"0.#"),1)=".",TRUE,FALSE)</formula>
    </cfRule>
  </conditionalFormatting>
  <conditionalFormatting sqref="AI621">
    <cfRule type="expression" dxfId="923" priority="229">
      <formula>IF(RIGHT(TEXT(AI621,"0.#"),1)=".",FALSE,TRUE)</formula>
    </cfRule>
    <cfRule type="expression" dxfId="922" priority="230">
      <formula>IF(RIGHT(TEXT(AI621,"0.#"),1)=".",TRUE,FALSE)</formula>
    </cfRule>
  </conditionalFormatting>
  <conditionalFormatting sqref="AM627">
    <cfRule type="expression" dxfId="921" priority="173">
      <formula>IF(RIGHT(TEXT(AM627,"0.#"),1)=".",FALSE,TRUE)</formula>
    </cfRule>
    <cfRule type="expression" dxfId="920" priority="174">
      <formula>IF(RIGHT(TEXT(AM627,"0.#"),1)=".",TRUE,FALSE)</formula>
    </cfRule>
  </conditionalFormatting>
  <conditionalFormatting sqref="AM625">
    <cfRule type="expression" dxfId="919" priority="177">
      <formula>IF(RIGHT(TEXT(AM625,"0.#"),1)=".",FALSE,TRUE)</formula>
    </cfRule>
    <cfRule type="expression" dxfId="918" priority="178">
      <formula>IF(RIGHT(TEXT(AM625,"0.#"),1)=".",TRUE,FALSE)</formula>
    </cfRule>
  </conditionalFormatting>
  <conditionalFormatting sqref="AM626">
    <cfRule type="expression" dxfId="917" priority="175">
      <formula>IF(RIGHT(TEXT(AM626,"0.#"),1)=".",FALSE,TRUE)</formula>
    </cfRule>
    <cfRule type="expression" dxfId="916" priority="176">
      <formula>IF(RIGHT(TEXT(AM626,"0.#"),1)=".",TRUE,FALSE)</formula>
    </cfRule>
  </conditionalFormatting>
  <conditionalFormatting sqref="AI627">
    <cfRule type="expression" dxfId="915" priority="167">
      <formula>IF(RIGHT(TEXT(AI627,"0.#"),1)=".",FALSE,TRUE)</formula>
    </cfRule>
    <cfRule type="expression" dxfId="914" priority="168">
      <formula>IF(RIGHT(TEXT(AI627,"0.#"),1)=".",TRUE,FALSE)</formula>
    </cfRule>
  </conditionalFormatting>
  <conditionalFormatting sqref="AI625">
    <cfRule type="expression" dxfId="913" priority="171">
      <formula>IF(RIGHT(TEXT(AI625,"0.#"),1)=".",FALSE,TRUE)</formula>
    </cfRule>
    <cfRule type="expression" dxfId="912" priority="172">
      <formula>IF(RIGHT(TEXT(AI625,"0.#"),1)=".",TRUE,FALSE)</formula>
    </cfRule>
  </conditionalFormatting>
  <conditionalFormatting sqref="AI626">
    <cfRule type="expression" dxfId="911" priority="169">
      <formula>IF(RIGHT(TEXT(AI626,"0.#"),1)=".",FALSE,TRUE)</formula>
    </cfRule>
    <cfRule type="expression" dxfId="910" priority="170">
      <formula>IF(RIGHT(TEXT(AI626,"0.#"),1)=".",TRUE,FALSE)</formula>
    </cfRule>
  </conditionalFormatting>
  <conditionalFormatting sqref="AM632">
    <cfRule type="expression" dxfId="909" priority="161">
      <formula>IF(RIGHT(TEXT(AM632,"0.#"),1)=".",FALSE,TRUE)</formula>
    </cfRule>
    <cfRule type="expression" dxfId="908" priority="162">
      <formula>IF(RIGHT(TEXT(AM632,"0.#"),1)=".",TRUE,FALSE)</formula>
    </cfRule>
  </conditionalFormatting>
  <conditionalFormatting sqref="AM630">
    <cfRule type="expression" dxfId="907" priority="165">
      <formula>IF(RIGHT(TEXT(AM630,"0.#"),1)=".",FALSE,TRUE)</formula>
    </cfRule>
    <cfRule type="expression" dxfId="906" priority="166">
      <formula>IF(RIGHT(TEXT(AM630,"0.#"),1)=".",TRUE,FALSE)</formula>
    </cfRule>
  </conditionalFormatting>
  <conditionalFormatting sqref="AM631">
    <cfRule type="expression" dxfId="905" priority="163">
      <formula>IF(RIGHT(TEXT(AM631,"0.#"),1)=".",FALSE,TRUE)</formula>
    </cfRule>
    <cfRule type="expression" dxfId="904" priority="164">
      <formula>IF(RIGHT(TEXT(AM631,"0.#"),1)=".",TRUE,FALSE)</formula>
    </cfRule>
  </conditionalFormatting>
  <conditionalFormatting sqref="AI632">
    <cfRule type="expression" dxfId="903" priority="155">
      <formula>IF(RIGHT(TEXT(AI632,"0.#"),1)=".",FALSE,TRUE)</formula>
    </cfRule>
    <cfRule type="expression" dxfId="902" priority="156">
      <formula>IF(RIGHT(TEXT(AI632,"0.#"),1)=".",TRUE,FALSE)</formula>
    </cfRule>
  </conditionalFormatting>
  <conditionalFormatting sqref="AI630">
    <cfRule type="expression" dxfId="901" priority="159">
      <formula>IF(RIGHT(TEXT(AI630,"0.#"),1)=".",FALSE,TRUE)</formula>
    </cfRule>
    <cfRule type="expression" dxfId="900" priority="160">
      <formula>IF(RIGHT(TEXT(AI630,"0.#"),1)=".",TRUE,FALSE)</formula>
    </cfRule>
  </conditionalFormatting>
  <conditionalFormatting sqref="AI631">
    <cfRule type="expression" dxfId="899" priority="157">
      <formula>IF(RIGHT(TEXT(AI631,"0.#"),1)=".",FALSE,TRUE)</formula>
    </cfRule>
    <cfRule type="expression" dxfId="898" priority="158">
      <formula>IF(RIGHT(TEXT(AI631,"0.#"),1)=".",TRUE,FALSE)</formula>
    </cfRule>
  </conditionalFormatting>
  <conditionalFormatting sqref="AM637">
    <cfRule type="expression" dxfId="897" priority="149">
      <formula>IF(RIGHT(TEXT(AM637,"0.#"),1)=".",FALSE,TRUE)</formula>
    </cfRule>
    <cfRule type="expression" dxfId="896" priority="150">
      <formula>IF(RIGHT(TEXT(AM637,"0.#"),1)=".",TRUE,FALSE)</formula>
    </cfRule>
  </conditionalFormatting>
  <conditionalFormatting sqref="AM635">
    <cfRule type="expression" dxfId="895" priority="153">
      <formula>IF(RIGHT(TEXT(AM635,"0.#"),1)=".",FALSE,TRUE)</formula>
    </cfRule>
    <cfRule type="expression" dxfId="894" priority="154">
      <formula>IF(RIGHT(TEXT(AM635,"0.#"),1)=".",TRUE,FALSE)</formula>
    </cfRule>
  </conditionalFormatting>
  <conditionalFormatting sqref="AM636">
    <cfRule type="expression" dxfId="893" priority="151">
      <formula>IF(RIGHT(TEXT(AM636,"0.#"),1)=".",FALSE,TRUE)</formula>
    </cfRule>
    <cfRule type="expression" dxfId="892" priority="152">
      <formula>IF(RIGHT(TEXT(AM636,"0.#"),1)=".",TRUE,FALSE)</formula>
    </cfRule>
  </conditionalFormatting>
  <conditionalFormatting sqref="AI637">
    <cfRule type="expression" dxfId="891" priority="143">
      <formula>IF(RIGHT(TEXT(AI637,"0.#"),1)=".",FALSE,TRUE)</formula>
    </cfRule>
    <cfRule type="expression" dxfId="890" priority="144">
      <formula>IF(RIGHT(TEXT(AI637,"0.#"),1)=".",TRUE,FALSE)</formula>
    </cfRule>
  </conditionalFormatting>
  <conditionalFormatting sqref="AI635">
    <cfRule type="expression" dxfId="889" priority="147">
      <formula>IF(RIGHT(TEXT(AI635,"0.#"),1)=".",FALSE,TRUE)</formula>
    </cfRule>
    <cfRule type="expression" dxfId="888" priority="148">
      <formula>IF(RIGHT(TEXT(AI635,"0.#"),1)=".",TRUE,FALSE)</formula>
    </cfRule>
  </conditionalFormatting>
  <conditionalFormatting sqref="AI636">
    <cfRule type="expression" dxfId="887" priority="145">
      <formula>IF(RIGHT(TEXT(AI636,"0.#"),1)=".",FALSE,TRUE)</formula>
    </cfRule>
    <cfRule type="expression" dxfId="886" priority="146">
      <formula>IF(RIGHT(TEXT(AI636,"0.#"),1)=".",TRUE,FALSE)</formula>
    </cfRule>
  </conditionalFormatting>
  <conditionalFormatting sqref="AM602">
    <cfRule type="expression" dxfId="885" priority="221">
      <formula>IF(RIGHT(TEXT(AM602,"0.#"),1)=".",FALSE,TRUE)</formula>
    </cfRule>
    <cfRule type="expression" dxfId="884" priority="222">
      <formula>IF(RIGHT(TEXT(AM602,"0.#"),1)=".",TRUE,FALSE)</formula>
    </cfRule>
  </conditionalFormatting>
  <conditionalFormatting sqref="AM600">
    <cfRule type="expression" dxfId="883" priority="225">
      <formula>IF(RIGHT(TEXT(AM600,"0.#"),1)=".",FALSE,TRUE)</formula>
    </cfRule>
    <cfRule type="expression" dxfId="882" priority="226">
      <formula>IF(RIGHT(TEXT(AM600,"0.#"),1)=".",TRUE,FALSE)</formula>
    </cfRule>
  </conditionalFormatting>
  <conditionalFormatting sqref="AM601">
    <cfRule type="expression" dxfId="881" priority="223">
      <formula>IF(RIGHT(TEXT(AM601,"0.#"),1)=".",FALSE,TRUE)</formula>
    </cfRule>
    <cfRule type="expression" dxfId="880" priority="224">
      <formula>IF(RIGHT(TEXT(AM601,"0.#"),1)=".",TRUE,FALSE)</formula>
    </cfRule>
  </conditionalFormatting>
  <conditionalFormatting sqref="AI602">
    <cfRule type="expression" dxfId="879" priority="215">
      <formula>IF(RIGHT(TEXT(AI602,"0.#"),1)=".",FALSE,TRUE)</formula>
    </cfRule>
    <cfRule type="expression" dxfId="878" priority="216">
      <formula>IF(RIGHT(TEXT(AI602,"0.#"),1)=".",TRUE,FALSE)</formula>
    </cfRule>
  </conditionalFormatting>
  <conditionalFormatting sqref="AI600">
    <cfRule type="expression" dxfId="877" priority="219">
      <formula>IF(RIGHT(TEXT(AI600,"0.#"),1)=".",FALSE,TRUE)</formula>
    </cfRule>
    <cfRule type="expression" dxfId="876" priority="220">
      <formula>IF(RIGHT(TEXT(AI600,"0.#"),1)=".",TRUE,FALSE)</formula>
    </cfRule>
  </conditionalFormatting>
  <conditionalFormatting sqref="AI601">
    <cfRule type="expression" dxfId="875" priority="217">
      <formula>IF(RIGHT(TEXT(AI601,"0.#"),1)=".",FALSE,TRUE)</formula>
    </cfRule>
    <cfRule type="expression" dxfId="874" priority="218">
      <formula>IF(RIGHT(TEXT(AI601,"0.#"),1)=".",TRUE,FALSE)</formula>
    </cfRule>
  </conditionalFormatting>
  <conditionalFormatting sqref="AM607">
    <cfRule type="expression" dxfId="873" priority="209">
      <formula>IF(RIGHT(TEXT(AM607,"0.#"),1)=".",FALSE,TRUE)</formula>
    </cfRule>
    <cfRule type="expression" dxfId="872" priority="210">
      <formula>IF(RIGHT(TEXT(AM607,"0.#"),1)=".",TRUE,FALSE)</formula>
    </cfRule>
  </conditionalFormatting>
  <conditionalFormatting sqref="AM605">
    <cfRule type="expression" dxfId="871" priority="213">
      <formula>IF(RIGHT(TEXT(AM605,"0.#"),1)=".",FALSE,TRUE)</formula>
    </cfRule>
    <cfRule type="expression" dxfId="870" priority="214">
      <formula>IF(RIGHT(TEXT(AM605,"0.#"),1)=".",TRUE,FALSE)</formula>
    </cfRule>
  </conditionalFormatting>
  <conditionalFormatting sqref="AM606">
    <cfRule type="expression" dxfId="869" priority="211">
      <formula>IF(RIGHT(TEXT(AM606,"0.#"),1)=".",FALSE,TRUE)</formula>
    </cfRule>
    <cfRule type="expression" dxfId="868" priority="212">
      <formula>IF(RIGHT(TEXT(AM606,"0.#"),1)=".",TRUE,FALSE)</formula>
    </cfRule>
  </conditionalFormatting>
  <conditionalFormatting sqref="AI607">
    <cfRule type="expression" dxfId="867" priority="203">
      <formula>IF(RIGHT(TEXT(AI607,"0.#"),1)=".",FALSE,TRUE)</formula>
    </cfRule>
    <cfRule type="expression" dxfId="866" priority="204">
      <formula>IF(RIGHT(TEXT(AI607,"0.#"),1)=".",TRUE,FALSE)</formula>
    </cfRule>
  </conditionalFormatting>
  <conditionalFormatting sqref="AI605">
    <cfRule type="expression" dxfId="865" priority="207">
      <formula>IF(RIGHT(TEXT(AI605,"0.#"),1)=".",FALSE,TRUE)</formula>
    </cfRule>
    <cfRule type="expression" dxfId="864" priority="208">
      <formula>IF(RIGHT(TEXT(AI605,"0.#"),1)=".",TRUE,FALSE)</formula>
    </cfRule>
  </conditionalFormatting>
  <conditionalFormatting sqref="AI606">
    <cfRule type="expression" dxfId="863" priority="205">
      <formula>IF(RIGHT(TEXT(AI606,"0.#"),1)=".",FALSE,TRUE)</formula>
    </cfRule>
    <cfRule type="expression" dxfId="862" priority="206">
      <formula>IF(RIGHT(TEXT(AI606,"0.#"),1)=".",TRUE,FALSE)</formula>
    </cfRule>
  </conditionalFormatting>
  <conditionalFormatting sqref="AM612">
    <cfRule type="expression" dxfId="861" priority="197">
      <formula>IF(RIGHT(TEXT(AM612,"0.#"),1)=".",FALSE,TRUE)</formula>
    </cfRule>
    <cfRule type="expression" dxfId="860" priority="198">
      <formula>IF(RIGHT(TEXT(AM612,"0.#"),1)=".",TRUE,FALSE)</formula>
    </cfRule>
  </conditionalFormatting>
  <conditionalFormatting sqref="AM610">
    <cfRule type="expression" dxfId="859" priority="201">
      <formula>IF(RIGHT(TEXT(AM610,"0.#"),1)=".",FALSE,TRUE)</formula>
    </cfRule>
    <cfRule type="expression" dxfId="858" priority="202">
      <formula>IF(RIGHT(TEXT(AM610,"0.#"),1)=".",TRUE,FALSE)</formula>
    </cfRule>
  </conditionalFormatting>
  <conditionalFormatting sqref="AM611">
    <cfRule type="expression" dxfId="857" priority="199">
      <formula>IF(RIGHT(TEXT(AM611,"0.#"),1)=".",FALSE,TRUE)</formula>
    </cfRule>
    <cfRule type="expression" dxfId="856" priority="200">
      <formula>IF(RIGHT(TEXT(AM611,"0.#"),1)=".",TRUE,FALSE)</formula>
    </cfRule>
  </conditionalFormatting>
  <conditionalFormatting sqref="AI612">
    <cfRule type="expression" dxfId="855" priority="191">
      <formula>IF(RIGHT(TEXT(AI612,"0.#"),1)=".",FALSE,TRUE)</formula>
    </cfRule>
    <cfRule type="expression" dxfId="854" priority="192">
      <formula>IF(RIGHT(TEXT(AI612,"0.#"),1)=".",TRUE,FALSE)</formula>
    </cfRule>
  </conditionalFormatting>
  <conditionalFormatting sqref="AI610">
    <cfRule type="expression" dxfId="853" priority="195">
      <formula>IF(RIGHT(TEXT(AI610,"0.#"),1)=".",FALSE,TRUE)</formula>
    </cfRule>
    <cfRule type="expression" dxfId="852" priority="196">
      <formula>IF(RIGHT(TEXT(AI610,"0.#"),1)=".",TRUE,FALSE)</formula>
    </cfRule>
  </conditionalFormatting>
  <conditionalFormatting sqref="AI611">
    <cfRule type="expression" dxfId="851" priority="193">
      <formula>IF(RIGHT(TEXT(AI611,"0.#"),1)=".",FALSE,TRUE)</formula>
    </cfRule>
    <cfRule type="expression" dxfId="850" priority="194">
      <formula>IF(RIGHT(TEXT(AI611,"0.#"),1)=".",TRUE,FALSE)</formula>
    </cfRule>
  </conditionalFormatting>
  <conditionalFormatting sqref="AM617">
    <cfRule type="expression" dxfId="849" priority="185">
      <formula>IF(RIGHT(TEXT(AM617,"0.#"),1)=".",FALSE,TRUE)</formula>
    </cfRule>
    <cfRule type="expression" dxfId="848" priority="186">
      <formula>IF(RIGHT(TEXT(AM617,"0.#"),1)=".",TRUE,FALSE)</formula>
    </cfRule>
  </conditionalFormatting>
  <conditionalFormatting sqref="AM615">
    <cfRule type="expression" dxfId="847" priority="189">
      <formula>IF(RIGHT(TEXT(AM615,"0.#"),1)=".",FALSE,TRUE)</formula>
    </cfRule>
    <cfRule type="expression" dxfId="846" priority="190">
      <formula>IF(RIGHT(TEXT(AM615,"0.#"),1)=".",TRUE,FALSE)</formula>
    </cfRule>
  </conditionalFormatting>
  <conditionalFormatting sqref="AM616">
    <cfRule type="expression" dxfId="845" priority="187">
      <formula>IF(RIGHT(TEXT(AM616,"0.#"),1)=".",FALSE,TRUE)</formula>
    </cfRule>
    <cfRule type="expression" dxfId="844" priority="188">
      <formula>IF(RIGHT(TEXT(AM616,"0.#"),1)=".",TRUE,FALSE)</formula>
    </cfRule>
  </conditionalFormatting>
  <conditionalFormatting sqref="AI617">
    <cfRule type="expression" dxfId="843" priority="179">
      <formula>IF(RIGHT(TEXT(AI617,"0.#"),1)=".",FALSE,TRUE)</formula>
    </cfRule>
    <cfRule type="expression" dxfId="842" priority="180">
      <formula>IF(RIGHT(TEXT(AI617,"0.#"),1)=".",TRUE,FALSE)</formula>
    </cfRule>
  </conditionalFormatting>
  <conditionalFormatting sqref="AI615">
    <cfRule type="expression" dxfId="841" priority="183">
      <formula>IF(RIGHT(TEXT(AI615,"0.#"),1)=".",FALSE,TRUE)</formula>
    </cfRule>
    <cfRule type="expression" dxfId="840" priority="184">
      <formula>IF(RIGHT(TEXT(AI615,"0.#"),1)=".",TRUE,FALSE)</formula>
    </cfRule>
  </conditionalFormatting>
  <conditionalFormatting sqref="AI616">
    <cfRule type="expression" dxfId="839" priority="181">
      <formula>IF(RIGHT(TEXT(AI616,"0.#"),1)=".",FALSE,TRUE)</formula>
    </cfRule>
    <cfRule type="expression" dxfId="838" priority="182">
      <formula>IF(RIGHT(TEXT(AI616,"0.#"),1)=".",TRUE,FALSE)</formula>
    </cfRule>
  </conditionalFormatting>
  <conditionalFormatting sqref="AM651">
    <cfRule type="expression" dxfId="837" priority="137">
      <formula>IF(RIGHT(TEXT(AM651,"0.#"),1)=".",FALSE,TRUE)</formula>
    </cfRule>
    <cfRule type="expression" dxfId="836" priority="138">
      <formula>IF(RIGHT(TEXT(AM651,"0.#"),1)=".",TRUE,FALSE)</formula>
    </cfRule>
  </conditionalFormatting>
  <conditionalFormatting sqref="AM649">
    <cfRule type="expression" dxfId="835" priority="141">
      <formula>IF(RIGHT(TEXT(AM649,"0.#"),1)=".",FALSE,TRUE)</formula>
    </cfRule>
    <cfRule type="expression" dxfId="834" priority="142">
      <formula>IF(RIGHT(TEXT(AM649,"0.#"),1)=".",TRUE,FALSE)</formula>
    </cfRule>
  </conditionalFormatting>
  <conditionalFormatting sqref="AM650">
    <cfRule type="expression" dxfId="833" priority="139">
      <formula>IF(RIGHT(TEXT(AM650,"0.#"),1)=".",FALSE,TRUE)</formula>
    </cfRule>
    <cfRule type="expression" dxfId="832" priority="140">
      <formula>IF(RIGHT(TEXT(AM650,"0.#"),1)=".",TRUE,FALSE)</formula>
    </cfRule>
  </conditionalFormatting>
  <conditionalFormatting sqref="AI651">
    <cfRule type="expression" dxfId="831" priority="131">
      <formula>IF(RIGHT(TEXT(AI651,"0.#"),1)=".",FALSE,TRUE)</formula>
    </cfRule>
    <cfRule type="expression" dxfId="830" priority="132">
      <formula>IF(RIGHT(TEXT(AI651,"0.#"),1)=".",TRUE,FALSE)</formula>
    </cfRule>
  </conditionalFormatting>
  <conditionalFormatting sqref="AI649">
    <cfRule type="expression" dxfId="829" priority="135">
      <formula>IF(RIGHT(TEXT(AI649,"0.#"),1)=".",FALSE,TRUE)</formula>
    </cfRule>
    <cfRule type="expression" dxfId="828" priority="136">
      <formula>IF(RIGHT(TEXT(AI649,"0.#"),1)=".",TRUE,FALSE)</formula>
    </cfRule>
  </conditionalFormatting>
  <conditionalFormatting sqref="AI650">
    <cfRule type="expression" dxfId="827" priority="133">
      <formula>IF(RIGHT(TEXT(AI650,"0.#"),1)=".",FALSE,TRUE)</formula>
    </cfRule>
    <cfRule type="expression" dxfId="826" priority="134">
      <formula>IF(RIGHT(TEXT(AI650,"0.#"),1)=".",TRUE,FALSE)</formula>
    </cfRule>
  </conditionalFormatting>
  <conditionalFormatting sqref="AM676">
    <cfRule type="expression" dxfId="825" priority="125">
      <formula>IF(RIGHT(TEXT(AM676,"0.#"),1)=".",FALSE,TRUE)</formula>
    </cfRule>
    <cfRule type="expression" dxfId="824" priority="126">
      <formula>IF(RIGHT(TEXT(AM676,"0.#"),1)=".",TRUE,FALSE)</formula>
    </cfRule>
  </conditionalFormatting>
  <conditionalFormatting sqref="AM674">
    <cfRule type="expression" dxfId="823" priority="129">
      <formula>IF(RIGHT(TEXT(AM674,"0.#"),1)=".",FALSE,TRUE)</formula>
    </cfRule>
    <cfRule type="expression" dxfId="822" priority="130">
      <formula>IF(RIGHT(TEXT(AM674,"0.#"),1)=".",TRUE,FALSE)</formula>
    </cfRule>
  </conditionalFormatting>
  <conditionalFormatting sqref="AM675">
    <cfRule type="expression" dxfId="821" priority="127">
      <formula>IF(RIGHT(TEXT(AM675,"0.#"),1)=".",FALSE,TRUE)</formula>
    </cfRule>
    <cfRule type="expression" dxfId="820" priority="128">
      <formula>IF(RIGHT(TEXT(AM675,"0.#"),1)=".",TRUE,FALSE)</formula>
    </cfRule>
  </conditionalFormatting>
  <conditionalFormatting sqref="AI676">
    <cfRule type="expression" dxfId="819" priority="119">
      <formula>IF(RIGHT(TEXT(AI676,"0.#"),1)=".",FALSE,TRUE)</formula>
    </cfRule>
    <cfRule type="expression" dxfId="818" priority="120">
      <formula>IF(RIGHT(TEXT(AI676,"0.#"),1)=".",TRUE,FALSE)</formula>
    </cfRule>
  </conditionalFormatting>
  <conditionalFormatting sqref="AI674">
    <cfRule type="expression" dxfId="817" priority="123">
      <formula>IF(RIGHT(TEXT(AI674,"0.#"),1)=".",FALSE,TRUE)</formula>
    </cfRule>
    <cfRule type="expression" dxfId="816" priority="124">
      <formula>IF(RIGHT(TEXT(AI674,"0.#"),1)=".",TRUE,FALSE)</formula>
    </cfRule>
  </conditionalFormatting>
  <conditionalFormatting sqref="AI675">
    <cfRule type="expression" dxfId="815" priority="121">
      <formula>IF(RIGHT(TEXT(AI675,"0.#"),1)=".",FALSE,TRUE)</formula>
    </cfRule>
    <cfRule type="expression" dxfId="814" priority="122">
      <formula>IF(RIGHT(TEXT(AI675,"0.#"),1)=".",TRUE,FALSE)</formula>
    </cfRule>
  </conditionalFormatting>
  <conditionalFormatting sqref="AM681">
    <cfRule type="expression" dxfId="813" priority="65">
      <formula>IF(RIGHT(TEXT(AM681,"0.#"),1)=".",FALSE,TRUE)</formula>
    </cfRule>
    <cfRule type="expression" dxfId="812" priority="66">
      <formula>IF(RIGHT(TEXT(AM681,"0.#"),1)=".",TRUE,FALSE)</formula>
    </cfRule>
  </conditionalFormatting>
  <conditionalFormatting sqref="AM679">
    <cfRule type="expression" dxfId="811" priority="69">
      <formula>IF(RIGHT(TEXT(AM679,"0.#"),1)=".",FALSE,TRUE)</formula>
    </cfRule>
    <cfRule type="expression" dxfId="810" priority="70">
      <formula>IF(RIGHT(TEXT(AM679,"0.#"),1)=".",TRUE,FALSE)</formula>
    </cfRule>
  </conditionalFormatting>
  <conditionalFormatting sqref="AM680">
    <cfRule type="expression" dxfId="809" priority="67">
      <formula>IF(RIGHT(TEXT(AM680,"0.#"),1)=".",FALSE,TRUE)</formula>
    </cfRule>
    <cfRule type="expression" dxfId="808" priority="68">
      <formula>IF(RIGHT(TEXT(AM680,"0.#"),1)=".",TRUE,FALSE)</formula>
    </cfRule>
  </conditionalFormatting>
  <conditionalFormatting sqref="AI681">
    <cfRule type="expression" dxfId="807" priority="59">
      <formula>IF(RIGHT(TEXT(AI681,"0.#"),1)=".",FALSE,TRUE)</formula>
    </cfRule>
    <cfRule type="expression" dxfId="806" priority="60">
      <formula>IF(RIGHT(TEXT(AI681,"0.#"),1)=".",TRUE,FALSE)</formula>
    </cfRule>
  </conditionalFormatting>
  <conditionalFormatting sqref="AI679">
    <cfRule type="expression" dxfId="805" priority="63">
      <formula>IF(RIGHT(TEXT(AI679,"0.#"),1)=".",FALSE,TRUE)</formula>
    </cfRule>
    <cfRule type="expression" dxfId="804" priority="64">
      <formula>IF(RIGHT(TEXT(AI679,"0.#"),1)=".",TRUE,FALSE)</formula>
    </cfRule>
  </conditionalFormatting>
  <conditionalFormatting sqref="AI680">
    <cfRule type="expression" dxfId="803" priority="61">
      <formula>IF(RIGHT(TEXT(AI680,"0.#"),1)=".",FALSE,TRUE)</formula>
    </cfRule>
    <cfRule type="expression" dxfId="802" priority="62">
      <formula>IF(RIGHT(TEXT(AI680,"0.#"),1)=".",TRUE,FALSE)</formula>
    </cfRule>
  </conditionalFormatting>
  <conditionalFormatting sqref="AM686">
    <cfRule type="expression" dxfId="801" priority="53">
      <formula>IF(RIGHT(TEXT(AM686,"0.#"),1)=".",FALSE,TRUE)</formula>
    </cfRule>
    <cfRule type="expression" dxfId="800" priority="54">
      <formula>IF(RIGHT(TEXT(AM686,"0.#"),1)=".",TRUE,FALSE)</formula>
    </cfRule>
  </conditionalFormatting>
  <conditionalFormatting sqref="AM684">
    <cfRule type="expression" dxfId="799" priority="57">
      <formula>IF(RIGHT(TEXT(AM684,"0.#"),1)=".",FALSE,TRUE)</formula>
    </cfRule>
    <cfRule type="expression" dxfId="798" priority="58">
      <formula>IF(RIGHT(TEXT(AM684,"0.#"),1)=".",TRUE,FALSE)</formula>
    </cfRule>
  </conditionalFormatting>
  <conditionalFormatting sqref="AM685">
    <cfRule type="expression" dxfId="797" priority="55">
      <formula>IF(RIGHT(TEXT(AM685,"0.#"),1)=".",FALSE,TRUE)</formula>
    </cfRule>
    <cfRule type="expression" dxfId="796" priority="56">
      <formula>IF(RIGHT(TEXT(AM685,"0.#"),1)=".",TRUE,FALSE)</formula>
    </cfRule>
  </conditionalFormatting>
  <conditionalFormatting sqref="AI686">
    <cfRule type="expression" dxfId="795" priority="47">
      <formula>IF(RIGHT(TEXT(AI686,"0.#"),1)=".",FALSE,TRUE)</formula>
    </cfRule>
    <cfRule type="expression" dxfId="794" priority="48">
      <formula>IF(RIGHT(TEXT(AI686,"0.#"),1)=".",TRUE,FALSE)</formula>
    </cfRule>
  </conditionalFormatting>
  <conditionalFormatting sqref="AI684">
    <cfRule type="expression" dxfId="793" priority="51">
      <formula>IF(RIGHT(TEXT(AI684,"0.#"),1)=".",FALSE,TRUE)</formula>
    </cfRule>
    <cfRule type="expression" dxfId="792" priority="52">
      <formula>IF(RIGHT(TEXT(AI684,"0.#"),1)=".",TRUE,FALSE)</formula>
    </cfRule>
  </conditionalFormatting>
  <conditionalFormatting sqref="AI685">
    <cfRule type="expression" dxfId="791" priority="49">
      <formula>IF(RIGHT(TEXT(AI685,"0.#"),1)=".",FALSE,TRUE)</formula>
    </cfRule>
    <cfRule type="expression" dxfId="790" priority="50">
      <formula>IF(RIGHT(TEXT(AI685,"0.#"),1)=".",TRUE,FALSE)</formula>
    </cfRule>
  </conditionalFormatting>
  <conditionalFormatting sqref="AM691">
    <cfRule type="expression" dxfId="789" priority="41">
      <formula>IF(RIGHT(TEXT(AM691,"0.#"),1)=".",FALSE,TRUE)</formula>
    </cfRule>
    <cfRule type="expression" dxfId="788" priority="42">
      <formula>IF(RIGHT(TEXT(AM691,"0.#"),1)=".",TRUE,FALSE)</formula>
    </cfRule>
  </conditionalFormatting>
  <conditionalFormatting sqref="AM689">
    <cfRule type="expression" dxfId="787" priority="45">
      <formula>IF(RIGHT(TEXT(AM689,"0.#"),1)=".",FALSE,TRUE)</formula>
    </cfRule>
    <cfRule type="expression" dxfId="786" priority="46">
      <formula>IF(RIGHT(TEXT(AM689,"0.#"),1)=".",TRUE,FALSE)</formula>
    </cfRule>
  </conditionalFormatting>
  <conditionalFormatting sqref="AM690">
    <cfRule type="expression" dxfId="785" priority="43">
      <formula>IF(RIGHT(TEXT(AM690,"0.#"),1)=".",FALSE,TRUE)</formula>
    </cfRule>
    <cfRule type="expression" dxfId="784" priority="44">
      <formula>IF(RIGHT(TEXT(AM690,"0.#"),1)=".",TRUE,FALSE)</formula>
    </cfRule>
  </conditionalFormatting>
  <conditionalFormatting sqref="AI691">
    <cfRule type="expression" dxfId="783" priority="35">
      <formula>IF(RIGHT(TEXT(AI691,"0.#"),1)=".",FALSE,TRUE)</formula>
    </cfRule>
    <cfRule type="expression" dxfId="782" priority="36">
      <formula>IF(RIGHT(TEXT(AI691,"0.#"),1)=".",TRUE,FALSE)</formula>
    </cfRule>
  </conditionalFormatting>
  <conditionalFormatting sqref="AI689">
    <cfRule type="expression" dxfId="781" priority="39">
      <formula>IF(RIGHT(TEXT(AI689,"0.#"),1)=".",FALSE,TRUE)</formula>
    </cfRule>
    <cfRule type="expression" dxfId="780" priority="40">
      <formula>IF(RIGHT(TEXT(AI689,"0.#"),1)=".",TRUE,FALSE)</formula>
    </cfRule>
  </conditionalFormatting>
  <conditionalFormatting sqref="AI690">
    <cfRule type="expression" dxfId="779" priority="37">
      <formula>IF(RIGHT(TEXT(AI690,"0.#"),1)=".",FALSE,TRUE)</formula>
    </cfRule>
    <cfRule type="expression" dxfId="778" priority="38">
      <formula>IF(RIGHT(TEXT(AI690,"0.#"),1)=".",TRUE,FALSE)</formula>
    </cfRule>
  </conditionalFormatting>
  <conditionalFormatting sqref="AM656">
    <cfRule type="expression" dxfId="777" priority="113">
      <formula>IF(RIGHT(TEXT(AM656,"0.#"),1)=".",FALSE,TRUE)</formula>
    </cfRule>
    <cfRule type="expression" dxfId="776" priority="114">
      <formula>IF(RIGHT(TEXT(AM656,"0.#"),1)=".",TRUE,FALSE)</formula>
    </cfRule>
  </conditionalFormatting>
  <conditionalFormatting sqref="AM654">
    <cfRule type="expression" dxfId="775" priority="117">
      <formula>IF(RIGHT(TEXT(AM654,"0.#"),1)=".",FALSE,TRUE)</formula>
    </cfRule>
    <cfRule type="expression" dxfId="774" priority="118">
      <formula>IF(RIGHT(TEXT(AM654,"0.#"),1)=".",TRUE,FALSE)</formula>
    </cfRule>
  </conditionalFormatting>
  <conditionalFormatting sqref="AM655">
    <cfRule type="expression" dxfId="773" priority="115">
      <formula>IF(RIGHT(TEXT(AM655,"0.#"),1)=".",FALSE,TRUE)</formula>
    </cfRule>
    <cfRule type="expression" dxfId="772" priority="116">
      <formula>IF(RIGHT(TEXT(AM655,"0.#"),1)=".",TRUE,FALSE)</formula>
    </cfRule>
  </conditionalFormatting>
  <conditionalFormatting sqref="AI656">
    <cfRule type="expression" dxfId="771" priority="107">
      <formula>IF(RIGHT(TEXT(AI656,"0.#"),1)=".",FALSE,TRUE)</formula>
    </cfRule>
    <cfRule type="expression" dxfId="770" priority="108">
      <formula>IF(RIGHT(TEXT(AI656,"0.#"),1)=".",TRUE,FALSE)</formula>
    </cfRule>
  </conditionalFormatting>
  <conditionalFormatting sqref="AI654">
    <cfRule type="expression" dxfId="769" priority="111">
      <formula>IF(RIGHT(TEXT(AI654,"0.#"),1)=".",FALSE,TRUE)</formula>
    </cfRule>
    <cfRule type="expression" dxfId="768" priority="112">
      <formula>IF(RIGHT(TEXT(AI654,"0.#"),1)=".",TRUE,FALSE)</formula>
    </cfRule>
  </conditionalFormatting>
  <conditionalFormatting sqref="AI655">
    <cfRule type="expression" dxfId="767" priority="109">
      <formula>IF(RIGHT(TEXT(AI655,"0.#"),1)=".",FALSE,TRUE)</formula>
    </cfRule>
    <cfRule type="expression" dxfId="766" priority="110">
      <formula>IF(RIGHT(TEXT(AI655,"0.#"),1)=".",TRUE,FALSE)</formula>
    </cfRule>
  </conditionalFormatting>
  <conditionalFormatting sqref="AM661">
    <cfRule type="expression" dxfId="765" priority="101">
      <formula>IF(RIGHT(TEXT(AM661,"0.#"),1)=".",FALSE,TRUE)</formula>
    </cfRule>
    <cfRule type="expression" dxfId="764" priority="102">
      <formula>IF(RIGHT(TEXT(AM661,"0.#"),1)=".",TRUE,FALSE)</formula>
    </cfRule>
  </conditionalFormatting>
  <conditionalFormatting sqref="AM659">
    <cfRule type="expression" dxfId="763" priority="105">
      <formula>IF(RIGHT(TEXT(AM659,"0.#"),1)=".",FALSE,TRUE)</formula>
    </cfRule>
    <cfRule type="expression" dxfId="762" priority="106">
      <formula>IF(RIGHT(TEXT(AM659,"0.#"),1)=".",TRUE,FALSE)</formula>
    </cfRule>
  </conditionalFormatting>
  <conditionalFormatting sqref="AM660">
    <cfRule type="expression" dxfId="761" priority="103">
      <formula>IF(RIGHT(TEXT(AM660,"0.#"),1)=".",FALSE,TRUE)</formula>
    </cfRule>
    <cfRule type="expression" dxfId="760" priority="104">
      <formula>IF(RIGHT(TEXT(AM660,"0.#"),1)=".",TRUE,FALSE)</formula>
    </cfRule>
  </conditionalFormatting>
  <conditionalFormatting sqref="AI661">
    <cfRule type="expression" dxfId="759" priority="95">
      <formula>IF(RIGHT(TEXT(AI661,"0.#"),1)=".",FALSE,TRUE)</formula>
    </cfRule>
    <cfRule type="expression" dxfId="758" priority="96">
      <formula>IF(RIGHT(TEXT(AI661,"0.#"),1)=".",TRUE,FALSE)</formula>
    </cfRule>
  </conditionalFormatting>
  <conditionalFormatting sqref="AI659">
    <cfRule type="expression" dxfId="757" priority="99">
      <formula>IF(RIGHT(TEXT(AI659,"0.#"),1)=".",FALSE,TRUE)</formula>
    </cfRule>
    <cfRule type="expression" dxfId="756" priority="100">
      <formula>IF(RIGHT(TEXT(AI659,"0.#"),1)=".",TRUE,FALSE)</formula>
    </cfRule>
  </conditionalFormatting>
  <conditionalFormatting sqref="AI660">
    <cfRule type="expression" dxfId="755" priority="97">
      <formula>IF(RIGHT(TEXT(AI660,"0.#"),1)=".",FALSE,TRUE)</formula>
    </cfRule>
    <cfRule type="expression" dxfId="754" priority="98">
      <formula>IF(RIGHT(TEXT(AI660,"0.#"),1)=".",TRUE,FALSE)</formula>
    </cfRule>
  </conditionalFormatting>
  <conditionalFormatting sqref="AM666">
    <cfRule type="expression" dxfId="753" priority="89">
      <formula>IF(RIGHT(TEXT(AM666,"0.#"),1)=".",FALSE,TRUE)</formula>
    </cfRule>
    <cfRule type="expression" dxfId="752" priority="90">
      <formula>IF(RIGHT(TEXT(AM666,"0.#"),1)=".",TRUE,FALSE)</formula>
    </cfRule>
  </conditionalFormatting>
  <conditionalFormatting sqref="AM664">
    <cfRule type="expression" dxfId="751" priority="93">
      <formula>IF(RIGHT(TEXT(AM664,"0.#"),1)=".",FALSE,TRUE)</formula>
    </cfRule>
    <cfRule type="expression" dxfId="750" priority="94">
      <formula>IF(RIGHT(TEXT(AM664,"0.#"),1)=".",TRUE,FALSE)</formula>
    </cfRule>
  </conditionalFormatting>
  <conditionalFormatting sqref="AM665">
    <cfRule type="expression" dxfId="749" priority="91">
      <formula>IF(RIGHT(TEXT(AM665,"0.#"),1)=".",FALSE,TRUE)</formula>
    </cfRule>
    <cfRule type="expression" dxfId="748" priority="92">
      <formula>IF(RIGHT(TEXT(AM665,"0.#"),1)=".",TRUE,FALSE)</formula>
    </cfRule>
  </conditionalFormatting>
  <conditionalFormatting sqref="AI666">
    <cfRule type="expression" dxfId="747" priority="83">
      <formula>IF(RIGHT(TEXT(AI666,"0.#"),1)=".",FALSE,TRUE)</formula>
    </cfRule>
    <cfRule type="expression" dxfId="746" priority="84">
      <formula>IF(RIGHT(TEXT(AI666,"0.#"),1)=".",TRUE,FALSE)</formula>
    </cfRule>
  </conditionalFormatting>
  <conditionalFormatting sqref="AI664">
    <cfRule type="expression" dxfId="745" priority="87">
      <formula>IF(RIGHT(TEXT(AI664,"0.#"),1)=".",FALSE,TRUE)</formula>
    </cfRule>
    <cfRule type="expression" dxfId="744" priority="88">
      <formula>IF(RIGHT(TEXT(AI664,"0.#"),1)=".",TRUE,FALSE)</formula>
    </cfRule>
  </conditionalFormatting>
  <conditionalFormatting sqref="AI665">
    <cfRule type="expression" dxfId="743" priority="85">
      <formula>IF(RIGHT(TEXT(AI665,"0.#"),1)=".",FALSE,TRUE)</formula>
    </cfRule>
    <cfRule type="expression" dxfId="742" priority="86">
      <formula>IF(RIGHT(TEXT(AI665,"0.#"),1)=".",TRUE,FALSE)</formula>
    </cfRule>
  </conditionalFormatting>
  <conditionalFormatting sqref="AM671">
    <cfRule type="expression" dxfId="741" priority="77">
      <formula>IF(RIGHT(TEXT(AM671,"0.#"),1)=".",FALSE,TRUE)</formula>
    </cfRule>
    <cfRule type="expression" dxfId="740" priority="78">
      <formula>IF(RIGHT(TEXT(AM671,"0.#"),1)=".",TRUE,FALSE)</formula>
    </cfRule>
  </conditionalFormatting>
  <conditionalFormatting sqref="AM669">
    <cfRule type="expression" dxfId="739" priority="81">
      <formula>IF(RIGHT(TEXT(AM669,"0.#"),1)=".",FALSE,TRUE)</formula>
    </cfRule>
    <cfRule type="expression" dxfId="738" priority="82">
      <formula>IF(RIGHT(TEXT(AM669,"0.#"),1)=".",TRUE,FALSE)</formula>
    </cfRule>
  </conditionalFormatting>
  <conditionalFormatting sqref="AM670">
    <cfRule type="expression" dxfId="737" priority="79">
      <formula>IF(RIGHT(TEXT(AM670,"0.#"),1)=".",FALSE,TRUE)</formula>
    </cfRule>
    <cfRule type="expression" dxfId="736" priority="80">
      <formula>IF(RIGHT(TEXT(AM670,"0.#"),1)=".",TRUE,FALSE)</formula>
    </cfRule>
  </conditionalFormatting>
  <conditionalFormatting sqref="AI671">
    <cfRule type="expression" dxfId="735" priority="71">
      <formula>IF(RIGHT(TEXT(AI671,"0.#"),1)=".",FALSE,TRUE)</formula>
    </cfRule>
    <cfRule type="expression" dxfId="734" priority="72">
      <formula>IF(RIGHT(TEXT(AI671,"0.#"),1)=".",TRUE,FALSE)</formula>
    </cfRule>
  </conditionalFormatting>
  <conditionalFormatting sqref="AI669">
    <cfRule type="expression" dxfId="733" priority="75">
      <formula>IF(RIGHT(TEXT(AI669,"0.#"),1)=".",FALSE,TRUE)</formula>
    </cfRule>
    <cfRule type="expression" dxfId="732" priority="76">
      <formula>IF(RIGHT(TEXT(AI669,"0.#"),1)=".",TRUE,FALSE)</formula>
    </cfRule>
  </conditionalFormatting>
  <conditionalFormatting sqref="AI670">
    <cfRule type="expression" dxfId="731" priority="73">
      <formula>IF(RIGHT(TEXT(AI670,"0.#"),1)=".",FALSE,TRUE)</formula>
    </cfRule>
    <cfRule type="expression" dxfId="730" priority="74">
      <formula>IF(RIGHT(TEXT(AI670,"0.#"),1)=".",TRUE,FALSE)</formula>
    </cfRule>
  </conditionalFormatting>
  <conditionalFormatting sqref="AM53">
    <cfRule type="expression" dxfId="729" priority="33">
      <formula>IF(RIGHT(TEXT(AM53,"0.#"),1)=".",FALSE,TRUE)</formula>
    </cfRule>
    <cfRule type="expression" dxfId="728" priority="34">
      <formula>IF(RIGHT(TEXT(AM53,"0.#"),1)=".",TRUE,FALSE)</formula>
    </cfRule>
  </conditionalFormatting>
  <conditionalFormatting sqref="AM54">
    <cfRule type="expression" dxfId="727" priority="31">
      <formula>IF(RIGHT(TEXT(AM54,"0.#"),1)=".",FALSE,TRUE)</formula>
    </cfRule>
    <cfRule type="expression" dxfId="726" priority="32">
      <formula>IF(RIGHT(TEXT(AM54,"0.#"),1)=".",TRUE,FALSE)</formula>
    </cfRule>
  </conditionalFormatting>
  <conditionalFormatting sqref="AM55">
    <cfRule type="expression" dxfId="725" priority="29">
      <formula>IF(RIGHT(TEXT(AM55,"0.#"),1)=".",FALSE,TRUE)</formula>
    </cfRule>
    <cfRule type="expression" dxfId="724" priority="30">
      <formula>IF(RIGHT(TEXT(AM55,"0.#"),1)=".",TRUE,FALSE)</formula>
    </cfRule>
  </conditionalFormatting>
  <conditionalFormatting sqref="P14:AQ14">
    <cfRule type="expression" dxfId="723" priority="25">
      <formula>IF(RIGHT(TEXT(P14,"0.#"),1)=".",FALSE,TRUE)</formula>
    </cfRule>
    <cfRule type="expression" dxfId="722" priority="26">
      <formula>IF(RIGHT(TEXT(P14,"0.#"),1)=".",TRUE,FALSE)</formula>
    </cfRule>
  </conditionalFormatting>
  <conditionalFormatting sqref="P15:AQ15">
    <cfRule type="expression" dxfId="721" priority="23">
      <formula>IF(RIGHT(TEXT(P15,"0.#"),1)=".",FALSE,TRUE)</formula>
    </cfRule>
    <cfRule type="expression" dxfId="720" priority="24">
      <formula>IF(RIGHT(TEXT(P15,"0.#"),1)=".",TRUE,FALSE)</formula>
    </cfRule>
  </conditionalFormatting>
  <conditionalFormatting sqref="P16:AQ16">
    <cfRule type="expression" dxfId="719" priority="21">
      <formula>IF(RIGHT(TEXT(P16,"0.#"),1)=".",FALSE,TRUE)</formula>
    </cfRule>
    <cfRule type="expression" dxfId="718" priority="22">
      <formula>IF(RIGHT(TEXT(P16,"0.#"),1)=".",TRUE,FALSE)</formula>
    </cfRule>
  </conditionalFormatting>
  <conditionalFormatting sqref="P17:AQ17">
    <cfRule type="expression" dxfId="717" priority="19">
      <formula>IF(RIGHT(TEXT(P17,"0.#"),1)=".",FALSE,TRUE)</formula>
    </cfRule>
    <cfRule type="expression" dxfId="716" priority="20">
      <formula>IF(RIGHT(TEXT(P17,"0.#"),1)=".",TRUE,FALSE)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 Y781">
    <cfRule type="expression" dxfId="711" priority="11">
      <formula>IF(RIGHT(TEXT(Y781,"0.#"),1)=".",FALSE,TRUE)</formula>
    </cfRule>
    <cfRule type="expression" dxfId="710" priority="12">
      <formula>IF(RIGHT(TEXT(Y781,"0.#"),1)=".",TRUE,FALSE)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P13:AQ13">
    <cfRule type="expression" dxfId="703" priority="3">
      <formula>IF(RIGHT(TEXT(P13,"0.#"),1)=".",FALSE,TRUE)</formula>
    </cfRule>
    <cfRule type="expression" dxfId="702" priority="4">
      <formula>IF(RIGHT(TEXT(P13,"0.#"),1)=".",TRUE,FALSE)</formula>
    </cfRule>
  </conditionalFormatting>
  <conditionalFormatting sqref="P19:AJ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2"/>
  <headerFooter differentFirst="1" alignWithMargins="0"/>
  <rowBreaks count="5" manualBreakCount="5">
    <brk id="43" max="51" man="1"/>
    <brk id="129" max="51" man="1"/>
    <brk id="699" max="51" man="1"/>
    <brk id="733" max="16383" man="1"/>
    <brk id="832" max="51"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572</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572</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AD5CE0C7-A7E1-41B7-8B42-DE038F2A9080}" scale="115" hiddenColumns="1">
      <selection activeCell="L2" sqref="L2"/>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Y81" sqref="Y8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7"/>
      <c r="AA2" s="828"/>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t="s">
        <v>592</v>
      </c>
      <c r="H4" s="1003"/>
      <c r="I4" s="1003"/>
      <c r="J4" s="1003"/>
      <c r="K4" s="1003"/>
      <c r="L4" s="1003"/>
      <c r="M4" s="1003"/>
      <c r="N4" s="1003"/>
      <c r="O4" s="1004"/>
      <c r="P4" s="98" t="s">
        <v>593</v>
      </c>
      <c r="Q4" s="1011"/>
      <c r="R4" s="1011"/>
      <c r="S4" s="1011"/>
      <c r="T4" s="1011"/>
      <c r="U4" s="1011"/>
      <c r="V4" s="1011"/>
      <c r="W4" s="1011"/>
      <c r="X4" s="1012"/>
      <c r="Y4" s="1021" t="s">
        <v>12</v>
      </c>
      <c r="Z4" s="1022"/>
      <c r="AA4" s="1023"/>
      <c r="AB4" s="458" t="s">
        <v>613</v>
      </c>
      <c r="AC4" s="1025"/>
      <c r="AD4" s="1025"/>
      <c r="AE4" s="211">
        <v>312</v>
      </c>
      <c r="AF4" s="212"/>
      <c r="AG4" s="212"/>
      <c r="AH4" s="212"/>
      <c r="AI4" s="211">
        <v>312</v>
      </c>
      <c r="AJ4" s="212"/>
      <c r="AK4" s="212"/>
      <c r="AL4" s="212"/>
      <c r="AM4" s="211">
        <v>312</v>
      </c>
      <c r="AN4" s="212"/>
      <c r="AO4" s="212"/>
      <c r="AP4" s="212"/>
      <c r="AQ4" s="334"/>
      <c r="AR4" s="200"/>
      <c r="AS4" s="200"/>
      <c r="AT4" s="335"/>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t="s">
        <v>613</v>
      </c>
      <c r="AC5" s="1024"/>
      <c r="AD5" s="1024"/>
      <c r="AE5" s="211">
        <v>312</v>
      </c>
      <c r="AF5" s="212"/>
      <c r="AG5" s="212"/>
      <c r="AH5" s="212"/>
      <c r="AI5" s="211">
        <v>312</v>
      </c>
      <c r="AJ5" s="212"/>
      <c r="AK5" s="212"/>
      <c r="AL5" s="212"/>
      <c r="AM5" s="211">
        <v>312</v>
      </c>
      <c r="AN5" s="212"/>
      <c r="AO5" s="212"/>
      <c r="AP5" s="212"/>
      <c r="AQ5" s="334"/>
      <c r="AR5" s="200"/>
      <c r="AS5" s="200"/>
      <c r="AT5" s="335"/>
      <c r="AU5" s="212"/>
      <c r="AV5" s="212"/>
      <c r="AW5" s="212"/>
      <c r="AX5" s="214"/>
    </row>
    <row r="6" spans="1:50" ht="54.9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1">
        <v>100</v>
      </c>
      <c r="AF6" s="212"/>
      <c r="AG6" s="212"/>
      <c r="AH6" s="212"/>
      <c r="AI6" s="211">
        <v>100</v>
      </c>
      <c r="AJ6" s="212"/>
      <c r="AK6" s="212"/>
      <c r="AL6" s="212"/>
      <c r="AM6" s="211">
        <v>100</v>
      </c>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t="s">
        <v>556</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7"/>
      <c r="AA9" s="828"/>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t="s">
        <v>594</v>
      </c>
      <c r="H11" s="1003"/>
      <c r="I11" s="1003"/>
      <c r="J11" s="1003"/>
      <c r="K11" s="1003"/>
      <c r="L11" s="1003"/>
      <c r="M11" s="1003"/>
      <c r="N11" s="1003"/>
      <c r="O11" s="1004"/>
      <c r="P11" s="98" t="s">
        <v>595</v>
      </c>
      <c r="Q11" s="1011"/>
      <c r="R11" s="1011"/>
      <c r="S11" s="1011"/>
      <c r="T11" s="1011"/>
      <c r="U11" s="1011"/>
      <c r="V11" s="1011"/>
      <c r="W11" s="1011"/>
      <c r="X11" s="1012"/>
      <c r="Y11" s="1021" t="s">
        <v>12</v>
      </c>
      <c r="Z11" s="1022"/>
      <c r="AA11" s="1023"/>
      <c r="AB11" s="458" t="s">
        <v>614</v>
      </c>
      <c r="AC11" s="1025"/>
      <c r="AD11" s="1025"/>
      <c r="AE11" s="211">
        <v>77.900000000000006</v>
      </c>
      <c r="AF11" s="212"/>
      <c r="AG11" s="212"/>
      <c r="AH11" s="212"/>
      <c r="AI11" s="211">
        <v>81.599999999999994</v>
      </c>
      <c r="AJ11" s="212"/>
      <c r="AK11" s="212"/>
      <c r="AL11" s="212"/>
      <c r="AM11" s="211">
        <v>44.7</v>
      </c>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t="s">
        <v>615</v>
      </c>
      <c r="AC12" s="1024"/>
      <c r="AD12" s="1024"/>
      <c r="AE12" s="211">
        <v>70</v>
      </c>
      <c r="AF12" s="212"/>
      <c r="AG12" s="212"/>
      <c r="AH12" s="212"/>
      <c r="AI12" s="211">
        <v>70</v>
      </c>
      <c r="AJ12" s="212"/>
      <c r="AK12" s="212"/>
      <c r="AL12" s="212"/>
      <c r="AM12" s="211">
        <v>70</v>
      </c>
      <c r="AN12" s="212"/>
      <c r="AO12" s="212"/>
      <c r="AP12" s="212"/>
      <c r="AQ12" s="334"/>
      <c r="AR12" s="200"/>
      <c r="AS12" s="200"/>
      <c r="AT12" s="335"/>
      <c r="AU12" s="212"/>
      <c r="AV12" s="212"/>
      <c r="AW12" s="212"/>
      <c r="AX12" s="214"/>
    </row>
    <row r="13" spans="1:50" ht="35.1"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1">
        <v>111</v>
      </c>
      <c r="AF13" s="212"/>
      <c r="AG13" s="212"/>
      <c r="AH13" s="212"/>
      <c r="AI13" s="211">
        <v>117</v>
      </c>
      <c r="AJ13" s="212"/>
      <c r="AK13" s="212"/>
      <c r="AL13" s="212"/>
      <c r="AM13" s="211">
        <v>64</v>
      </c>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t="s">
        <v>556</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7"/>
      <c r="AA16" s="828"/>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30" t="s">
        <v>253</v>
      </c>
      <c r="AV16" s="530"/>
      <c r="AW16" s="530"/>
      <c r="AX16" s="531"/>
    </row>
    <row r="17" spans="1:50" ht="18.75" hidden="1"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hidden="1"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hidden="1"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hidden="1"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hidden="1"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7"/>
      <c r="AA23" s="828"/>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30" t="s">
        <v>253</v>
      </c>
      <c r="AV23" s="530"/>
      <c r="AW23" s="530"/>
      <c r="AX23" s="531"/>
    </row>
    <row r="24" spans="1:50" ht="18.75" hidden="1"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hidden="1"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hidden="1"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hidden="1"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hidden="1"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7"/>
      <c r="AA30" s="828"/>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30" t="s">
        <v>253</v>
      </c>
      <c r="AV30" s="530"/>
      <c r="AW30" s="530"/>
      <c r="AX30" s="531"/>
    </row>
    <row r="31" spans="1:50" ht="18.75" hidden="1"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hidden="1"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hidden="1"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hidden="1"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7"/>
      <c r="AA37" s="828"/>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30" t="s">
        <v>253</v>
      </c>
      <c r="AV37" s="530"/>
      <c r="AW37" s="530"/>
      <c r="AX37" s="53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hidden="1"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hidden="1"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hidden="1"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7"/>
      <c r="AA44" s="828"/>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30" t="s">
        <v>253</v>
      </c>
      <c r="AV44" s="530"/>
      <c r="AW44" s="530"/>
      <c r="AX44" s="53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hidden="1"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hidden="1"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hidden="1"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7"/>
      <c r="AA51" s="828"/>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30" t="s">
        <v>253</v>
      </c>
      <c r="AV51" s="530"/>
      <c r="AW51" s="530"/>
      <c r="AX51" s="53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hidden="1"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hidden="1"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hidden="1"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7"/>
      <c r="AA58" s="828"/>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30" t="s">
        <v>253</v>
      </c>
      <c r="AV58" s="530"/>
      <c r="AW58" s="530"/>
      <c r="AX58" s="53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hidden="1"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hidden="1"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hidden="1"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7"/>
      <c r="AA65" s="828"/>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30" t="s">
        <v>253</v>
      </c>
      <c r="AV65" s="530"/>
      <c r="AW65" s="530"/>
      <c r="AX65" s="531"/>
    </row>
    <row r="66" spans="1:50" ht="18.75" hidden="1"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hidden="1"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hidden="1"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hidden="1"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hidden="1"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customSheetViews>
    <customSheetView guid="{AD5CE0C7-A7E1-41B7-8B42-DE038F2A9080}" scale="70" showPageBreaks="1" view="pageBreakPreview" topLeftCell="A22">
      <selection activeCell="BG13" sqref="BG13"/>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39">
      <formula>IF(RIGHT(TEXT(AE4,"0.#"),1)=".",FALSE,TRUE)</formula>
    </cfRule>
    <cfRule type="expression" dxfId="698" priority="340">
      <formula>IF(RIGHT(TEXT(AE4,"0.#"),1)=".",TRUE,FALSE)</formula>
    </cfRule>
  </conditionalFormatting>
  <conditionalFormatting sqref="AE5">
    <cfRule type="expression" dxfId="697" priority="337">
      <formula>IF(RIGHT(TEXT(AE5,"0.#"),1)=".",FALSE,TRUE)</formula>
    </cfRule>
    <cfRule type="expression" dxfId="696" priority="338">
      <formula>IF(RIGHT(TEXT(AE5,"0.#"),1)=".",TRUE,FALSE)</formula>
    </cfRule>
  </conditionalFormatting>
  <conditionalFormatting sqref="AE6">
    <cfRule type="expression" dxfId="695" priority="335">
      <formula>IF(RIGHT(TEXT(AE6,"0.#"),1)=".",FALSE,TRUE)</formula>
    </cfRule>
    <cfRule type="expression" dxfId="694" priority="336">
      <formula>IF(RIGHT(TEXT(AE6,"0.#"),1)=".",TRUE,FALSE)</formula>
    </cfRule>
  </conditionalFormatting>
  <conditionalFormatting sqref="AI6">
    <cfRule type="expression" dxfId="693" priority="333">
      <formula>IF(RIGHT(TEXT(AI6,"0.#"),1)=".",FALSE,TRUE)</formula>
    </cfRule>
    <cfRule type="expression" dxfId="692" priority="334">
      <formula>IF(RIGHT(TEXT(AI6,"0.#"),1)=".",TRUE,FALSE)</formula>
    </cfRule>
  </conditionalFormatting>
  <conditionalFormatting sqref="AI5">
    <cfRule type="expression" dxfId="691" priority="331">
      <formula>IF(RIGHT(TEXT(AI5,"0.#"),1)=".",FALSE,TRUE)</formula>
    </cfRule>
    <cfRule type="expression" dxfId="690" priority="332">
      <formula>IF(RIGHT(TEXT(AI5,"0.#"),1)=".",TRUE,FALSE)</formula>
    </cfRule>
  </conditionalFormatting>
  <conditionalFormatting sqref="AI4">
    <cfRule type="expression" dxfId="689" priority="329">
      <formula>IF(RIGHT(TEXT(AI4,"0.#"),1)=".",FALSE,TRUE)</formula>
    </cfRule>
    <cfRule type="expression" dxfId="688" priority="330">
      <formula>IF(RIGHT(TEXT(AI4,"0.#"),1)=".",TRUE,FALSE)</formula>
    </cfRule>
  </conditionalFormatting>
  <conditionalFormatting sqref="AQ4:AQ6">
    <cfRule type="expression" dxfId="687" priority="321">
      <formula>IF(RIGHT(TEXT(AQ4,"0.#"),1)=".",FALSE,TRUE)</formula>
    </cfRule>
    <cfRule type="expression" dxfId="686" priority="322">
      <formula>IF(RIGHT(TEXT(AQ4,"0.#"),1)=".",TRUE,FALSE)</formula>
    </cfRule>
  </conditionalFormatting>
  <conditionalFormatting sqref="AU4:AU6">
    <cfRule type="expression" dxfId="685" priority="319">
      <formula>IF(RIGHT(TEXT(AU4,"0.#"),1)=".",FALSE,TRUE)</formula>
    </cfRule>
    <cfRule type="expression" dxfId="684" priority="320">
      <formula>IF(RIGHT(TEXT(AU4,"0.#"),1)=".",TRUE,FALSE)</formula>
    </cfRule>
  </conditionalFormatting>
  <conditionalFormatting sqref="AE11">
    <cfRule type="expression" dxfId="683" priority="317">
      <formula>IF(RIGHT(TEXT(AE11,"0.#"),1)=".",FALSE,TRUE)</formula>
    </cfRule>
    <cfRule type="expression" dxfId="682" priority="318">
      <formula>IF(RIGHT(TEXT(AE11,"0.#"),1)=".",TRUE,FALSE)</formula>
    </cfRule>
  </conditionalFormatting>
  <conditionalFormatting sqref="AE12">
    <cfRule type="expression" dxfId="681" priority="315">
      <formula>IF(RIGHT(TEXT(AE12,"0.#"),1)=".",FALSE,TRUE)</formula>
    </cfRule>
    <cfRule type="expression" dxfId="680" priority="316">
      <formula>IF(RIGHT(TEXT(AE12,"0.#"),1)=".",TRUE,FALSE)</formula>
    </cfRule>
  </conditionalFormatting>
  <conditionalFormatting sqref="AE13">
    <cfRule type="expression" dxfId="679" priority="313">
      <formula>IF(RIGHT(TEXT(AE13,"0.#"),1)=".",FALSE,TRUE)</formula>
    </cfRule>
    <cfRule type="expression" dxfId="678" priority="314">
      <formula>IF(RIGHT(TEXT(AE13,"0.#"),1)=".",TRUE,FALSE)</formula>
    </cfRule>
  </conditionalFormatting>
  <conditionalFormatting sqref="AI13">
    <cfRule type="expression" dxfId="677" priority="311">
      <formula>IF(RIGHT(TEXT(AI13,"0.#"),1)=".",FALSE,TRUE)</formula>
    </cfRule>
    <cfRule type="expression" dxfId="676" priority="312">
      <formula>IF(RIGHT(TEXT(AI13,"0.#"),1)=".",TRUE,FALSE)</formula>
    </cfRule>
  </conditionalFormatting>
  <conditionalFormatting sqref="AI12">
    <cfRule type="expression" dxfId="675" priority="309">
      <formula>IF(RIGHT(TEXT(AI12,"0.#"),1)=".",FALSE,TRUE)</formula>
    </cfRule>
    <cfRule type="expression" dxfId="674" priority="310">
      <formula>IF(RIGHT(TEXT(AI12,"0.#"),1)=".",TRUE,FALSE)</formula>
    </cfRule>
  </conditionalFormatting>
  <conditionalFormatting sqref="AI11">
    <cfRule type="expression" dxfId="673" priority="307">
      <formula>IF(RIGHT(TEXT(AI11,"0.#"),1)=".",FALSE,TRUE)</formula>
    </cfRule>
    <cfRule type="expression" dxfId="672" priority="308">
      <formula>IF(RIGHT(TEXT(AI11,"0.#"),1)=".",TRUE,FALSE)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M4">
    <cfRule type="expression" dxfId="491" priority="11">
      <formula>IF(RIGHT(TEXT(AM4,"0.#"),1)=".",FALSE,TRUE)</formula>
    </cfRule>
    <cfRule type="expression" dxfId="490" priority="12">
      <formula>IF(RIGHT(TEXT(AM4,"0.#"),1)=".",TRUE,FALSE)</formula>
    </cfRule>
  </conditionalFormatting>
  <conditionalFormatting sqref="AM5">
    <cfRule type="expression" dxfId="489" priority="9">
      <formula>IF(RIGHT(TEXT(AM5,"0.#"),1)=".",FALSE,TRUE)</formula>
    </cfRule>
    <cfRule type="expression" dxfId="488" priority="10">
      <formula>IF(RIGHT(TEXT(AM5,"0.#"),1)=".",TRUE,FALSE)</formula>
    </cfRule>
  </conditionalFormatting>
  <conditionalFormatting sqref="AM6">
    <cfRule type="expression" dxfId="487" priority="7">
      <formula>IF(RIGHT(TEXT(AM6,"0.#"),1)=".",FALSE,TRUE)</formula>
    </cfRule>
    <cfRule type="expression" dxfId="486" priority="8">
      <formula>IF(RIGHT(TEXT(AM6,"0.#"),1)=".",TRUE,FALSE)</formula>
    </cfRule>
  </conditionalFormatting>
  <conditionalFormatting sqref="AM11">
    <cfRule type="expression" dxfId="485" priority="5">
      <formula>IF(RIGHT(TEXT(AM11,"0.#"),1)=".",FALSE,TRUE)</formula>
    </cfRule>
    <cfRule type="expression" dxfId="484" priority="6">
      <formula>IF(RIGHT(TEXT(AM11,"0.#"),1)=".",TRUE,FALSE)</formula>
    </cfRule>
  </conditionalFormatting>
  <conditionalFormatting sqref="AM12">
    <cfRule type="expression" dxfId="483" priority="3">
      <formula>IF(RIGHT(TEXT(AM12,"0.#"),1)=".",FALSE,TRUE)</formula>
    </cfRule>
    <cfRule type="expression" dxfId="482" priority="4">
      <formula>IF(RIGHT(TEXT(AM12,"0.#"),1)=".",TRUE,FALSE)</formula>
    </cfRule>
  </conditionalFormatting>
  <conditionalFormatting sqref="AM13">
    <cfRule type="expression" dxfId="481" priority="1">
      <formula>IF(RIGHT(TEXT(AM13,"0.#"),1)=".",FALSE,TRUE)</formula>
    </cfRule>
    <cfRule type="expression" dxfId="48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68"/>
      <c r="I3" s="668"/>
      <c r="J3" s="668"/>
      <c r="K3" s="668"/>
      <c r="L3" s="667" t="s">
        <v>18</v>
      </c>
      <c r="M3" s="668"/>
      <c r="N3" s="668"/>
      <c r="O3" s="668"/>
      <c r="P3" s="668"/>
      <c r="Q3" s="668"/>
      <c r="R3" s="668"/>
      <c r="S3" s="668"/>
      <c r="T3" s="668"/>
      <c r="U3" s="668"/>
      <c r="V3" s="668"/>
      <c r="W3" s="668"/>
      <c r="X3" s="669"/>
      <c r="Y3" s="654" t="s">
        <v>19</v>
      </c>
      <c r="Z3" s="655"/>
      <c r="AA3" s="655"/>
      <c r="AB3" s="796"/>
      <c r="AC3" s="813"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3"/>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1"/>
    </row>
    <row r="16" spans="1:50" ht="25.5" customHeight="1" x14ac:dyDescent="0.15">
      <c r="A16" s="1049"/>
      <c r="B16" s="1050"/>
      <c r="C16" s="1050"/>
      <c r="D16" s="1050"/>
      <c r="E16" s="1050"/>
      <c r="F16" s="1051"/>
      <c r="G16" s="813"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3"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3"/>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1"/>
    </row>
    <row r="29" spans="1:50" ht="24.75" customHeight="1" x14ac:dyDescent="0.15">
      <c r="A29" s="1049"/>
      <c r="B29" s="1050"/>
      <c r="C29" s="1050"/>
      <c r="D29" s="1050"/>
      <c r="E29" s="1050"/>
      <c r="F29" s="1051"/>
      <c r="G29" s="813"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3"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3"/>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1"/>
    </row>
    <row r="42" spans="1:50" ht="24.75" customHeight="1" x14ac:dyDescent="0.15">
      <c r="A42" s="1049"/>
      <c r="B42" s="1050"/>
      <c r="C42" s="1050"/>
      <c r="D42" s="1050"/>
      <c r="E42" s="1050"/>
      <c r="F42" s="1051"/>
      <c r="G42" s="813"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3"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3"/>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1"/>
    </row>
    <row r="56" spans="1:50" ht="24.75" customHeight="1" x14ac:dyDescent="0.15">
      <c r="A56" s="1049"/>
      <c r="B56" s="1050"/>
      <c r="C56" s="1050"/>
      <c r="D56" s="1050"/>
      <c r="E56" s="1050"/>
      <c r="F56" s="1051"/>
      <c r="G56" s="813"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3"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3"/>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1"/>
    </row>
    <row r="69" spans="1:50" ht="25.5" customHeight="1" x14ac:dyDescent="0.15">
      <c r="A69" s="1049"/>
      <c r="B69" s="1050"/>
      <c r="C69" s="1050"/>
      <c r="D69" s="1050"/>
      <c r="E69" s="1050"/>
      <c r="F69" s="1051"/>
      <c r="G69" s="813"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3"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3"/>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1"/>
    </row>
    <row r="82" spans="1:50" ht="24.75" customHeight="1" x14ac:dyDescent="0.15">
      <c r="A82" s="1049"/>
      <c r="B82" s="1050"/>
      <c r="C82" s="1050"/>
      <c r="D82" s="1050"/>
      <c r="E82" s="1050"/>
      <c r="F82" s="1051"/>
      <c r="G82" s="813"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3"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3"/>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1"/>
    </row>
    <row r="95" spans="1:50" ht="24.75" customHeight="1" x14ac:dyDescent="0.15">
      <c r="A95" s="1049"/>
      <c r="B95" s="1050"/>
      <c r="C95" s="1050"/>
      <c r="D95" s="1050"/>
      <c r="E95" s="1050"/>
      <c r="F95" s="1051"/>
      <c r="G95" s="813"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3"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3"/>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row>
    <row r="109" spans="1:50" ht="24.75" customHeight="1" x14ac:dyDescent="0.15">
      <c r="A109" s="1049"/>
      <c r="B109" s="1050"/>
      <c r="C109" s="1050"/>
      <c r="D109" s="1050"/>
      <c r="E109" s="1050"/>
      <c r="F109" s="1051"/>
      <c r="G109" s="813"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3"/>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row>
    <row r="122" spans="1:50" ht="25.5" customHeight="1" x14ac:dyDescent="0.15">
      <c r="A122" s="1049"/>
      <c r="B122" s="1050"/>
      <c r="C122" s="1050"/>
      <c r="D122" s="1050"/>
      <c r="E122" s="1050"/>
      <c r="F122" s="1051"/>
      <c r="G122" s="813"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3"/>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row>
    <row r="135" spans="1:50" ht="24.75" customHeight="1" x14ac:dyDescent="0.15">
      <c r="A135" s="1049"/>
      <c r="B135" s="1050"/>
      <c r="C135" s="1050"/>
      <c r="D135" s="1050"/>
      <c r="E135" s="1050"/>
      <c r="F135" s="1051"/>
      <c r="G135" s="813"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3"/>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row>
    <row r="148" spans="1:50" ht="24.75" customHeight="1" x14ac:dyDescent="0.15">
      <c r="A148" s="1049"/>
      <c r="B148" s="1050"/>
      <c r="C148" s="1050"/>
      <c r="D148" s="1050"/>
      <c r="E148" s="1050"/>
      <c r="F148" s="1051"/>
      <c r="G148" s="813"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3"/>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row>
    <row r="162" spans="1:50" ht="24.75" customHeight="1" x14ac:dyDescent="0.15">
      <c r="A162" s="1049"/>
      <c r="B162" s="1050"/>
      <c r="C162" s="1050"/>
      <c r="D162" s="1050"/>
      <c r="E162" s="1050"/>
      <c r="F162" s="1051"/>
      <c r="G162" s="813"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3"/>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row>
    <row r="175" spans="1:50" ht="25.5" customHeight="1" x14ac:dyDescent="0.15">
      <c r="A175" s="1049"/>
      <c r="B175" s="1050"/>
      <c r="C175" s="1050"/>
      <c r="D175" s="1050"/>
      <c r="E175" s="1050"/>
      <c r="F175" s="1051"/>
      <c r="G175" s="813"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3"/>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row>
    <row r="188" spans="1:50" ht="24.75" customHeight="1" x14ac:dyDescent="0.15">
      <c r="A188" s="1049"/>
      <c r="B188" s="1050"/>
      <c r="C188" s="1050"/>
      <c r="D188" s="1050"/>
      <c r="E188" s="1050"/>
      <c r="F188" s="1051"/>
      <c r="G188" s="813"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3"/>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row>
    <row r="201" spans="1:50" ht="24.75" customHeight="1" x14ac:dyDescent="0.15">
      <c r="A201" s="1049"/>
      <c r="B201" s="1050"/>
      <c r="C201" s="1050"/>
      <c r="D201" s="1050"/>
      <c r="E201" s="1050"/>
      <c r="F201" s="1051"/>
      <c r="G201" s="813"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3"/>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row>
    <row r="215" spans="1:50" ht="24.75" customHeight="1" x14ac:dyDescent="0.15">
      <c r="A215" s="1049"/>
      <c r="B215" s="1050"/>
      <c r="C215" s="1050"/>
      <c r="D215" s="1050"/>
      <c r="E215" s="1050"/>
      <c r="F215" s="1051"/>
      <c r="G215" s="813"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3"/>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row>
    <row r="228" spans="1:50" ht="25.5" customHeight="1" x14ac:dyDescent="0.15">
      <c r="A228" s="1049"/>
      <c r="B228" s="1050"/>
      <c r="C228" s="1050"/>
      <c r="D228" s="1050"/>
      <c r="E228" s="1050"/>
      <c r="F228" s="1051"/>
      <c r="G228" s="813"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3"/>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row>
    <row r="241" spans="1:50" ht="24.75" customHeight="1" x14ac:dyDescent="0.15">
      <c r="A241" s="1049"/>
      <c r="B241" s="1050"/>
      <c r="C241" s="1050"/>
      <c r="D241" s="1050"/>
      <c r="E241" s="1050"/>
      <c r="F241" s="1051"/>
      <c r="G241" s="813"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3"/>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row>
    <row r="254" spans="1:50" ht="24.75" customHeight="1" x14ac:dyDescent="0.15">
      <c r="A254" s="1049"/>
      <c r="B254" s="1050"/>
      <c r="C254" s="1050"/>
      <c r="D254" s="1050"/>
      <c r="E254" s="1050"/>
      <c r="F254" s="1051"/>
      <c r="G254" s="813"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3"/>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AD5CE0C7-A7E1-41B7-8B42-DE038F2A9080}"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0" sqref="C20:I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customSheetViews>
    <customSheetView guid="{AD5CE0C7-A7E1-41B7-8B42-DE038F2A9080}" showPageBreaks="1" view="pageBreakPreview">
      <selection activeCell="J14" sqref="J14:O14"/>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2018-06-08T04:24:46Z</cp:lastPrinted>
  <dcterms:created xsi:type="dcterms:W3CDTF">2012-03-13T00:50:25Z</dcterms:created>
  <dcterms:modified xsi:type="dcterms:W3CDTF">2018-07-09T08:36:28Z</dcterms:modified>
</cp:coreProperties>
</file>