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 name="Z_AD5CE0C7_A7E1_41B7_8B42_DE038F2A9080_.wvu.Cols" localSheetId="1" hidden="1">入力規則等!$C:$D,入力規則等!$H:$I,入力規則等!$M:$N,入力規則等!$R:$S</definedName>
    <definedName name="Z_AD5CE0C7_A7E1_41B7_8B42_DE038F2A9080_.wvu.FilterData" localSheetId="4" hidden="1">別紙3!$AP$1:$AP$1320</definedName>
    <definedName name="Z_AD5CE0C7_A7E1_41B7_8B42_DE038F2A9080_.wvu.PrintArea" localSheetId="0" hidden="1">行政事業レビューシート!$A$1:$AX$1131</definedName>
    <definedName name="Z_AD5CE0C7_A7E1_41B7_8B42_DE038F2A9080_.wvu.Rows" localSheetId="0" hidden="1">行政事業レビューシート!$1112:$1131</definedName>
  </definedNames>
  <calcPr calcId="162913"/>
  <customWorkbookViews>
    <customWorkbookView name="市原　章彦 - 個人用ビュー" guid="{AD5CE0C7-A7E1-41B7-8B42-DE038F2A9080}" mergeInterval="0" personalView="1" maximized="1" windowWidth="1759" windowHeight="720" activeSheetId="3" showComments="commIndAndComment"/>
  </customWorkbookViews>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<sst xmlns="http://schemas.openxmlformats.org/spreadsheetml/2006/main" count="2944" uniqueCount="681">
  <si>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</si>
  <si>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</si>
  <si>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</si>
  <si>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</si>
  <si>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</si>
  <si>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</si>
  <si>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</si>
  <si>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</si>
  <si>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</si>
  <si>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</si>
  <si>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</si>
  <si>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</si>
  <si>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</si>
  <si>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</si>
  <si>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</si>
  <si>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</si>
  <si>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</si>
  <si>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</si>
  <si>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</si>
  <si>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</si>
  <si>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</si>
  <si>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</si>
  <si>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</si>
  <si>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</si>
  <si>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</si>
  <si>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</si>
  <si>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</si>
  <si>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</si>
  <si>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</si>
  <si>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</si>
  <si>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</si>
  <si>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</si>
  <si>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</si>
  <si>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</si>
  <si>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</si>
  <si>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</si>
  <si>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</si>
  <si>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</si>
  <si>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</si>
  <si>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</si>
  <si>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</si>
  <si>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</si>
  <si>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</si>
  <si>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</si>
  <si>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</si>
  <si>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</si>
  <si>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</si>
  <si>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</si>
  <si>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</si>
  <si>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</si>
  <si>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</si>
  <si>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</si>
  <si>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</si>
  <si>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</si>
  <si>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</si>
  <si>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</si>
  <si>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</si>
  <si>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</si>
  <si>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</si>
  <si>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</si>
  <si>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</si>
  <si>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</si>
  <si>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</si>
  <si>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</si>
  <si>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</si>
  <si>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</si>
  <si>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</si>
  <si>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</si>
  <si>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</si>
  <si>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</si>
  <si>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</si>
  <si>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</si>
  <si>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</si>
  <si>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</si>
  <si>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</si>
  <si>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</si>
  <si>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</si>
  <si>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</si>
  <si>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</si>
  <si>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</si>
  <si>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</si>
  <si>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</si>
  <si>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</si>
  <si>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</si>
  <si>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</si>
  <si>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</si>
  <si>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</si>
  <si>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</si>
  <si>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</si>
  <si>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</si>
  <si>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</si>
  <si>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</si>
  <si>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</si>
  <si>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</si>
  <si>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</si>
  <si>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</si>
  <si>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</si>
  <si>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</si>
  <si>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</si>
  <si>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</si>
  <si>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</si>
  <si>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</si>
  <si>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</si>
  <si>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</si>
  <si>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</si>
  <si>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</si>
  <si>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</si>
  <si>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</si>
  <si>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</si>
  <si>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</si>
  <si>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</si>
  <si>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</si>
  <si>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</si>
  <si>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</si>
  <si>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</si>
  <si>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</si>
  <si>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</si>
  <si>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</si>
  <si>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</si>
  <si>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</si>
  <si>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</si>
  <si>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</si>
  <si>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</si>
  <si>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</si>
  <si>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</si>
  <si>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</si>
  <si>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</si>
  <si>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</si>
  <si>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</si>
  <si>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</si>
  <si>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</si>
  <si>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</si>
  <si>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</si>
  <si>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</si>
  <si>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</si>
  <si>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</si>
  <si>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</si>
  <si>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</si>
  <si>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</si>
  <si>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</si>
  <si>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</si>
  <si>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</si>
  <si>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</si>
  <si>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</si>
  <si>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</si>
  <si>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</si>
  <si>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</si>
  <si>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</si>
  <si>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</si>
  <si>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</si>
  <si>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</si>
  <si>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</si>
  <si>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</si>
  <si>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</si>
  <si>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</si>
  <si>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</si>
  <si>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</si>
  <si>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</si>
  <si>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</si>
  <si>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</si>
  <si>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</si>
  <si>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</si>
  <si>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</si>
  <si>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</si>
  <si>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</si>
  <si>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</si>
  <si>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</si>
  <si>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</si>
  <si>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</si>
  <si>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</si>
  <si>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</si>
  <si>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</si>
  <si>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</si>
  <si>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</si>
  <si>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</si>
  <si>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</si>
  <si>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</si>
  <si>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</si>
  <si>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</si>
  <si>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</si>
  <si>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</si>
  <si>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</si>
  <si>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</si>
  <si>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</si>
  <si>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</si>
  <si>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</si>
  <si>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</si>
  <si>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</si>
  <si>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</si>
  <si>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</si>
  <si>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</si>
  <si>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</si>
  <si>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</si>
  <si>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</si>
  <si>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</si>
  <si>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</si>
  <si>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</si>
  <si>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</si>
  <si>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</si>
  <si>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</si>
  <si>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</si>
  <si>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</si>
  <si>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</si>
  <si>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</si>
  <si>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</si>
  <si>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</si>
  <si>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</si>
  <si>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</si>
  <si>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</si>
  <si>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</si>
  <si>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</si>
  <si>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</si>
  <si>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</si>
  <si>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</si>
  <si>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</si>
  <si>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</si>
  <si>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</si>
  <si>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</si>
  <si>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</si>
  <si>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</si>
  <si>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</si>
  <si>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</si>
  <si>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</si>
  <si>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</si>
  <si>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</si>
  <si>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</si>
  <si>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</si>
  <si>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</si>
  <si>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</si>
  <si>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</si>
  <si>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</si>
  <si>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</si>
  <si>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</si>
  <si>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</si>
  <si>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</si>
  <si>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</si>
  <si>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</si>
  <si>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</si>
  <si>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</si>
  <si>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</si>
  <si>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</si>
  <si>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</si>
  <si>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</si>
  <si>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</si>
  <si>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</si>
  <si>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</si>
  <si>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</si>
  <si>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</si>
  <si>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</si>
  <si>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</si>
  <si>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</si>
  <si>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</si>
  <si>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</si>
  <si>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</si>
  <si>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</si>
  <si>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</si>
  <si>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</si>
  <si>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</si>
  <si>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</si>
  <si>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</si>
  <si>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</si>
  <si>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</si>
  <si>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</si>
  <si>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</si>
  <si>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</si>
  <si>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</si>
  <si>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</si>
  <si>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</si>
  <si>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</si>
  <si>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</si>
  <si>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</si>
  <si>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</si>
  <si>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</si>
  <si>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</si>
  <si>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</si>
  <si>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</si>
  <si>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</si>
  <si>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</si>
  <si>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</si>
  <si>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</si>
  <si>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</si>
  <si>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</si>
  <si>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</si>
  <si>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</si>
  <si>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</si>
  <si>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</si>
  <si>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</si>
  <si>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</si>
  <si>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</si>
  <si>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</si>
  <si>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</si>
  <si>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</si>
  <si>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</si>
  <si>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</si>
  <si>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</si>
  <si>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</si>
  <si>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</si>
  <si>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</si>
  <si>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</si>
  <si>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</si>
  <si>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</si>
  <si>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</si>
  <si>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</si>
  <si>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</si>
  <si>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</si>
  <si>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</si>
  <si>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</si>
  <si>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</si>
  <si>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</si>
  <si>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</si>
  <si>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</si>
  <si>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</si>
  <si>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</si>
  <si>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</si>
  <si>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</si>
  <si>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</si>
  <si>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</si>
  <si>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</si>
  <si>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</si>
  <si>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</si>
  <si>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</si>
  <si>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</si>
  <si>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</si>
  <si>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</si>
  <si>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</si>
  <si>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</si>
  <si>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</si>
  <si>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</si>
  <si>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</si>
  <si>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</si>
  <si>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</si>
  <si>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</si>
  <si>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</si>
  <si>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</si>
  <si>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</si>
  <si>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</si>
  <si>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</si>
  <si>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</si>
  <si>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</si>
  <si>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</si>
  <si>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</si>
  <si>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</si>
  <si>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</si>
  <si>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</si>
  <si>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</si>
  <si>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</si>
  <si>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</si>
  <si>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</si>
  <si>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</si>
  <si>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</si>
  <si>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</si>
  <si>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</si>
  <si>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</si>
  <si>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</si>
  <si>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</si>
  <si>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</si>
  <si>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</si>
  <si>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</si>
  <si>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</si>
  <si>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</si>
  <si>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</si>
  <si>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</si>
  <si>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</si>
  <si>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</si>
  <si>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</si>
  <si>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</si>
  <si>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</si>
  <si>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</si>
  <si>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</si>
  <si>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</si>
  <si>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</si>
  <si>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</si>
  <si>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</si>
  <si>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</si>
  <si>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</si>
  <si>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</si>
  <si>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</si>
  <si>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</si>
  <si>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</si>
  <si>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</si>
  <si>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</si>
  <si>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</si>
  <si>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</si>
  <si>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</si>
  <si>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</si>
  <si>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</si>
  <si>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</si>
  <si>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</si>
  <si>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</si>
  <si>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</si>
  <si>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</si>
  <si>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</si>
  <si>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</si>
  <si>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</si>
  <si>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</si>
  <si>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</si>
  <si>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</si>
  <si>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</si>
  <si>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</si>
  <si>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</si>
  <si>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</si>
  <si>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</si>
  <si>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</si>
  <si>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</si>
  <si>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</si>
  <si>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</si>
  <si>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</si>
  <si>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</si>
  <si>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</si>
  <si>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</si>
  <si>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</si>
  <si>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</si>
  <si>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</si>
  <si>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</si>
  <si>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</si>
  <si>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</si>
  <si>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</si>
  <si>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</si>
  <si>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</si>
  <si>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</si>
  <si>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</si>
  <si>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</si>
  <si>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</si>
  <si>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</si>
  <si>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</si>
  <si>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</si>
  <si>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</si>
  <si>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</si>
  <si>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</si>
  <si>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</si>
  <si>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</si>
  <si>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</si>
  <si>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</si>
  <si>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</si>
  <si>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</si>
  <si>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</si>
  <si>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</si>
  <si>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</si>
  <si>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</si>
  <si>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</si>
  <si>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</si>
  <si>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</si>
  <si>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</si>
  <si>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</si>
  <si>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</si>
  <si>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</si>
  <si>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</si>
  <si>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</si>
  <si>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</si>
  <si>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</si>
  <si>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</si>
  <si>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</si>
  <si>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</si>
  <si>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</si>
  <si>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</si>
  <si>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</si>
  <si>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</si>
  <si>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</si>
  <si>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</si>
  <si>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</si>
  <si>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</si>
  <si>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</si>
  <si>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</si>
  <si>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</si>
  <si>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</si>
  <si>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</si>
  <si>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</si>
  <si>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</si>
  <si>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</si>
  <si>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</si>
  <si>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</si>
  <si>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</si>
  <si>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</si>
  <si>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</si>
  <si>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</si>
  <si>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</si>
  <si>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</si>
  <si>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</si>
  <si>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</si>
  <si>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</si>
  <si>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</si>
  <si>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</si>
  <si>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</si>
  <si>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</si>
  <si>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</si>
  <si>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</si>
  <si>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</si>
  <si>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</si>
  <si>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</si>
  <si>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</si>
  <si>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</si>
  <si>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</si>
  <si>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</si>
  <si>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</si>
  <si>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</si>
  <si>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</si>
  <si>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</si>
  <si>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</si>
  <si>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</si>
  <si>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</si>
  <si>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</si>
  <si>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</si>
  <si>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</si>
  <si>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</si>
  <si>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</si>
  <si>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</si>
  <si>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</si>
  <si>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</si>
  <si>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</si>
  <si>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</si>
  <si>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</si>
  <si>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</si>
  <si>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</si>
  <si>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</si>
  <si>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</si>
  <si>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</si>
  <si>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</si>
  <si>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</si>
  <si>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</si>
  <si>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</si>
  <si>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</si>
  <si>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</si>
  <si>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</si>
  <si>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</si>
  <si>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</si>
  <si>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</si>
  <si>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</si>
  <si>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</si>
  <si>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</si>
  <si>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</si>
  <si>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</si>
  <si>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</si>
  <si>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</si>
  <si>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</si>
  <si>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</si>
  <si>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</si>
  <si>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</si>
  <si>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</si>
  <si>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</si>
  <si>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</si>
  <si>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</si>
  <si>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</si>
  <si>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</si>
  <si>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</si>
  <si>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</si>
  <si>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</si>
  <si>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</si>
  <si>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</si>
  <si>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</si>
  <si>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年金局</t>
    <rPh sb="0" eb="3">
      <t>ネンキンキョク</t>
    </rPh>
    <phoneticPr fontId="5"/>
  </si>
  <si>
    <t>厚生労働省</t>
  </si>
  <si>
    <t>事業企画課</t>
    <rPh sb="0" eb="2">
      <t>ジギョウ</t>
    </rPh>
    <rPh sb="2" eb="5">
      <t>キカクカ</t>
    </rPh>
    <phoneticPr fontId="5"/>
  </si>
  <si>
    <t>事業企画課長　宮本　直樹</t>
    <rPh sb="0" eb="2">
      <t>ジギョウ</t>
    </rPh>
    <rPh sb="2" eb="4">
      <t>キカク</t>
    </rPh>
    <rPh sb="4" eb="6">
      <t>カチョウ</t>
    </rPh>
    <rPh sb="7" eb="9">
      <t>ミヤモト</t>
    </rPh>
    <rPh sb="10" eb="12">
      <t>ナオキ</t>
    </rPh>
    <phoneticPr fontId="5"/>
  </si>
  <si>
    <t>日本年金機構法第４４条</t>
    <rPh sb="0" eb="2">
      <t>ニホン</t>
    </rPh>
    <rPh sb="2" eb="4">
      <t>ネンキン</t>
    </rPh>
    <rPh sb="4" eb="6">
      <t>キコウ</t>
    </rPh>
    <rPh sb="6" eb="7">
      <t>ホウ</t>
    </rPh>
    <rPh sb="7" eb="8">
      <t>ダイ</t>
    </rPh>
    <rPh sb="10" eb="11">
      <t>ジョウ</t>
    </rPh>
    <phoneticPr fontId="5"/>
  </si>
  <si>
    <t>日本年金機構年度計画・中期計画（第２期）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5"/>
  </si>
  <si>
    <t>日本年金機構における人件費、一般管理費にかかる資金について交付するもの。</t>
    <rPh sb="0" eb="2">
      <t>ニホン</t>
    </rPh>
    <rPh sb="2" eb="4">
      <t>ネンキン</t>
    </rPh>
    <rPh sb="4" eb="6">
      <t>キコウ</t>
    </rPh>
    <rPh sb="10" eb="13">
      <t>ジンケンヒ</t>
    </rPh>
    <rPh sb="14" eb="16">
      <t>イッパン</t>
    </rPh>
    <rPh sb="16" eb="18">
      <t>カンリ</t>
    </rPh>
    <rPh sb="18" eb="19">
      <t>ヒ</t>
    </rPh>
    <rPh sb="23" eb="25">
      <t>シキン</t>
    </rPh>
    <rPh sb="29" eb="31">
      <t>コウフ</t>
    </rPh>
    <phoneticPr fontId="5"/>
  </si>
  <si>
    <t>日本年金機構年度計画・中期計画（第2期）・実績報告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</si>
  <si>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</si>
  <si>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20歳到達者の加入者数</t>
    <rPh sb="2" eb="3">
      <t>サイ</t>
    </rPh>
    <rPh sb="3" eb="5">
      <t>トウタツ</t>
    </rPh>
    <rPh sb="5" eb="6">
      <t>シャ</t>
    </rPh>
    <rPh sb="7" eb="10">
      <t>カニュウシャ</t>
    </rPh>
    <rPh sb="10" eb="11">
      <t>スウ</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</si>
  <si>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</si>
  <si>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5"/>
  </si>
  <si>
    <t>達成率</t>
    <rPh sb="0" eb="3">
      <t>タッセイリツ</t>
    </rPh>
    <phoneticPr fontId="5"/>
  </si>
  <si>
    <t>国民年金の収納の状況
※活動実績は最終催告状送付件数</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5"/>
  </si>
  <si>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</si>
  <si>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</si>
  <si>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「ねんきんネット」の加入者数
※26年度より日本年金機構運営費交付金で予算措置</t>
    <rPh sb="10" eb="12">
      <t>カニュウ</t>
    </rPh>
    <rPh sb="12" eb="13">
      <t>シャ</t>
    </rPh>
    <rPh sb="13" eb="14">
      <t>スウ</t>
    </rPh>
    <rPh sb="18" eb="20">
      <t>ネンド</t>
    </rPh>
    <rPh sb="22" eb="24">
      <t>ニホン</t>
    </rPh>
    <rPh sb="24" eb="26">
      <t>ネンキン</t>
    </rPh>
    <rPh sb="26" eb="28">
      <t>キコウ</t>
    </rPh>
    <rPh sb="28" eb="31">
      <t>ウンエイヒ</t>
    </rPh>
    <rPh sb="31" eb="34">
      <t>コウフキン</t>
    </rPh>
    <rPh sb="35" eb="37">
      <t>ヨサン</t>
    </rPh>
    <rPh sb="37" eb="39">
      <t>ソチ</t>
    </rPh>
    <phoneticPr fontId="5"/>
  </si>
  <si>
    <t>人件費、一般管理費については、個別事業と直接関連づけることが困難であることから、単位当たりのコストの算出を行うことはできない　　　　　　　　　　　　　　</t>
    <phoneticPr fontId="5"/>
  </si>
  <si>
    <t>／　</t>
    <phoneticPr fontId="5"/>
  </si>
  <si>
    <t>Ⅸ-1-1　国民に信頼される持続可能な公的年金制度を構築し、適正な事業運営を図ること</t>
    <rPh sb="6" eb="8">
      <t>コクミン</t>
    </rPh>
    <rPh sb="9" eb="11">
      <t>シンライ</t>
    </rPh>
    <rPh sb="14" eb="16">
      <t>ジゾク</t>
    </rPh>
    <rPh sb="16" eb="18">
      <t>カノウ</t>
    </rPh>
    <rPh sb="19" eb="21">
      <t>コウテキ</t>
    </rPh>
    <rPh sb="21" eb="23">
      <t>ネンキン</t>
    </rPh>
    <rPh sb="23" eb="25">
      <t>セイド</t>
    </rPh>
    <rPh sb="26" eb="28">
      <t>コウチク</t>
    </rPh>
    <rPh sb="30" eb="32">
      <t>テキセイ</t>
    </rPh>
    <rPh sb="33" eb="35">
      <t>ジギョウ</t>
    </rPh>
    <rPh sb="35" eb="37">
      <t>ウンエイ</t>
    </rPh>
    <rPh sb="38" eb="39">
      <t>ハカ</t>
    </rPh>
    <phoneticPr fontId="5"/>
  </si>
  <si>
    <t>施行に向けた必要な準備</t>
    <rPh sb="0" eb="2">
      <t>セコウ</t>
    </rPh>
    <rPh sb="3" eb="4">
      <t>ム</t>
    </rPh>
    <rPh sb="6" eb="8">
      <t>ヒツヨウ</t>
    </rPh>
    <rPh sb="9" eb="11">
      <t>ジュンビ</t>
    </rPh>
    <phoneticPr fontId="5"/>
  </si>
  <si>
    <t>円滑な施行の準備</t>
    <rPh sb="0" eb="2">
      <t>エンカツ</t>
    </rPh>
    <rPh sb="3" eb="5">
      <t>セコウ</t>
    </rPh>
    <rPh sb="6" eb="8">
      <t>ジュンビ</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</si>
  <si>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5"/>
  </si>
  <si>
    <t>○</t>
  </si>
  <si>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</si>
  <si>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5"/>
  </si>
  <si>
    <t>‐</t>
  </si>
  <si>
    <t>無</t>
  </si>
  <si>
    <t>-</t>
    <phoneticPr fontId="5"/>
  </si>
  <si>
    <t>-</t>
    <phoneticPr fontId="5"/>
  </si>
  <si>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</si>
  <si>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t>
    <phoneticPr fontId="5"/>
  </si>
  <si>
    <t>-</t>
    <phoneticPr fontId="5"/>
  </si>
  <si>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5"/>
  </si>
  <si>
    <t>概ね成果実績値は見込み値を上回っている。</t>
    <rPh sb="0" eb="1">
      <t>オオム</t>
    </rPh>
    <rPh sb="2" eb="4">
      <t>セイカ</t>
    </rPh>
    <rPh sb="4" eb="6">
      <t>ジッセキ</t>
    </rPh>
    <rPh sb="6" eb="7">
      <t>チ</t>
    </rPh>
    <rPh sb="8" eb="10">
      <t>ミコ</t>
    </rPh>
    <rPh sb="11" eb="12">
      <t>チ</t>
    </rPh>
    <rPh sb="13" eb="15">
      <t>ウワマワ</t>
    </rPh>
    <phoneticPr fontId="5"/>
  </si>
  <si>
    <t>日本年金機構事業運営交付金</t>
    <rPh sb="0" eb="2">
      <t>ニホン</t>
    </rPh>
    <rPh sb="2" eb="4">
      <t>ネンキン</t>
    </rPh>
    <rPh sb="4" eb="6">
      <t>キコウ</t>
    </rPh>
    <rPh sb="6" eb="8">
      <t>ジギョウ</t>
    </rPh>
    <rPh sb="8" eb="10">
      <t>ウンエイ</t>
    </rPh>
    <rPh sb="10" eb="13">
      <t>コウフキン</t>
    </rPh>
    <phoneticPr fontId="5"/>
  </si>
  <si>
    <t>880</t>
    <phoneticPr fontId="5"/>
  </si>
  <si>
    <t>775</t>
    <phoneticPr fontId="5"/>
  </si>
  <si>
    <t>683</t>
    <phoneticPr fontId="5"/>
  </si>
  <si>
    <t>804</t>
    <phoneticPr fontId="5"/>
  </si>
  <si>
    <t>804</t>
    <phoneticPr fontId="5"/>
  </si>
  <si>
    <t>818</t>
    <phoneticPr fontId="5"/>
  </si>
  <si>
    <t>783</t>
    <phoneticPr fontId="5"/>
  </si>
  <si>
    <t>年金給付、年金相談等のお客様サービスの向上を図るため、３１２の年金事務所における年金相談の待ち時間を通常期は３０分以内、混雑期でも１時間を超えないことを目指す。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31" eb="33">
      <t>ネンキン</t>
    </rPh>
    <rPh sb="33" eb="36">
      <t>ジムショ</t>
    </rPh>
    <rPh sb="40" eb="42">
      <t>ネンキン</t>
    </rPh>
    <rPh sb="42" eb="44">
      <t>ソウダン</t>
    </rPh>
    <rPh sb="45" eb="46">
      <t>マ</t>
    </rPh>
    <rPh sb="47" eb="49">
      <t>ジカン</t>
    </rPh>
    <rPh sb="50" eb="53">
      <t>ツウジョウキ</t>
    </rPh>
    <rPh sb="56" eb="57">
      <t>フン</t>
    </rPh>
    <rPh sb="57" eb="59">
      <t>イナイ</t>
    </rPh>
    <rPh sb="60" eb="63">
      <t>コンザツキ</t>
    </rPh>
    <rPh sb="66" eb="68">
      <t>ジカン</t>
    </rPh>
    <rPh sb="69" eb="70">
      <t>コ</t>
    </rPh>
    <rPh sb="76" eb="78">
      <t>メザ</t>
    </rPh>
    <phoneticPr fontId="5"/>
  </si>
  <si>
    <t>達成事務所数
（１ヶ月の待ち時間の平均が１時間を超えなかった年金事務所数）</t>
    <rPh sb="0" eb="2">
      <t>タッセイ</t>
    </rPh>
    <rPh sb="2" eb="5">
      <t>ジムショ</t>
    </rPh>
    <rPh sb="5" eb="6">
      <t>スウ</t>
    </rPh>
    <rPh sb="10" eb="11">
      <t>ゲツ</t>
    </rPh>
    <rPh sb="12" eb="13">
      <t>マ</t>
    </rPh>
    <rPh sb="14" eb="16">
      <t>ジカン</t>
    </rPh>
    <rPh sb="17" eb="19">
      <t>ヘイキン</t>
    </rPh>
    <rPh sb="21" eb="23">
      <t>ジカン</t>
    </rPh>
    <rPh sb="24" eb="25">
      <t>コ</t>
    </rPh>
    <rPh sb="30" eb="32">
      <t>ネンキン</t>
    </rPh>
    <rPh sb="32" eb="35">
      <t>ジムショ</t>
    </rPh>
    <rPh sb="35" eb="36">
      <t>スウ</t>
    </rPh>
    <phoneticPr fontId="5"/>
  </si>
  <si>
    <t>年金給付、年金相談等のお客様サービスの向上を図るため、コールセンター（ねんきんダイヤル）の応答率７０％以上を維持する。</t>
    <rPh sb="0" eb="2">
      <t>ネンキン</t>
    </rPh>
    <rPh sb="2" eb="4">
      <t>キュウフ</t>
    </rPh>
    <rPh sb="5" eb="7">
      <t>ネンキン</t>
    </rPh>
    <rPh sb="7" eb="9">
      <t>ソウダン</t>
    </rPh>
    <rPh sb="9" eb="10">
      <t>トウ</t>
    </rPh>
    <rPh sb="12" eb="13">
      <t>キャク</t>
    </rPh>
    <rPh sb="13" eb="14">
      <t>サマ</t>
    </rPh>
    <rPh sb="19" eb="21">
      <t>コウジョウ</t>
    </rPh>
    <rPh sb="22" eb="23">
      <t>ハカ</t>
    </rPh>
    <rPh sb="45" eb="47">
      <t>オウトウ</t>
    </rPh>
    <rPh sb="47" eb="48">
      <t>リツ</t>
    </rPh>
    <rPh sb="51" eb="53">
      <t>イジョウ</t>
    </rPh>
    <rPh sb="54" eb="56">
      <t>イジ</t>
    </rPh>
    <phoneticPr fontId="5"/>
  </si>
  <si>
    <t>応答率</t>
    <rPh sb="0" eb="2">
      <t>オウトウ</t>
    </rPh>
    <rPh sb="2" eb="3">
      <t>リツ</t>
    </rPh>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</si>
  <si>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</si>
  <si>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※本事業については、「年金関係文書等保管事業」に係る予算額を除いて算出している。
平成22年10月28日行政刷新会議（事業仕分け第3弾）
○日本年金機構運営費交付金（事業番号A-6（1））
（WG結論）機構の運営に関し、意識改革の強化により徹底的な事務効率化を図るとともに予算要求の圧縮を図る。
（とりまとめ内容）事業を効率化。特にコスト意識の徹底。機構の意識改革やガバナンスの強化がまだできていないことから、
　　　　　　　　　　　かなりの意識をもって抜本的に効率的な運営を行う。</t>
    <rPh sb="1" eb="2">
      <t>ホン</t>
    </rPh>
    <rPh sb="2" eb="4">
      <t>ジギョウ</t>
    </rPh>
    <rPh sb="11" eb="13">
      <t>ネンキン</t>
    </rPh>
    <rPh sb="13" eb="15">
      <t>カンケイ</t>
    </rPh>
    <rPh sb="15" eb="17">
      <t>ブンショ</t>
    </rPh>
    <rPh sb="17" eb="18">
      <t>トウ</t>
    </rPh>
    <rPh sb="18" eb="20">
      <t>ホカン</t>
    </rPh>
    <rPh sb="20" eb="22">
      <t>ジギョウ</t>
    </rPh>
    <rPh sb="24" eb="25">
      <t>カカ</t>
    </rPh>
    <rPh sb="26" eb="29">
      <t>ヨサンガク</t>
    </rPh>
    <rPh sb="30" eb="31">
      <t>ノゾ</t>
    </rPh>
    <rPh sb="33" eb="35">
      <t>サンシュツ</t>
    </rPh>
    <rPh sb="42" eb="44">
      <t>ヘイセイ</t>
    </rPh>
    <rPh sb="46" eb="47">
      <t>ネン</t>
    </rPh>
    <rPh sb="49" eb="50">
      <t>ガツ</t>
    </rPh>
    <rPh sb="52" eb="53">
      <t>ニチ</t>
    </rPh>
    <rPh sb="53" eb="55">
      <t>ギョウセイ</t>
    </rPh>
    <rPh sb="55" eb="57">
      <t>サッシン</t>
    </rPh>
    <rPh sb="57" eb="59">
      <t>カイギ</t>
    </rPh>
    <rPh sb="60" eb="62">
      <t>ジギョウ</t>
    </rPh>
    <rPh sb="62" eb="64">
      <t>シワ</t>
    </rPh>
    <rPh sb="65" eb="66">
      <t>ダイ</t>
    </rPh>
    <rPh sb="67" eb="68">
      <t>ダン</t>
    </rPh>
    <rPh sb="71" eb="73">
      <t>ニホン</t>
    </rPh>
    <rPh sb="73" eb="75">
      <t>ネンキン</t>
    </rPh>
    <rPh sb="75" eb="77">
      <t>キコウ</t>
    </rPh>
    <rPh sb="77" eb="79">
      <t>ウンエイ</t>
    </rPh>
    <rPh sb="79" eb="80">
      <t>ヒ</t>
    </rPh>
    <rPh sb="80" eb="83">
      <t>コウフキン</t>
    </rPh>
    <rPh sb="84" eb="86">
      <t>ジギョウ</t>
    </rPh>
    <rPh sb="86" eb="88">
      <t>バンゴウ</t>
    </rPh>
    <rPh sb="99" eb="101">
      <t>ケツロン</t>
    </rPh>
    <rPh sb="102" eb="104">
      <t>キコウ</t>
    </rPh>
    <rPh sb="105" eb="107">
      <t>ウンエイ</t>
    </rPh>
    <rPh sb="108" eb="109">
      <t>カン</t>
    </rPh>
    <rPh sb="111" eb="113">
      <t>イシキ</t>
    </rPh>
    <rPh sb="113" eb="115">
      <t>カイカク</t>
    </rPh>
    <rPh sb="116" eb="118">
      <t>キョウカ</t>
    </rPh>
    <rPh sb="121" eb="124">
      <t>テッテイテキ</t>
    </rPh>
    <rPh sb="125" eb="127">
      <t>ジム</t>
    </rPh>
    <rPh sb="127" eb="129">
      <t>コウリツ</t>
    </rPh>
    <rPh sb="129" eb="130">
      <t>カ</t>
    </rPh>
    <rPh sb="131" eb="132">
      <t>ハカ</t>
    </rPh>
    <rPh sb="137" eb="139">
      <t>ヨサン</t>
    </rPh>
    <rPh sb="139" eb="141">
      <t>ヨウキュウ</t>
    </rPh>
    <rPh sb="142" eb="144">
      <t>アッシュク</t>
    </rPh>
    <rPh sb="145" eb="146">
      <t>ハカ</t>
    </rPh>
    <rPh sb="155" eb="157">
      <t>ナイヨウ</t>
    </rPh>
    <rPh sb="158" eb="160">
      <t>ジギョウ</t>
    </rPh>
    <rPh sb="161" eb="164">
      <t>コウリツカ</t>
    </rPh>
    <rPh sb="165" eb="166">
      <t>トク</t>
    </rPh>
    <rPh sb="170" eb="172">
      <t>イシキ</t>
    </rPh>
    <rPh sb="173" eb="175">
      <t>テッテイ</t>
    </rPh>
    <rPh sb="176" eb="178">
      <t>キコウ</t>
    </rPh>
    <rPh sb="179" eb="181">
      <t>イシキ</t>
    </rPh>
    <rPh sb="181" eb="183">
      <t>カイカク</t>
    </rPh>
    <rPh sb="190" eb="192">
      <t>キョウカ</t>
    </rPh>
    <rPh sb="222" eb="224">
      <t>イシキ</t>
    </rPh>
    <rPh sb="228" eb="231">
      <t>バッポンテキ</t>
    </rPh>
    <phoneticPr fontId="5"/>
  </si>
  <si>
    <t>％</t>
    <phoneticPr fontId="5"/>
  </si>
  <si>
    <t>％</t>
    <phoneticPr fontId="5"/>
  </si>
  <si>
    <t>事業所数</t>
    <rPh sb="0" eb="3">
      <t>ジギョウショ</t>
    </rPh>
    <rPh sb="3" eb="4">
      <t>スウ</t>
    </rPh>
    <phoneticPr fontId="5"/>
  </si>
  <si>
    <t>％</t>
    <phoneticPr fontId="5"/>
  </si>
  <si>
    <t>％</t>
    <phoneticPr fontId="5"/>
  </si>
  <si>
    <t>万件</t>
    <rPh sb="0" eb="2">
      <t>マンケン</t>
    </rPh>
    <phoneticPr fontId="5"/>
  </si>
  <si>
    <t>－</t>
    <phoneticPr fontId="5"/>
  </si>
  <si>
    <t>-</t>
    <phoneticPr fontId="5"/>
  </si>
  <si>
    <t>-</t>
    <phoneticPr fontId="5"/>
  </si>
  <si>
    <t>％</t>
    <phoneticPr fontId="5"/>
  </si>
  <si>
    <t>回</t>
    <rPh sb="0" eb="1">
      <t>カイ</t>
    </rPh>
    <phoneticPr fontId="5"/>
  </si>
  <si>
    <t>-</t>
    <phoneticPr fontId="5"/>
  </si>
  <si>
    <t>－</t>
    <phoneticPr fontId="5"/>
  </si>
  <si>
    <t>－</t>
    <phoneticPr fontId="5"/>
  </si>
  <si>
    <t>-</t>
    <phoneticPr fontId="5"/>
  </si>
  <si>
    <t>事務所数</t>
    <rPh sb="0" eb="3">
      <t>ジムショ</t>
    </rPh>
    <rPh sb="3" eb="4">
      <t>スウ</t>
    </rPh>
    <phoneticPr fontId="5"/>
  </si>
  <si>
    <t>成果実績</t>
    <rPh sb="0" eb="2">
      <t>セイカ</t>
    </rPh>
    <rPh sb="2" eb="4">
      <t>ジッセキ</t>
    </rPh>
    <phoneticPr fontId="5"/>
  </si>
  <si>
    <t>目標値</t>
    <rPh sb="0" eb="3">
      <t>モクヒョウチ</t>
    </rPh>
    <phoneticPr fontId="5"/>
  </si>
  <si>
    <t xml:space="preserve"> </t>
    <phoneticPr fontId="5"/>
  </si>
  <si>
    <t>☑</t>
  </si>
  <si>
    <t>-</t>
  </si>
  <si>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</si>
  <si>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</si>
  <si>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</si>
  <si>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</si>
  <si>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</si>
  <si>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</si>
  <si>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</si>
  <si>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</si>
  <si>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</si>
  <si>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</si>
  <si>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</si>
  <si>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</si>
  <si>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</si>
  <si>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</si>
  <si>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</si>
  <si>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</si>
  <si>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</si>
  <si>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万人</t>
    <rPh sb="0" eb="2">
      <t>バンニン</t>
    </rPh>
    <phoneticPr fontId="5"/>
  </si>
  <si>
    <t>万人</t>
    <rPh sb="0" eb="2">
      <t>マンニン</t>
    </rPh>
    <phoneticPr fontId="25"/>
  </si>
  <si>
    <t>日本年金機構運営費交付金</t>
    <rPh sb="0" eb="2">
      <t>ニホン</t>
    </rPh>
    <rPh sb="2" eb="4">
      <t>ネンキン</t>
    </rPh>
    <rPh sb="4" eb="6">
      <t>キコウ</t>
    </rPh>
    <rPh sb="6" eb="8">
      <t>ウンエイ</t>
    </rPh>
    <rPh sb="8" eb="9">
      <t>ヒ</t>
    </rPh>
    <rPh sb="9" eb="12">
      <t>コウフキン</t>
    </rPh>
    <phoneticPr fontId="5"/>
  </si>
  <si>
    <t xml:space="preserve"> </t>
    <phoneticPr fontId="5"/>
  </si>
  <si>
    <t>-</t>
    <phoneticPr fontId="5"/>
  </si>
  <si>
    <t>日本年金機構運営費交付金</t>
    <rPh sb="0" eb="2">
      <t>ニホン</t>
    </rPh>
    <rPh sb="2" eb="4">
      <t>ネンキン</t>
    </rPh>
    <rPh sb="4" eb="6">
      <t>キコウ</t>
    </rPh>
    <rPh sb="6" eb="9">
      <t>ウンエイヒ</t>
    </rPh>
    <rPh sb="9" eb="12">
      <t>コウフキン</t>
    </rPh>
    <phoneticPr fontId="5"/>
  </si>
  <si>
    <t>-</t>
    <phoneticPr fontId="25"/>
  </si>
  <si>
    <t>A.日本年金機構</t>
    <rPh sb="2" eb="4">
      <t>ニホン</t>
    </rPh>
    <rPh sb="4" eb="6">
      <t>ネンキン</t>
    </rPh>
    <rPh sb="6" eb="8">
      <t>キコウ</t>
    </rPh>
    <phoneticPr fontId="5"/>
  </si>
  <si>
    <t>人件費</t>
    <rPh sb="0" eb="3">
      <t>ジンケンヒ</t>
    </rPh>
    <phoneticPr fontId="5"/>
  </si>
  <si>
    <t>職員人件費の財源（約12,000名）</t>
    <rPh sb="0" eb="2">
      <t>ショクイン</t>
    </rPh>
    <rPh sb="2" eb="5">
      <t>ジンケンヒ</t>
    </rPh>
    <rPh sb="6" eb="8">
      <t>ザイゲン</t>
    </rPh>
    <rPh sb="9" eb="10">
      <t>ヤク</t>
    </rPh>
    <rPh sb="16" eb="17">
      <t>メイ</t>
    </rPh>
    <phoneticPr fontId="5"/>
  </si>
  <si>
    <t>一般管理費</t>
    <rPh sb="0" eb="2">
      <t>イッパン</t>
    </rPh>
    <rPh sb="2" eb="5">
      <t>カンリヒ</t>
    </rPh>
    <phoneticPr fontId="5"/>
  </si>
  <si>
    <t>機構の内部管理事務や各種会議等を実施するための経費の財源</t>
    <rPh sb="0" eb="2">
      <t>キコウ</t>
    </rPh>
    <rPh sb="3" eb="5">
      <t>ナイブ</t>
    </rPh>
    <rPh sb="5" eb="7">
      <t>カンリ</t>
    </rPh>
    <rPh sb="7" eb="9">
      <t>ジム</t>
    </rPh>
    <rPh sb="10" eb="12">
      <t>カクシュ</t>
    </rPh>
    <rPh sb="12" eb="14">
      <t>カイギ</t>
    </rPh>
    <rPh sb="14" eb="15">
      <t>トウ</t>
    </rPh>
    <rPh sb="16" eb="18">
      <t>ジッシ</t>
    </rPh>
    <rPh sb="23" eb="25">
      <t>ケイヒ</t>
    </rPh>
    <rPh sb="24" eb="25">
      <t>ヒ</t>
    </rPh>
    <rPh sb="26" eb="28">
      <t>ザイゲン</t>
    </rPh>
    <phoneticPr fontId="5"/>
  </si>
  <si>
    <t>施設整備費</t>
    <rPh sb="0" eb="2">
      <t>シセツ</t>
    </rPh>
    <rPh sb="2" eb="4">
      <t>セイビ</t>
    </rPh>
    <rPh sb="4" eb="5">
      <t>ヒ</t>
    </rPh>
    <phoneticPr fontId="5"/>
  </si>
  <si>
    <t>年金事務所等の施設整備の財源</t>
    <rPh sb="0" eb="2">
      <t>ネンキン</t>
    </rPh>
    <rPh sb="2" eb="4">
      <t>ジム</t>
    </rPh>
    <rPh sb="4" eb="5">
      <t>ショ</t>
    </rPh>
    <rPh sb="5" eb="6">
      <t>トウ</t>
    </rPh>
    <rPh sb="7" eb="9">
      <t>シセツ</t>
    </rPh>
    <rPh sb="9" eb="11">
      <t>セイビ</t>
    </rPh>
    <rPh sb="12" eb="14">
      <t>ザイゲン</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</si>
  <si>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</si>
  <si>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</si>
  <si>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t>
    <phoneticPr fontId="5"/>
  </si>
  <si>
    <t>－</t>
    <phoneticPr fontId="25"/>
  </si>
  <si>
    <t>-</t>
    <phoneticPr fontId="25"/>
  </si>
  <si>
    <t>－</t>
    <phoneticPr fontId="25"/>
  </si>
  <si>
    <t>-</t>
    <phoneticPr fontId="25"/>
  </si>
  <si>
    <t>-</t>
    <phoneticPr fontId="25"/>
  </si>
  <si>
    <t>-</t>
    <phoneticPr fontId="25"/>
  </si>
  <si>
    <t>事業番号778（本レビューシート）については、日本年金機構の職員人件費、内部管理事務費等に充てる財源の交付を目的としている。一方、事業番号779は、日本年金機構が行う保険事業運営（厚生年金保険事業及び国民年金事業における適用の促進、保険料収納対策、年金給付事務等）に直接関わる経費の交付を対象としている。</t>
    <rPh sb="0" eb="2">
      <t>ジギョウ</t>
    </rPh>
    <rPh sb="2" eb="4">
      <t>バンゴウ</t>
    </rPh>
    <rPh sb="8" eb="9">
      <t>ホン</t>
    </rPh>
    <rPh sb="23" eb="25">
      <t>ニホン</t>
    </rPh>
    <rPh sb="25" eb="27">
      <t>ネンキン</t>
    </rPh>
    <rPh sb="27" eb="29">
      <t>キコウ</t>
    </rPh>
    <rPh sb="30" eb="32">
      <t>ショクイン</t>
    </rPh>
    <rPh sb="32" eb="35">
      <t>ジンケンヒ</t>
    </rPh>
    <rPh sb="36" eb="38">
      <t>ナイブ</t>
    </rPh>
    <rPh sb="38" eb="40">
      <t>カンリ</t>
    </rPh>
    <rPh sb="40" eb="42">
      <t>ジム</t>
    </rPh>
    <rPh sb="42" eb="43">
      <t>ヒ</t>
    </rPh>
    <rPh sb="43" eb="44">
      <t>トウ</t>
    </rPh>
    <rPh sb="45" eb="46">
      <t>アテル</t>
    </rPh>
    <rPh sb="48" eb="50">
      <t>ザイゲン</t>
    </rPh>
    <rPh sb="51" eb="53">
      <t>コウフ</t>
    </rPh>
    <rPh sb="54" eb="56">
      <t>モクテキ</t>
    </rPh>
    <rPh sb="62" eb="64">
      <t>イッポウ</t>
    </rPh>
    <rPh sb="65" eb="67">
      <t>ジギョウ</t>
    </rPh>
    <rPh sb="67" eb="69">
      <t>バンゴウ</t>
    </rPh>
    <rPh sb="74" eb="76">
      <t>ニホン</t>
    </rPh>
    <rPh sb="76" eb="78">
      <t>ネンキン</t>
    </rPh>
    <rPh sb="78" eb="80">
      <t>キコウ</t>
    </rPh>
    <rPh sb="81" eb="82">
      <t>オコナ</t>
    </rPh>
    <rPh sb="83" eb="85">
      <t>ホケン</t>
    </rPh>
    <rPh sb="85" eb="87">
      <t>ジギョウ</t>
    </rPh>
    <rPh sb="87" eb="89">
      <t>ウンエイ</t>
    </rPh>
    <rPh sb="90" eb="92">
      <t>コウセイ</t>
    </rPh>
    <rPh sb="92" eb="94">
      <t>ネンキン</t>
    </rPh>
    <rPh sb="94" eb="96">
      <t>ホケン</t>
    </rPh>
    <rPh sb="96" eb="98">
      <t>ジギョウ</t>
    </rPh>
    <rPh sb="98" eb="99">
      <t>オヨ</t>
    </rPh>
    <rPh sb="100" eb="102">
      <t>コクミン</t>
    </rPh>
    <rPh sb="102" eb="104">
      <t>ネンキン</t>
    </rPh>
    <rPh sb="104" eb="106">
      <t>ジギョウ</t>
    </rPh>
    <rPh sb="110" eb="112">
      <t>テキヨウ</t>
    </rPh>
    <rPh sb="113" eb="115">
      <t>ソクシン</t>
    </rPh>
    <rPh sb="116" eb="119">
      <t>ホケンリョウ</t>
    </rPh>
    <rPh sb="119" eb="121">
      <t>シュウノウ</t>
    </rPh>
    <rPh sb="121" eb="123">
      <t>タイサク</t>
    </rPh>
    <rPh sb="124" eb="126">
      <t>ネンキン</t>
    </rPh>
    <rPh sb="126" eb="128">
      <t>キュウフ</t>
    </rPh>
    <rPh sb="128" eb="130">
      <t>ジム</t>
    </rPh>
    <rPh sb="130" eb="131">
      <t>トウ</t>
    </rPh>
    <rPh sb="133" eb="135">
      <t>チョクセツ</t>
    </rPh>
    <rPh sb="135" eb="136">
      <t>カカ</t>
    </rPh>
    <rPh sb="138" eb="140">
      <t>ケイヒ</t>
    </rPh>
    <rPh sb="141" eb="143">
      <t>コウフ</t>
    </rPh>
    <rPh sb="144" eb="146">
      <t>タイショウ</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</si>
  <si>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5"/>
  </si>
  <si>
    <t>厚生年金保険については、適正な制度運営を図るため、前年度実績を上回る水準で収納率を向上</t>
    <rPh sb="12" eb="14">
      <t>テキセイ</t>
    </rPh>
    <rPh sb="15" eb="17">
      <t>セイド</t>
    </rPh>
    <rPh sb="17" eb="19">
      <t>ウンエイ</t>
    </rPh>
    <rPh sb="20" eb="21">
      <t>ハカ</t>
    </rPh>
    <rPh sb="25" eb="28">
      <t>ゼンネンド</t>
    </rPh>
    <rPh sb="28" eb="30">
      <t>ジッセキ</t>
    </rPh>
    <rPh sb="31" eb="33">
      <t>ウワマワ</t>
    </rPh>
    <rPh sb="34" eb="36">
      <t>スイジュン</t>
    </rPh>
    <rPh sb="37" eb="40">
      <t>シュウノウリツ</t>
    </rPh>
    <rPh sb="41" eb="43">
      <t>コウジョウ</t>
    </rPh>
    <phoneticPr fontId="5"/>
  </si>
  <si>
    <t>国民年金については、被保険者の確実な加入を図るため、毎年度、住基ネット上の20歳到達者全員の加入を実施</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5"/>
  </si>
  <si>
    <t>全国にある年金事務所等は、事業運営のための拠点として活用されている。</t>
    <rPh sb="0" eb="2">
      <t>ゼンコク</t>
    </rPh>
    <rPh sb="5" eb="7">
      <t>ネンキン</t>
    </rPh>
    <rPh sb="7" eb="10">
      <t>ジムショ</t>
    </rPh>
    <rPh sb="10" eb="11">
      <t>トウ</t>
    </rPh>
    <rPh sb="13" eb="15">
      <t>ジギョウ</t>
    </rPh>
    <rPh sb="15" eb="17">
      <t>ウンエイ</t>
    </rPh>
    <rPh sb="21" eb="23">
      <t>キョテン</t>
    </rPh>
    <rPh sb="26" eb="28">
      <t>カツヨウ</t>
    </rPh>
    <phoneticPr fontId="5"/>
  </si>
  <si>
    <t>当該事業は、日本年金機構法第44条に基づき日本年金機構における人件費、一般管理費にかかる交付金の交付に必要なものであり、執行実績等を踏まえ、適切な概算要求に努めていく。</t>
    <rPh sb="0" eb="2">
      <t>トウガイ</t>
    </rPh>
    <rPh sb="2" eb="4">
      <t>ジギョウ</t>
    </rPh>
    <rPh sb="6" eb="8">
      <t>ニホン</t>
    </rPh>
    <rPh sb="8" eb="10">
      <t>ネンキン</t>
    </rPh>
    <rPh sb="10" eb="12">
      <t>キコウ</t>
    </rPh>
    <rPh sb="12" eb="13">
      <t>ホウ</t>
    </rPh>
    <rPh sb="13" eb="14">
      <t>ダイ</t>
    </rPh>
    <rPh sb="16" eb="17">
      <t>ジョウ</t>
    </rPh>
    <rPh sb="18" eb="19">
      <t>モト</t>
    </rPh>
    <rPh sb="21" eb="23">
      <t>ニホン</t>
    </rPh>
    <rPh sb="23" eb="25">
      <t>ネンキン</t>
    </rPh>
    <rPh sb="25" eb="27">
      <t>キコウ</t>
    </rPh>
    <rPh sb="31" eb="34">
      <t>ジンケンヒ</t>
    </rPh>
    <rPh sb="35" eb="37">
      <t>イッパン</t>
    </rPh>
    <rPh sb="37" eb="40">
      <t>カンリヒ</t>
    </rPh>
    <rPh sb="44" eb="47">
      <t>コウフキン</t>
    </rPh>
    <rPh sb="48" eb="50">
      <t>コウフ</t>
    </rPh>
    <rPh sb="51" eb="53">
      <t>ヒツヨウ</t>
    </rPh>
    <rPh sb="60" eb="62">
      <t>シッコウ</t>
    </rPh>
    <rPh sb="62" eb="64">
      <t>ジッセキ</t>
    </rPh>
    <rPh sb="64" eb="65">
      <t>トウ</t>
    </rPh>
    <rPh sb="66" eb="67">
      <t>フ</t>
    </rPh>
    <rPh sb="70" eb="72">
      <t>テキセツ</t>
    </rPh>
    <rPh sb="73" eb="75">
      <t>ガイサン</t>
    </rPh>
    <rPh sb="75" eb="77">
      <t>ヨウキュウ</t>
    </rPh>
    <rPh sb="78" eb="79">
      <t>ツト</t>
    </rPh>
    <phoneticPr fontId="5"/>
  </si>
  <si>
    <t>平成24年に成立した年金関連4法案（受給資格期間の短縮、短時間労働者に対する適用拡大、国庫負担２分の１、被用者年金一元化、年金生活者支援給付金など）の円滑な施行</t>
    <rPh sb="0" eb="2">
      <t>ヘイセイ</t>
    </rPh>
    <rPh sb="4" eb="5">
      <t>ネン</t>
    </rPh>
    <rPh sb="6" eb="8">
      <t>セイリツ</t>
    </rPh>
    <rPh sb="10" eb="12">
      <t>ネンキン</t>
    </rPh>
    <rPh sb="12" eb="14">
      <t>カンレン</t>
    </rPh>
    <rPh sb="15" eb="17">
      <t>ホウアン</t>
    </rPh>
    <rPh sb="75" eb="77">
      <t>エンカツ</t>
    </rPh>
    <rPh sb="78" eb="80">
      <t>セコウ</t>
    </rPh>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</si>
  <si>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</si>
  <si>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</si>
  <si>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phoneticPr fontId="5"/>
  </si>
  <si>
    <t>%</t>
    <phoneticPr fontId="5"/>
  </si>
  <si>
    <t>成果目標については、概ね達成できる見込みであり、特に国民年金については、納付督励や強制徴収等の取組の結果、24年度以降、納付率は上昇している。また、厚生年金保険の適用対策に関しても、国税源泉徴収義務者情報を活用するなど未加入事業所への加入指導を強化した結果、29年度は99,064事業所の適用に結びつけることができた。
これらのことから、本事業はその有効性が認められ、平成30年度においても、事業の効率化に努めつつ、必要な額の要求を行う。</t>
    <rPh sb="0" eb="2">
      <t>セイカ</t>
    </rPh>
    <rPh sb="2" eb="4">
      <t>モクヒョウ</t>
    </rPh>
    <rPh sb="10" eb="11">
      <t>オオム</t>
    </rPh>
    <rPh sb="12" eb="14">
      <t>タッセイ</t>
    </rPh>
    <rPh sb="17" eb="19">
      <t>ミコ</t>
    </rPh>
    <rPh sb="24" eb="25">
      <t>トク</t>
    </rPh>
    <rPh sb="26" eb="28">
      <t>コクミン</t>
    </rPh>
    <rPh sb="28" eb="30">
      <t>ネンキン</t>
    </rPh>
    <rPh sb="36" eb="38">
      <t>ノウフ</t>
    </rPh>
    <rPh sb="38" eb="40">
      <t>トクレイ</t>
    </rPh>
    <rPh sb="41" eb="43">
      <t>キョウセイ</t>
    </rPh>
    <rPh sb="43" eb="45">
      <t>チョウシュウ</t>
    </rPh>
    <rPh sb="45" eb="46">
      <t>トウ</t>
    </rPh>
    <rPh sb="47" eb="49">
      <t>トリクミ</t>
    </rPh>
    <rPh sb="50" eb="52">
      <t>ケッカ</t>
    </rPh>
    <rPh sb="55" eb="57">
      <t>ネンド</t>
    </rPh>
    <rPh sb="57" eb="59">
      <t>イコウ</t>
    </rPh>
    <rPh sb="60" eb="62">
      <t>ノウフ</t>
    </rPh>
    <rPh sb="62" eb="63">
      <t>リツ</t>
    </rPh>
    <rPh sb="64" eb="66">
      <t>ジョウショウ</t>
    </rPh>
    <rPh sb="74" eb="76">
      <t>コウセイ</t>
    </rPh>
    <rPh sb="76" eb="78">
      <t>ネンキン</t>
    </rPh>
    <rPh sb="78" eb="80">
      <t>ホケン</t>
    </rPh>
    <rPh sb="81" eb="83">
      <t>テキヨウ</t>
    </rPh>
    <rPh sb="83" eb="85">
      <t>タイサク</t>
    </rPh>
    <rPh sb="86" eb="87">
      <t>カン</t>
    </rPh>
    <rPh sb="91" eb="93">
      <t>コクゼイ</t>
    </rPh>
    <rPh sb="93" eb="95">
      <t>ゲンセン</t>
    </rPh>
    <rPh sb="95" eb="97">
      <t>チョウシュウ</t>
    </rPh>
    <rPh sb="97" eb="100">
      <t>ギムシャ</t>
    </rPh>
    <rPh sb="100" eb="102">
      <t>ジョウホウ</t>
    </rPh>
    <rPh sb="103" eb="105">
      <t>カツヨウ</t>
    </rPh>
    <rPh sb="109" eb="112">
      <t>ミカニュウ</t>
    </rPh>
    <rPh sb="112" eb="115">
      <t>ジギョウショ</t>
    </rPh>
    <rPh sb="117" eb="119">
      <t>カニュウ</t>
    </rPh>
    <rPh sb="119" eb="121">
      <t>シドウ</t>
    </rPh>
    <rPh sb="122" eb="124">
      <t>キョウカ</t>
    </rPh>
    <rPh sb="126" eb="128">
      <t>ケッカ</t>
    </rPh>
    <rPh sb="131" eb="133">
      <t>ネンド</t>
    </rPh>
    <rPh sb="140" eb="143">
      <t>ジギョウショ</t>
    </rPh>
    <rPh sb="144" eb="146">
      <t>テキヨウ</t>
    </rPh>
    <rPh sb="147" eb="148">
      <t>ムス</t>
    </rPh>
    <rPh sb="169" eb="170">
      <t>ホン</t>
    </rPh>
    <rPh sb="170" eb="172">
      <t>ジギョウ</t>
    </rPh>
    <rPh sb="175" eb="178">
      <t>ユウコウセイ</t>
    </rPh>
    <rPh sb="179" eb="180">
      <t>ミト</t>
    </rPh>
    <rPh sb="184" eb="186">
      <t>ヘイセイ</t>
    </rPh>
    <rPh sb="188" eb="190">
      <t>ネンド</t>
    </rPh>
    <rPh sb="196" eb="198">
      <t>ジギョウ</t>
    </rPh>
    <rPh sb="199" eb="202">
      <t>コウリツカ</t>
    </rPh>
    <rPh sb="203" eb="204">
      <t>ツト</t>
    </rPh>
    <rPh sb="208" eb="210">
      <t>ヒツヨウ</t>
    </rPh>
    <rPh sb="211" eb="212">
      <t>ガク</t>
    </rPh>
    <rPh sb="213" eb="215">
      <t>ヨウキュウ</t>
    </rPh>
    <rPh sb="216" eb="217">
      <t>オコナ</t>
    </rPh>
    <phoneticPr fontId="5"/>
  </si>
  <si>
    <t>厚生年金保険については、事業所の適正な適用を図るため、国税庁からの情報提供により稼働実態が確認された適用調査対象事業所について、27年度から優先的に加入指導に取り組む。</t>
    <rPh sb="12" eb="15">
      <t>ジギョウショ</t>
    </rPh>
    <rPh sb="16" eb="18">
      <t>テキセイ</t>
    </rPh>
    <rPh sb="19" eb="21">
      <t>テキヨウ</t>
    </rPh>
    <rPh sb="22" eb="23">
      <t>ハカ</t>
    </rPh>
    <rPh sb="27" eb="30">
      <t>コクゼイチョウ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56" eb="59">
      <t>ジギョウショ</t>
    </rPh>
    <rPh sb="66" eb="68">
      <t>ネンド</t>
    </rPh>
    <rPh sb="70" eb="73">
      <t>ユウセンテキ</t>
    </rPh>
    <rPh sb="74" eb="76">
      <t>カニュウ</t>
    </rPh>
    <rPh sb="76" eb="78">
      <t>シドウ</t>
    </rPh>
    <rPh sb="79" eb="80">
      <t>ト</t>
    </rPh>
    <rPh sb="81" eb="82">
      <t>ク</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</si>
  <si>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</si>
  <si>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t>
    <phoneticPr fontId="25"/>
  </si>
  <si>
    <t>-</t>
    <phoneticPr fontId="25"/>
  </si>
  <si>
    <t>-</t>
    <phoneticPr fontId="25"/>
  </si>
  <si>
    <t>-</t>
    <phoneticPr fontId="25"/>
  </si>
  <si>
    <t>-</t>
    <phoneticPr fontId="25"/>
  </si>
  <si>
    <t>-</t>
    <phoneticPr fontId="25"/>
  </si>
  <si>
    <t>-</t>
    <phoneticPr fontId="2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</si>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</sst>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30</xdr:col>
      <xdr:colOff>78397</xdr:colOff>
      <xdr:row>39</xdr:row>
      <xdr:rowOff>14654</xdr:rowOff>
    </xdr:from>
    <xdr:to>
      <xdr:col>33</xdr:col>
      <xdr:colOff>154597</xdr:colOff>
      <xdr:row>40</xdr:row>
      <xdr:rowOff>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3205" y="13833231"/>
          <a:ext cx="669680" cy="278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76200</xdr:colOff>
      <xdr:row>39</xdr:row>
      <xdr:rowOff>24179</xdr:rowOff>
    </xdr:from>
    <xdr:to>
      <xdr:col>37</xdr:col>
      <xdr:colOff>152400</xdr:colOff>
      <xdr:row>39</xdr:row>
      <xdr:rowOff>285750</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02315" y="13842756"/>
          <a:ext cx="669681" cy="261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57151</xdr:colOff>
      <xdr:row>53</xdr:row>
      <xdr:rowOff>38101</xdr:rowOff>
    </xdr:from>
    <xdr:to>
      <xdr:col>33</xdr:col>
      <xdr:colOff>142875</xdr:colOff>
      <xdr:row>53</xdr:row>
      <xdr:rowOff>355283</xdr:rowOff>
    </xdr:to>
    <xdr:pic>
      <xdr:nvPicPr>
        <xdr:cNvPr id="21" name="図 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57901" y="17792701"/>
          <a:ext cx="685799" cy="317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28575</xdr:colOff>
      <xdr:row>53</xdr:row>
      <xdr:rowOff>19051</xdr:rowOff>
    </xdr:from>
    <xdr:to>
      <xdr:col>37</xdr:col>
      <xdr:colOff>180975</xdr:colOff>
      <xdr:row>53</xdr:row>
      <xdr:rowOff>381001</xdr:rowOff>
    </xdr:to>
    <xdr:pic>
      <xdr:nvPicPr>
        <xdr:cNvPr id="25" name="図 2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29425" y="17773651"/>
          <a:ext cx="7524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32658</xdr:colOff>
      <xdr:row>59</xdr:row>
      <xdr:rowOff>130632</xdr:rowOff>
    </xdr:from>
    <xdr:to>
      <xdr:col>41</xdr:col>
      <xdr:colOff>87086</xdr:colOff>
      <xdr:row>59</xdr:row>
      <xdr:rowOff>552453</xdr:rowOff>
    </xdr:to>
    <xdr:sp macro="" textlink="">
      <xdr:nvSpPr>
        <xdr:cNvPr id="26" name="テキスト ボックス 25"/>
        <xdr:cNvSpPr txBox="1"/>
      </xdr:nvSpPr>
      <xdr:spPr>
        <a:xfrm>
          <a:off x="7064829" y="20345403"/>
          <a:ext cx="609600" cy="421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32658</xdr:colOff>
      <xdr:row>61</xdr:row>
      <xdr:rowOff>185062</xdr:rowOff>
    </xdr:from>
    <xdr:to>
      <xdr:col>41</xdr:col>
      <xdr:colOff>87086</xdr:colOff>
      <xdr:row>61</xdr:row>
      <xdr:rowOff>606883</xdr:rowOff>
    </xdr:to>
    <xdr:sp macro="" textlink="">
      <xdr:nvSpPr>
        <xdr:cNvPr id="29" name="テキスト ボックス 28"/>
        <xdr:cNvSpPr txBox="1"/>
      </xdr:nvSpPr>
      <xdr:spPr>
        <a:xfrm>
          <a:off x="7064829" y="21640805"/>
          <a:ext cx="609600" cy="421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oneCellAnchor>
    <xdr:from>
      <xdr:col>38</xdr:col>
      <xdr:colOff>106727</xdr:colOff>
      <xdr:row>32</xdr:row>
      <xdr:rowOff>355206</xdr:rowOff>
    </xdr:from>
    <xdr:ext cx="607859" cy="275717"/>
    <xdr:sp macro="" textlink="">
      <xdr:nvSpPr>
        <xdr:cNvPr id="30" name="テキスト ボックス 29"/>
        <xdr:cNvSpPr txBox="1"/>
      </xdr:nvSpPr>
      <xdr:spPr>
        <a:xfrm>
          <a:off x="7660466" y="1185146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90645</xdr:colOff>
      <xdr:row>40</xdr:row>
      <xdr:rowOff>18212</xdr:rowOff>
    </xdr:from>
    <xdr:ext cx="607859" cy="275717"/>
    <xdr:sp macro="" textlink="">
      <xdr:nvSpPr>
        <xdr:cNvPr id="31" name="テキスト ボックス 30"/>
        <xdr:cNvSpPr txBox="1"/>
      </xdr:nvSpPr>
      <xdr:spPr>
        <a:xfrm>
          <a:off x="7608068" y="1380748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100</xdr:row>
      <xdr:rowOff>0</xdr:rowOff>
    </xdr:from>
    <xdr:ext cx="607859" cy="275717"/>
    <xdr:sp macro="" textlink="">
      <xdr:nvSpPr>
        <xdr:cNvPr id="34" name="テキスト ボックス 33"/>
        <xdr:cNvSpPr txBox="1"/>
      </xdr:nvSpPr>
      <xdr:spPr>
        <a:xfrm>
          <a:off x="7032171" y="325265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0</xdr:colOff>
      <xdr:row>103</xdr:row>
      <xdr:rowOff>0</xdr:rowOff>
    </xdr:from>
    <xdr:ext cx="607859" cy="275717"/>
    <xdr:sp macro="" textlink="">
      <xdr:nvSpPr>
        <xdr:cNvPr id="35" name="テキスト ボックス 34"/>
        <xdr:cNvSpPr txBox="1"/>
      </xdr:nvSpPr>
      <xdr:spPr>
        <a:xfrm>
          <a:off x="7032171" y="3350622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65315</xdr:colOff>
      <xdr:row>133</xdr:row>
      <xdr:rowOff>185057</xdr:rowOff>
    </xdr:from>
    <xdr:ext cx="607859" cy="275717"/>
    <xdr:sp macro="" textlink="">
      <xdr:nvSpPr>
        <xdr:cNvPr id="36" name="テキスト ボックス 35"/>
        <xdr:cNvSpPr txBox="1"/>
      </xdr:nvSpPr>
      <xdr:spPr>
        <a:xfrm>
          <a:off x="7097486" y="447294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8</xdr:col>
      <xdr:colOff>27214</xdr:colOff>
      <xdr:row>740</xdr:row>
      <xdr:rowOff>176893</xdr:rowOff>
    </xdr:from>
    <xdr:to>
      <xdr:col>47</xdr:col>
      <xdr:colOff>56028</xdr:colOff>
      <xdr:row>755</xdr:row>
      <xdr:rowOff>141679</xdr:rowOff>
    </xdr:to>
    <xdr:grpSp>
      <xdr:nvGrpSpPr>
        <xdr:cNvPr id="32" name="グループ化 2"/>
        <xdr:cNvGrpSpPr>
          <a:grpSpLocks/>
        </xdr:cNvGrpSpPr>
      </xdr:nvGrpSpPr>
      <xdr:grpSpPr bwMode="auto">
        <a:xfrm>
          <a:off x="1627414" y="55907668"/>
          <a:ext cx="7829789" cy="5251161"/>
          <a:chOff x="2159000" y="32524700"/>
          <a:chExt cx="7061200" cy="3583937"/>
        </a:xfrm>
      </xdr:grpSpPr>
      <xdr:grpSp>
        <xdr:nvGrpSpPr>
          <xdr:cNvPr id="37" name="グループ化 25"/>
          <xdr:cNvGrpSpPr>
            <a:grpSpLocks/>
          </xdr:cNvGrpSpPr>
        </xdr:nvGrpSpPr>
        <xdr:grpSpPr bwMode="auto">
          <a:xfrm>
            <a:off x="2159000" y="32524700"/>
            <a:ext cx="5165317" cy="3583937"/>
            <a:chOff x="1884989" y="31827107"/>
            <a:chExt cx="5165317" cy="3583937"/>
          </a:xfrm>
        </xdr:grpSpPr>
        <xdr:sp macro="" textlink="">
          <xdr:nvSpPr>
            <xdr:cNvPr id="40" name="角丸四角形 39"/>
            <xdr:cNvSpPr/>
          </xdr:nvSpPr>
          <xdr:spPr bwMode="auto">
            <a:xfrm>
              <a:off x="1933353" y="31827107"/>
              <a:ext cx="2495602" cy="741017"/>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106,908</a:t>
              </a:r>
              <a:r>
                <a:rPr kumimoji="1" lang="ja-JP" altLang="en-US" sz="1400">
                  <a:solidFill>
                    <a:sysClr val="windowText" lastClr="000000"/>
                  </a:solidFill>
                </a:rPr>
                <a:t>百万円</a:t>
              </a:r>
              <a:endParaRPr kumimoji="1" lang="en-US" altLang="ja-JP" sz="1400">
                <a:solidFill>
                  <a:sysClr val="windowText" lastClr="000000"/>
                </a:solidFill>
              </a:endParaRPr>
            </a:p>
          </xdr:txBody>
        </xdr:sp>
        <xdr:sp macro="" textlink="">
          <xdr:nvSpPr>
            <xdr:cNvPr id="41" name="角丸四角形 40"/>
            <xdr:cNvSpPr/>
          </xdr:nvSpPr>
          <xdr:spPr bwMode="auto">
            <a:xfrm>
              <a:off x="1884989" y="33318766"/>
              <a:ext cx="5165317" cy="2092278"/>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106,908</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交付金</a:t>
              </a:r>
              <a:r>
                <a:rPr kumimoji="1" lang="ja-JP" altLang="en-US" sz="1400">
                  <a:solidFill>
                    <a:schemeClr val="tx1"/>
                  </a:solidFill>
                </a:rPr>
                <a:t>の内訳</a:t>
              </a:r>
              <a:r>
                <a:rPr kumimoji="1" lang="en-US" altLang="ja-JP" sz="1400">
                  <a:solidFill>
                    <a:schemeClr val="tx1"/>
                  </a:solidFill>
                </a:rPr>
                <a:t>】</a:t>
              </a:r>
            </a:p>
            <a:p>
              <a:r>
                <a:rPr kumimoji="1" lang="ja-JP" altLang="en-US" sz="1400">
                  <a:solidFill>
                    <a:schemeClr val="tx1"/>
                  </a:solidFill>
                  <a:effectLst/>
                  <a:latin typeface="+mn-lt"/>
                  <a:ea typeface="+mn-ea"/>
                  <a:cs typeface="+mn-cs"/>
                </a:rPr>
                <a:t>　　職員</a:t>
              </a:r>
              <a:r>
                <a:rPr kumimoji="1" lang="ja-JP" altLang="ja-JP" sz="1400">
                  <a:solidFill>
                    <a:schemeClr val="tx1"/>
                  </a:solidFill>
                  <a:effectLst/>
                  <a:latin typeface="+mn-lt"/>
                  <a:ea typeface="+mn-ea"/>
                  <a:cs typeface="+mn-cs"/>
                </a:rPr>
                <a:t>人件費</a:t>
              </a:r>
              <a:r>
                <a:rPr kumimoji="1" lang="ja-JP" altLang="en-US" sz="1400">
                  <a:solidFill>
                    <a:schemeClr val="tx1"/>
                  </a:solidFill>
                  <a:effectLst/>
                  <a:latin typeface="+mn-lt"/>
                  <a:ea typeface="+mn-ea"/>
                  <a:cs typeface="+mn-cs"/>
                </a:rPr>
                <a:t>の財源</a:t>
              </a:r>
              <a:r>
                <a:rPr kumimoji="0" lang="ja-JP" altLang="en-US" sz="1400">
                  <a:solidFill>
                    <a:schemeClr val="tx1"/>
                  </a:solidFill>
                  <a:effectLst/>
                  <a:latin typeface="+mn-lt"/>
                  <a:ea typeface="+mn-ea"/>
                  <a:cs typeface="+mn-cs"/>
                </a:rPr>
                <a:t>　　　　　                   　</a:t>
              </a:r>
              <a:r>
                <a:rPr kumimoji="0" lang="en-US" altLang="ja-JP" sz="1400">
                  <a:solidFill>
                    <a:schemeClr val="tx1"/>
                  </a:solidFill>
                  <a:effectLst/>
                  <a:latin typeface="+mn-lt"/>
                  <a:ea typeface="+mn-ea"/>
                  <a:cs typeface="+mn-cs"/>
                </a:rPr>
                <a:t>94,338</a:t>
              </a:r>
              <a:r>
                <a:rPr kumimoji="1" lang="ja-JP" altLang="ja-JP"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一般管理費</a:t>
              </a:r>
              <a:r>
                <a:rPr kumimoji="1" lang="ja-JP" altLang="en-US" sz="1400">
                  <a:solidFill>
                    <a:schemeClr val="tx1"/>
                  </a:solidFill>
                  <a:effectLst/>
                  <a:latin typeface="+mn-lt"/>
                  <a:ea typeface="+mn-ea"/>
                  <a:cs typeface="+mn-cs"/>
                </a:rPr>
                <a:t>の財源</a:t>
              </a:r>
              <a:r>
                <a:rPr kumimoji="0" lang="ja-JP" altLang="en-US" sz="1400">
                  <a:solidFill>
                    <a:schemeClr val="tx1"/>
                  </a:solidFill>
                  <a:effectLst/>
                  <a:latin typeface="+mn-lt"/>
                  <a:ea typeface="+mn-ea"/>
                  <a:cs typeface="+mn-cs"/>
                </a:rPr>
                <a:t>　                                  </a:t>
              </a:r>
              <a:r>
                <a:rPr kumimoji="1" lang="en-US" altLang="ja-JP" sz="1400">
                  <a:solidFill>
                    <a:schemeClr val="tx1"/>
                  </a:solidFill>
                  <a:effectLst/>
                  <a:latin typeface="+mn-lt"/>
                  <a:ea typeface="+mn-ea"/>
                  <a:cs typeface="+mn-cs"/>
                </a:rPr>
                <a:t>11,204</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年金事務所等の施設整備費</a:t>
              </a:r>
              <a:r>
                <a:rPr kumimoji="0" lang="ja-JP" altLang="en-US" sz="1400">
                  <a:solidFill>
                    <a:schemeClr val="tx1"/>
                  </a:solidFill>
                  <a:effectLst/>
                  <a:latin typeface="+mn-lt"/>
                  <a:ea typeface="+mn-ea"/>
                  <a:cs typeface="+mn-cs"/>
                </a:rPr>
                <a:t>の財源　 </a:t>
              </a:r>
              <a:r>
                <a:rPr kumimoji="0" lang="ja-JP" altLang="en-US" sz="1400" baseline="0">
                  <a:solidFill>
                    <a:schemeClr val="tx1"/>
                  </a:solidFill>
                  <a:effectLst/>
                  <a:latin typeface="+mn-lt"/>
                  <a:ea typeface="+mn-ea"/>
                  <a:cs typeface="+mn-cs"/>
                </a:rPr>
                <a:t>    </a:t>
              </a:r>
              <a:r>
                <a:rPr kumimoji="0" lang="en-US" altLang="ja-JP" sz="1400" baseline="0">
                  <a:solidFill>
                    <a:schemeClr val="tx1"/>
                  </a:solidFill>
                  <a:effectLst/>
                  <a:latin typeface="+mn-lt"/>
                  <a:ea typeface="+mn-ea"/>
                  <a:cs typeface="+mn-cs"/>
                </a:rPr>
                <a:t>1,366</a:t>
              </a:r>
              <a:r>
                <a:rPr kumimoji="1" lang="ja-JP" altLang="ja-JP" sz="1400">
                  <a:solidFill>
                    <a:schemeClr val="tx1"/>
                  </a:solidFill>
                  <a:effectLst/>
                  <a:latin typeface="+mn-lt"/>
                  <a:ea typeface="+mn-ea"/>
                  <a:cs typeface="+mn-cs"/>
                </a:rPr>
                <a:t>百万円</a:t>
              </a:r>
              <a:endParaRPr lang="ja-JP" altLang="ja-JP" sz="1400">
                <a:solidFill>
                  <a:schemeClr val="tx1"/>
                </a:solidFill>
                <a:effectLst/>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endParaRPr lang="ja-JP" altLang="ja-JP" sz="1400">
                <a:solidFill>
                  <a:schemeClr val="tx1"/>
                </a:solidFill>
                <a:effectLst/>
              </a:endParaRPr>
            </a:p>
            <a:p>
              <a:pPr algn="l"/>
              <a:endParaRPr kumimoji="1" lang="en-US" altLang="ja-JP" sz="1400">
                <a:solidFill>
                  <a:schemeClr val="tx1"/>
                </a:solidFill>
              </a:endParaRPr>
            </a:p>
          </xdr:txBody>
        </xdr:sp>
      </xdr:grpSp>
      <xdr:sp macro="" textlink="">
        <xdr:nvSpPr>
          <xdr:cNvPr id="38" name="正方形/長方形 37"/>
          <xdr:cNvSpPr/>
        </xdr:nvSpPr>
        <xdr:spPr bwMode="auto">
          <a:xfrm>
            <a:off x="3658296" y="33352330"/>
            <a:ext cx="5561904" cy="288708"/>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xnSp macro="">
        <xdr:nvCxnSpPr>
          <xdr:cNvPr id="39" name="直線矢印コネクタ 38"/>
          <xdr:cNvCxnSpPr/>
        </xdr:nvCxnSpPr>
        <xdr:spPr bwMode="auto">
          <a:xfrm rot="5400000">
            <a:off x="2741023" y="33660260"/>
            <a:ext cx="644781" cy="96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38</xdr:col>
      <xdr:colOff>74544</xdr:colOff>
      <xdr:row>31</xdr:row>
      <xdr:rowOff>33131</xdr:rowOff>
    </xdr:from>
    <xdr:ext cx="607859" cy="275717"/>
    <xdr:sp macro="" textlink="">
      <xdr:nvSpPr>
        <xdr:cNvPr id="42" name="テキスト ボックス 41"/>
        <xdr:cNvSpPr txBox="1"/>
      </xdr:nvSpPr>
      <xdr:spPr>
        <a:xfrm>
          <a:off x="7628283" y="1123121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30</xdr:col>
      <xdr:colOff>29306</xdr:colOff>
      <xdr:row>32</xdr:row>
      <xdr:rowOff>7327</xdr:rowOff>
    </xdr:from>
    <xdr:ext cx="762001" cy="342401"/>
    <xdr:sp macro="" textlink="">
      <xdr:nvSpPr>
        <xdr:cNvPr id="45" name="テキスト ボックス 44"/>
        <xdr:cNvSpPr txBox="1"/>
      </xdr:nvSpPr>
      <xdr:spPr>
        <a:xfrm>
          <a:off x="5964114" y="11488615"/>
          <a:ext cx="762001"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25</a:t>
          </a:r>
          <a:r>
            <a:rPr kumimoji="1" lang="ja-JP" altLang="en-US" sz="500"/>
            <a:t>年度現年度納付率（</a:t>
          </a:r>
          <a:r>
            <a:rPr kumimoji="1" lang="en-US" altLang="ja-JP" sz="500"/>
            <a:t>60.9%</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34</xdr:col>
      <xdr:colOff>0</xdr:colOff>
      <xdr:row>31</xdr:row>
      <xdr:rowOff>293076</xdr:rowOff>
    </xdr:from>
    <xdr:ext cx="762001" cy="342401"/>
    <xdr:sp macro="" textlink="">
      <xdr:nvSpPr>
        <xdr:cNvPr id="46" name="テキスト ボックス 45"/>
        <xdr:cNvSpPr txBox="1"/>
      </xdr:nvSpPr>
      <xdr:spPr>
        <a:xfrm>
          <a:off x="6726115" y="11481288"/>
          <a:ext cx="762001"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26</a:t>
          </a:r>
          <a:r>
            <a:rPr kumimoji="1" lang="ja-JP" altLang="en-US" sz="500"/>
            <a:t>年度現年度納付率（</a:t>
          </a:r>
          <a:r>
            <a:rPr kumimoji="1" lang="en-US" altLang="ja-JP" sz="500"/>
            <a:t>63.1%</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38</xdr:col>
      <xdr:colOff>51289</xdr:colOff>
      <xdr:row>32</xdr:row>
      <xdr:rowOff>14654</xdr:rowOff>
    </xdr:from>
    <xdr:ext cx="762001" cy="342401"/>
    <xdr:sp macro="" textlink="">
      <xdr:nvSpPr>
        <xdr:cNvPr id="48" name="テキスト ボックス 47"/>
        <xdr:cNvSpPr txBox="1"/>
      </xdr:nvSpPr>
      <xdr:spPr>
        <a:xfrm>
          <a:off x="7568712" y="11495942"/>
          <a:ext cx="762001" cy="3424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500"/>
            <a:t>平成</a:t>
          </a:r>
          <a:r>
            <a:rPr kumimoji="1" lang="en-US" altLang="ja-JP" sz="500"/>
            <a:t>27</a:t>
          </a:r>
          <a:r>
            <a:rPr kumimoji="1" lang="ja-JP" altLang="en-US" sz="500"/>
            <a:t>年度現年度納付率（</a:t>
          </a:r>
          <a:r>
            <a:rPr kumimoji="1" lang="en-US" altLang="ja-JP" sz="500"/>
            <a:t>63.4%</a:t>
          </a:r>
          <a:r>
            <a:rPr kumimoji="1" lang="ja-JP" altLang="en-US" sz="500"/>
            <a:t>）から</a:t>
          </a:r>
          <a:r>
            <a:rPr kumimoji="1" lang="en-US" altLang="ja-JP" sz="500"/>
            <a:t>7.0</a:t>
          </a:r>
          <a:r>
            <a:rPr kumimoji="1" lang="ja-JP" altLang="en-US" sz="500"/>
            <a:t>ポイント以上の水準</a:t>
          </a:r>
        </a:p>
      </xdr:txBody>
    </xdr:sp>
    <xdr:clientData/>
  </xdr:oneCellAnchor>
  <xdr:oneCellAnchor>
    <xdr:from>
      <xdr:col>30</xdr:col>
      <xdr:colOff>14653</xdr:colOff>
      <xdr:row>134</xdr:row>
      <xdr:rowOff>21980</xdr:rowOff>
    </xdr:from>
    <xdr:ext cx="827942" cy="492443"/>
    <xdr:sp macro="" textlink="">
      <xdr:nvSpPr>
        <xdr:cNvPr id="50" name="テキスト ボックス 49"/>
        <xdr:cNvSpPr txBox="1"/>
      </xdr:nvSpPr>
      <xdr:spPr>
        <a:xfrm>
          <a:off x="5949461" y="29879192"/>
          <a:ext cx="827942"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t>平成</a:t>
          </a:r>
          <a:r>
            <a:rPr kumimoji="1" lang="en-US" altLang="ja-JP" sz="600"/>
            <a:t>25</a:t>
          </a:r>
          <a:r>
            <a:rPr kumimoji="1" lang="ja-JP" altLang="en-US" sz="600"/>
            <a:t>年度現年度納付率（</a:t>
          </a:r>
          <a:r>
            <a:rPr kumimoji="1" lang="en-US" altLang="ja-JP" sz="600"/>
            <a:t>60.9%</a:t>
          </a:r>
          <a:r>
            <a:rPr kumimoji="1" lang="ja-JP" altLang="en-US" sz="600"/>
            <a:t>）から</a:t>
          </a:r>
          <a:r>
            <a:rPr kumimoji="1" lang="en-US" altLang="ja-JP" sz="600"/>
            <a:t>7.0</a:t>
          </a:r>
          <a:r>
            <a:rPr kumimoji="1" lang="ja-JP" altLang="en-US" sz="600"/>
            <a:t>ポイント以上の水準</a:t>
          </a:r>
        </a:p>
      </xdr:txBody>
    </xdr:sp>
    <xdr:clientData/>
  </xdr:oneCellAnchor>
  <xdr:oneCellAnchor>
    <xdr:from>
      <xdr:col>33</xdr:col>
      <xdr:colOff>190500</xdr:colOff>
      <xdr:row>134</xdr:row>
      <xdr:rowOff>14653</xdr:rowOff>
    </xdr:from>
    <xdr:ext cx="791308" cy="520212"/>
    <xdr:sp macro="" textlink="">
      <xdr:nvSpPr>
        <xdr:cNvPr id="51" name="テキスト ボックス 50"/>
        <xdr:cNvSpPr txBox="1"/>
      </xdr:nvSpPr>
      <xdr:spPr>
        <a:xfrm>
          <a:off x="6718788" y="29871865"/>
          <a:ext cx="791308" cy="5202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t>平成</a:t>
          </a:r>
          <a:r>
            <a:rPr kumimoji="1" lang="en-US" altLang="ja-JP" sz="600"/>
            <a:t>26</a:t>
          </a:r>
          <a:r>
            <a:rPr kumimoji="1" lang="ja-JP" altLang="en-US" sz="600"/>
            <a:t>年度現年度納付率（</a:t>
          </a:r>
          <a:r>
            <a:rPr kumimoji="1" lang="en-US" altLang="ja-JP" sz="600"/>
            <a:t>63.1%</a:t>
          </a:r>
          <a:r>
            <a:rPr kumimoji="1" lang="ja-JP" altLang="en-US" sz="600"/>
            <a:t>）から</a:t>
          </a:r>
          <a:r>
            <a:rPr kumimoji="1" lang="en-US" altLang="ja-JP" sz="600"/>
            <a:t>7.0</a:t>
          </a:r>
          <a:r>
            <a:rPr kumimoji="1" lang="ja-JP" altLang="en-US" sz="600"/>
            <a:t>ポイント以上の水準</a:t>
          </a:r>
        </a:p>
      </xdr:txBody>
    </xdr:sp>
    <xdr:clientData/>
  </xdr:oneCellAnchor>
  <xdr:oneCellAnchor>
    <xdr:from>
      <xdr:col>38</xdr:col>
      <xdr:colOff>29308</xdr:colOff>
      <xdr:row>134</xdr:row>
      <xdr:rowOff>7328</xdr:rowOff>
    </xdr:from>
    <xdr:ext cx="769327" cy="492443"/>
    <xdr:sp macro="" textlink="">
      <xdr:nvSpPr>
        <xdr:cNvPr id="52" name="テキスト ボックス 51"/>
        <xdr:cNvSpPr txBox="1"/>
      </xdr:nvSpPr>
      <xdr:spPr>
        <a:xfrm>
          <a:off x="7546731" y="29864540"/>
          <a:ext cx="769327"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600"/>
            <a:t>平成</a:t>
          </a:r>
          <a:r>
            <a:rPr kumimoji="1" lang="en-US" altLang="ja-JP" sz="600"/>
            <a:t>27</a:t>
          </a:r>
          <a:r>
            <a:rPr kumimoji="1" lang="ja-JP" altLang="en-US" sz="600"/>
            <a:t>年度現年度納付率（</a:t>
          </a:r>
          <a:r>
            <a:rPr kumimoji="1" lang="en-US" altLang="ja-JP" sz="600"/>
            <a:t>63.4%</a:t>
          </a:r>
          <a:r>
            <a:rPr kumimoji="1" lang="ja-JP" altLang="en-US" sz="600"/>
            <a:t>）から</a:t>
          </a:r>
          <a:r>
            <a:rPr kumimoji="1" lang="en-US" altLang="ja-JP" sz="600"/>
            <a:t>7.0</a:t>
          </a:r>
          <a:r>
            <a:rPr kumimoji="1" lang="ja-JP" altLang="en-US" sz="600"/>
            <a:t>ポイント以上の水準</a:t>
          </a:r>
        </a:p>
      </xdr:txBody>
    </xdr:sp>
    <xdr:clientData/>
  </xdr:oneCellAnchor>
  <xdr:oneCellAnchor>
    <xdr:from>
      <xdr:col>38</xdr:col>
      <xdr:colOff>95250</xdr:colOff>
      <xdr:row>38</xdr:row>
      <xdr:rowOff>43962</xdr:rowOff>
    </xdr:from>
    <xdr:ext cx="607859" cy="275717"/>
    <xdr:sp macro="" textlink="">
      <xdr:nvSpPr>
        <xdr:cNvPr id="43" name="テキスト ボックス 42"/>
        <xdr:cNvSpPr txBox="1"/>
      </xdr:nvSpPr>
      <xdr:spPr>
        <a:xfrm>
          <a:off x="7612673" y="1324707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editAs="oneCell">
    <xdr:from>
      <xdr:col>38</xdr:col>
      <xdr:colOff>87923</xdr:colOff>
      <xdr:row>39</xdr:row>
      <xdr:rowOff>21981</xdr:rowOff>
    </xdr:from>
    <xdr:to>
      <xdr:col>41</xdr:col>
      <xdr:colOff>164123</xdr:colOff>
      <xdr:row>39</xdr:row>
      <xdr:rowOff>283552</xdr:rowOff>
    </xdr:to>
    <xdr:pic>
      <xdr:nvPicPr>
        <xdr:cNvPr id="47" name="図 4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5346" y="13518173"/>
          <a:ext cx="669681" cy="261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35" sqref="G35:AX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778</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638</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184</v>
      </c>
      <c r="H5" s="840"/>
      <c r="I5" s="840"/>
      <c r="J5" s="840"/>
      <c r="K5" s="840"/>
      <c r="L5" s="840"/>
      <c r="M5" s="841" t="s">
        <v>66</v>
      </c>
      <c r="N5" s="842"/>
      <c r="O5" s="842"/>
      <c r="P5" s="842"/>
      <c r="Q5" s="842"/>
      <c r="R5" s="843"/>
      <c r="S5" s="844" t="s">
        <v>131</v>
      </c>
      <c r="T5" s="840"/>
      <c r="U5" s="840"/>
      <c r="V5" s="840"/>
      <c r="W5" s="840"/>
      <c r="X5" s="845"/>
      <c r="Y5" s="698" t="s">
        <v>3</v>
      </c>
      <c r="Z5" s="540"/>
      <c r="AA5" s="540"/>
      <c r="AB5" s="540"/>
      <c r="AC5" s="540"/>
      <c r="AD5" s="541"/>
      <c r="AE5" s="699" t="s">
        <v>551</v>
      </c>
      <c r="AF5" s="699"/>
      <c r="AG5" s="699"/>
      <c r="AH5" s="699"/>
      <c r="AI5" s="699"/>
      <c r="AJ5" s="699"/>
      <c r="AK5" s="699"/>
      <c r="AL5" s="699"/>
      <c r="AM5" s="699"/>
      <c r="AN5" s="699"/>
      <c r="AO5" s="699"/>
      <c r="AP5" s="700"/>
      <c r="AQ5" s="701" t="s">
        <v>552</v>
      </c>
      <c r="AR5" s="702"/>
      <c r="AS5" s="702"/>
      <c r="AT5" s="702"/>
      <c r="AU5" s="702"/>
      <c r="AV5" s="702"/>
      <c r="AW5" s="702"/>
      <c r="AX5" s="703"/>
    </row>
    <row r="6" spans="1:50" ht="39" customHeight="1" x14ac:dyDescent="0.15">
      <c r="A6" s="706" t="s">
        <v>4</v>
      </c>
      <c r="B6" s="707"/>
      <c r="C6" s="707"/>
      <c r="D6" s="707"/>
      <c r="E6" s="707"/>
      <c r="F6" s="707"/>
      <c r="G6" s="392" t="str">
        <f>入力規則等!F39</f>
        <v>年金特別会計業務勘定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553</v>
      </c>
      <c r="H7" s="496"/>
      <c r="I7" s="496"/>
      <c r="J7" s="496"/>
      <c r="K7" s="496"/>
      <c r="L7" s="496"/>
      <c r="M7" s="496"/>
      <c r="N7" s="496"/>
      <c r="O7" s="496"/>
      <c r="P7" s="496"/>
      <c r="Q7" s="496"/>
      <c r="R7" s="496"/>
      <c r="S7" s="496"/>
      <c r="T7" s="496"/>
      <c r="U7" s="496"/>
      <c r="V7" s="496"/>
      <c r="W7" s="496"/>
      <c r="X7" s="497"/>
      <c r="Y7" s="921" t="s">
        <v>547</v>
      </c>
      <c r="Z7" s="440"/>
      <c r="AA7" s="440"/>
      <c r="AB7" s="440"/>
      <c r="AC7" s="440"/>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2" t="s">
        <v>389</v>
      </c>
      <c r="B8" s="493"/>
      <c r="C8" s="493"/>
      <c r="D8" s="493"/>
      <c r="E8" s="493"/>
      <c r="F8" s="494"/>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1" t="s">
        <v>30</v>
      </c>
      <c r="B10" s="662"/>
      <c r="C10" s="662"/>
      <c r="D10" s="662"/>
      <c r="E10" s="662"/>
      <c r="F10" s="662"/>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1" t="s">
        <v>5</v>
      </c>
      <c r="B11" s="662"/>
      <c r="C11" s="662"/>
      <c r="D11" s="662"/>
      <c r="E11" s="662"/>
      <c r="F11" s="663"/>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2"/>
    </row>
    <row r="13" spans="1:50" ht="21" customHeight="1" x14ac:dyDescent="0.15">
      <c r="A13" s="615"/>
      <c r="B13" s="616"/>
      <c r="C13" s="616"/>
      <c r="D13" s="616"/>
      <c r="E13" s="616"/>
      <c r="F13" s="617"/>
      <c r="G13" s="723" t="s">
        <v>6</v>
      </c>
      <c r="H13" s="724"/>
      <c r="I13" s="764" t="s">
        <v>7</v>
      </c>
      <c r="J13" s="765"/>
      <c r="K13" s="765"/>
      <c r="L13" s="765"/>
      <c r="M13" s="765"/>
      <c r="N13" s="765"/>
      <c r="O13" s="766"/>
      <c r="P13" s="658">
        <v>118921</v>
      </c>
      <c r="Q13" s="659"/>
      <c r="R13" s="659"/>
      <c r="S13" s="659"/>
      <c r="T13" s="659"/>
      <c r="U13" s="659"/>
      <c r="V13" s="660"/>
      <c r="W13" s="658">
        <v>112573</v>
      </c>
      <c r="X13" s="659"/>
      <c r="Y13" s="659"/>
      <c r="Z13" s="659"/>
      <c r="AA13" s="659"/>
      <c r="AB13" s="659"/>
      <c r="AC13" s="660"/>
      <c r="AD13" s="658">
        <v>106908</v>
      </c>
      <c r="AE13" s="659"/>
      <c r="AF13" s="659"/>
      <c r="AG13" s="659"/>
      <c r="AH13" s="659"/>
      <c r="AI13" s="659"/>
      <c r="AJ13" s="660"/>
      <c r="AK13" s="658">
        <v>108363</v>
      </c>
      <c r="AL13" s="659"/>
      <c r="AM13" s="659"/>
      <c r="AN13" s="659"/>
      <c r="AO13" s="659"/>
      <c r="AP13" s="659"/>
      <c r="AQ13" s="660"/>
      <c r="AR13" s="918"/>
      <c r="AS13" s="919"/>
      <c r="AT13" s="919"/>
      <c r="AU13" s="919"/>
      <c r="AV13" s="919"/>
      <c r="AW13" s="919"/>
      <c r="AX13" s="920"/>
    </row>
    <row r="14" spans="1:50" ht="21" customHeight="1" x14ac:dyDescent="0.15">
      <c r="A14" s="615"/>
      <c r="B14" s="616"/>
      <c r="C14" s="616"/>
      <c r="D14" s="616"/>
      <c r="E14" s="616"/>
      <c r="F14" s="617"/>
      <c r="G14" s="725"/>
      <c r="H14" s="726"/>
      <c r="I14" s="711" t="s">
        <v>8</v>
      </c>
      <c r="J14" s="762"/>
      <c r="K14" s="762"/>
      <c r="L14" s="762"/>
      <c r="M14" s="762"/>
      <c r="N14" s="762"/>
      <c r="O14" s="763"/>
      <c r="P14" s="658" t="s">
        <v>466</v>
      </c>
      <c r="Q14" s="659"/>
      <c r="R14" s="659"/>
      <c r="S14" s="659"/>
      <c r="T14" s="659"/>
      <c r="U14" s="659"/>
      <c r="V14" s="660"/>
      <c r="W14" s="658" t="s">
        <v>466</v>
      </c>
      <c r="X14" s="659"/>
      <c r="Y14" s="659"/>
      <c r="Z14" s="659"/>
      <c r="AA14" s="659"/>
      <c r="AB14" s="659"/>
      <c r="AC14" s="660"/>
      <c r="AD14" s="658" t="s">
        <v>466</v>
      </c>
      <c r="AE14" s="659"/>
      <c r="AF14" s="659"/>
      <c r="AG14" s="659"/>
      <c r="AH14" s="659"/>
      <c r="AI14" s="659"/>
      <c r="AJ14" s="660"/>
      <c r="AK14" s="658" t="s">
        <v>466</v>
      </c>
      <c r="AL14" s="659"/>
      <c r="AM14" s="659"/>
      <c r="AN14" s="659"/>
      <c r="AO14" s="659"/>
      <c r="AP14" s="659"/>
      <c r="AQ14" s="660"/>
      <c r="AR14" s="786"/>
      <c r="AS14" s="786"/>
      <c r="AT14" s="786"/>
      <c r="AU14" s="786"/>
      <c r="AV14" s="786"/>
      <c r="AW14" s="786"/>
      <c r="AX14" s="787"/>
    </row>
    <row r="15" spans="1:50" ht="21" customHeight="1" x14ac:dyDescent="0.15">
      <c r="A15" s="615"/>
      <c r="B15" s="616"/>
      <c r="C15" s="616"/>
      <c r="D15" s="616"/>
      <c r="E15" s="616"/>
      <c r="F15" s="617"/>
      <c r="G15" s="725"/>
      <c r="H15" s="726"/>
      <c r="I15" s="711" t="s">
        <v>51</v>
      </c>
      <c r="J15" s="712"/>
      <c r="K15" s="712"/>
      <c r="L15" s="712"/>
      <c r="M15" s="712"/>
      <c r="N15" s="712"/>
      <c r="O15" s="713"/>
      <c r="P15" s="658" t="s">
        <v>466</v>
      </c>
      <c r="Q15" s="659"/>
      <c r="R15" s="659"/>
      <c r="S15" s="659"/>
      <c r="T15" s="659"/>
      <c r="U15" s="659"/>
      <c r="V15" s="660"/>
      <c r="W15" s="658" t="s">
        <v>466</v>
      </c>
      <c r="X15" s="659"/>
      <c r="Y15" s="659"/>
      <c r="Z15" s="659"/>
      <c r="AA15" s="659"/>
      <c r="AB15" s="659"/>
      <c r="AC15" s="660"/>
      <c r="AD15" s="658" t="s">
        <v>466</v>
      </c>
      <c r="AE15" s="659"/>
      <c r="AF15" s="659"/>
      <c r="AG15" s="659"/>
      <c r="AH15" s="659"/>
      <c r="AI15" s="659"/>
      <c r="AJ15" s="660"/>
      <c r="AK15" s="658" t="s">
        <v>466</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5"/>
      <c r="H16" s="726"/>
      <c r="I16" s="711" t="s">
        <v>52</v>
      </c>
      <c r="J16" s="712"/>
      <c r="K16" s="712"/>
      <c r="L16" s="712"/>
      <c r="M16" s="712"/>
      <c r="N16" s="712"/>
      <c r="O16" s="713"/>
      <c r="P16" s="658" t="s">
        <v>466</v>
      </c>
      <c r="Q16" s="659"/>
      <c r="R16" s="659"/>
      <c r="S16" s="659"/>
      <c r="T16" s="659"/>
      <c r="U16" s="659"/>
      <c r="V16" s="660"/>
      <c r="W16" s="658" t="s">
        <v>466</v>
      </c>
      <c r="X16" s="659"/>
      <c r="Y16" s="659"/>
      <c r="Z16" s="659"/>
      <c r="AA16" s="659"/>
      <c r="AB16" s="659"/>
      <c r="AC16" s="660"/>
      <c r="AD16" s="658" t="s">
        <v>466</v>
      </c>
      <c r="AE16" s="659"/>
      <c r="AF16" s="659"/>
      <c r="AG16" s="659"/>
      <c r="AH16" s="659"/>
      <c r="AI16" s="659"/>
      <c r="AJ16" s="660"/>
      <c r="AK16" s="658" t="s">
        <v>466</v>
      </c>
      <c r="AL16" s="659"/>
      <c r="AM16" s="659"/>
      <c r="AN16" s="659"/>
      <c r="AO16" s="659"/>
      <c r="AP16" s="659"/>
      <c r="AQ16" s="660"/>
      <c r="AR16" s="757"/>
      <c r="AS16" s="758"/>
      <c r="AT16" s="758"/>
      <c r="AU16" s="758"/>
      <c r="AV16" s="758"/>
      <c r="AW16" s="758"/>
      <c r="AX16" s="759"/>
    </row>
    <row r="17" spans="1:50" ht="24.75" customHeight="1" x14ac:dyDescent="0.15">
      <c r="A17" s="615"/>
      <c r="B17" s="616"/>
      <c r="C17" s="616"/>
      <c r="D17" s="616"/>
      <c r="E17" s="616"/>
      <c r="F17" s="617"/>
      <c r="G17" s="725"/>
      <c r="H17" s="726"/>
      <c r="I17" s="711" t="s">
        <v>50</v>
      </c>
      <c r="J17" s="762"/>
      <c r="K17" s="762"/>
      <c r="L17" s="762"/>
      <c r="M17" s="762"/>
      <c r="N17" s="762"/>
      <c r="O17" s="763"/>
      <c r="P17" s="658" t="s">
        <v>640</v>
      </c>
      <c r="Q17" s="659"/>
      <c r="R17" s="659"/>
      <c r="S17" s="659"/>
      <c r="T17" s="659"/>
      <c r="U17" s="659"/>
      <c r="V17" s="660"/>
      <c r="W17" s="658" t="s">
        <v>640</v>
      </c>
      <c r="X17" s="659"/>
      <c r="Y17" s="659"/>
      <c r="Z17" s="659"/>
      <c r="AA17" s="659"/>
      <c r="AB17" s="659"/>
      <c r="AC17" s="660"/>
      <c r="AD17" s="658" t="s">
        <v>640</v>
      </c>
      <c r="AE17" s="659"/>
      <c r="AF17" s="659"/>
      <c r="AG17" s="659"/>
      <c r="AH17" s="659"/>
      <c r="AI17" s="659"/>
      <c r="AJ17" s="660"/>
      <c r="AK17" s="658" t="s">
        <v>640</v>
      </c>
      <c r="AL17" s="659"/>
      <c r="AM17" s="659"/>
      <c r="AN17" s="659"/>
      <c r="AO17" s="659"/>
      <c r="AP17" s="659"/>
      <c r="AQ17" s="660"/>
      <c r="AR17" s="916"/>
      <c r="AS17" s="916"/>
      <c r="AT17" s="916"/>
      <c r="AU17" s="916"/>
      <c r="AV17" s="916"/>
      <c r="AW17" s="916"/>
      <c r="AX17" s="917"/>
    </row>
    <row r="18" spans="1:50" ht="24.75" customHeight="1" x14ac:dyDescent="0.15">
      <c r="A18" s="615"/>
      <c r="B18" s="616"/>
      <c r="C18" s="616"/>
      <c r="D18" s="616"/>
      <c r="E18" s="616"/>
      <c r="F18" s="617"/>
      <c r="G18" s="727"/>
      <c r="H18" s="728"/>
      <c r="I18" s="716" t="s">
        <v>20</v>
      </c>
      <c r="J18" s="717"/>
      <c r="K18" s="717"/>
      <c r="L18" s="717"/>
      <c r="M18" s="717"/>
      <c r="N18" s="717"/>
      <c r="O18" s="718"/>
      <c r="P18" s="878">
        <f>SUM(P13:V17)</f>
        <v>118921</v>
      </c>
      <c r="Q18" s="879"/>
      <c r="R18" s="879"/>
      <c r="S18" s="879"/>
      <c r="T18" s="879"/>
      <c r="U18" s="879"/>
      <c r="V18" s="880"/>
      <c r="W18" s="878">
        <f>SUM(W13:AC17)</f>
        <v>112573</v>
      </c>
      <c r="X18" s="879"/>
      <c r="Y18" s="879"/>
      <c r="Z18" s="879"/>
      <c r="AA18" s="879"/>
      <c r="AB18" s="879"/>
      <c r="AC18" s="880"/>
      <c r="AD18" s="878">
        <f>SUM(AD13:AJ17)</f>
        <v>106908</v>
      </c>
      <c r="AE18" s="879"/>
      <c r="AF18" s="879"/>
      <c r="AG18" s="879"/>
      <c r="AH18" s="879"/>
      <c r="AI18" s="879"/>
      <c r="AJ18" s="880"/>
      <c r="AK18" s="878">
        <f>SUM(AK13:AQ17)</f>
        <v>108363</v>
      </c>
      <c r="AL18" s="879"/>
      <c r="AM18" s="879"/>
      <c r="AN18" s="879"/>
      <c r="AO18" s="879"/>
      <c r="AP18" s="879"/>
      <c r="AQ18" s="880"/>
      <c r="AR18" s="878">
        <f>SUM(AR13:AX17)</f>
        <v>0</v>
      </c>
      <c r="AS18" s="879"/>
      <c r="AT18" s="879"/>
      <c r="AU18" s="879"/>
      <c r="AV18" s="879"/>
      <c r="AW18" s="879"/>
      <c r="AX18" s="881"/>
    </row>
    <row r="19" spans="1:50" ht="24.75" customHeight="1" x14ac:dyDescent="0.15">
      <c r="A19" s="615"/>
      <c r="B19" s="616"/>
      <c r="C19" s="616"/>
      <c r="D19" s="616"/>
      <c r="E19" s="616"/>
      <c r="F19" s="617"/>
      <c r="G19" s="876" t="s">
        <v>9</v>
      </c>
      <c r="H19" s="877"/>
      <c r="I19" s="877"/>
      <c r="J19" s="877"/>
      <c r="K19" s="877"/>
      <c r="L19" s="877"/>
      <c r="M19" s="877"/>
      <c r="N19" s="877"/>
      <c r="O19" s="877"/>
      <c r="P19" s="658">
        <v>118921</v>
      </c>
      <c r="Q19" s="659"/>
      <c r="R19" s="659"/>
      <c r="S19" s="659"/>
      <c r="T19" s="659"/>
      <c r="U19" s="659"/>
      <c r="V19" s="660"/>
      <c r="W19" s="658">
        <v>112573</v>
      </c>
      <c r="X19" s="659"/>
      <c r="Y19" s="659"/>
      <c r="Z19" s="659"/>
      <c r="AA19" s="659"/>
      <c r="AB19" s="659"/>
      <c r="AC19" s="660"/>
      <c r="AD19" s="658">
        <v>106908</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6" t="s">
        <v>10</v>
      </c>
      <c r="H20" s="877"/>
      <c r="I20" s="877"/>
      <c r="J20" s="877"/>
      <c r="K20" s="877"/>
      <c r="L20" s="877"/>
      <c r="M20" s="877"/>
      <c r="N20" s="877"/>
      <c r="O20" s="877"/>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641</v>
      </c>
      <c r="H23" s="952"/>
      <c r="I23" s="952"/>
      <c r="J23" s="952"/>
      <c r="K23" s="952"/>
      <c r="L23" s="952"/>
      <c r="M23" s="952"/>
      <c r="N23" s="952"/>
      <c r="O23" s="953"/>
      <c r="P23" s="918">
        <v>108363</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58"/>
      <c r="Q24" s="659"/>
      <c r="R24" s="659"/>
      <c r="S24" s="659"/>
      <c r="T24" s="659"/>
      <c r="U24" s="659"/>
      <c r="V24" s="660"/>
      <c r="W24" s="658"/>
      <c r="X24" s="659"/>
      <c r="Y24" s="659"/>
      <c r="Z24" s="659"/>
      <c r="AA24" s="659"/>
      <c r="AB24" s="659"/>
      <c r="AC24" s="660"/>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8"/>
      <c r="Q25" s="659"/>
      <c r="R25" s="659"/>
      <c r="S25" s="659"/>
      <c r="T25" s="659"/>
      <c r="U25" s="659"/>
      <c r="V25" s="660"/>
      <c r="W25" s="658"/>
      <c r="X25" s="659"/>
      <c r="Y25" s="659"/>
      <c r="Z25" s="659"/>
      <c r="AA25" s="659"/>
      <c r="AB25" s="659"/>
      <c r="AC25" s="660"/>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8"/>
      <c r="Q26" s="659"/>
      <c r="R26" s="659"/>
      <c r="S26" s="659"/>
      <c r="T26" s="659"/>
      <c r="U26" s="659"/>
      <c r="V26" s="660"/>
      <c r="W26" s="658"/>
      <c r="X26" s="659"/>
      <c r="Y26" s="659"/>
      <c r="Z26" s="659"/>
      <c r="AA26" s="659"/>
      <c r="AB26" s="659"/>
      <c r="AC26" s="660"/>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8"/>
      <c r="Q27" s="659"/>
      <c r="R27" s="659"/>
      <c r="S27" s="659"/>
      <c r="T27" s="659"/>
      <c r="U27" s="659"/>
      <c r="V27" s="660"/>
      <c r="W27" s="658"/>
      <c r="X27" s="659"/>
      <c r="Y27" s="659"/>
      <c r="Z27" s="659"/>
      <c r="AA27" s="659"/>
      <c r="AB27" s="659"/>
      <c r="AC27" s="660"/>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108363</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0"/>
      <c r="AC31" s="241"/>
      <c r="AD31" s="242"/>
      <c r="AE31" s="240"/>
      <c r="AF31" s="241"/>
      <c r="AG31" s="241"/>
      <c r="AH31" s="242"/>
      <c r="AI31" s="240"/>
      <c r="AJ31" s="241"/>
      <c r="AK31" s="241"/>
      <c r="AL31" s="242"/>
      <c r="AM31" s="244"/>
      <c r="AN31" s="244"/>
      <c r="AO31" s="244"/>
      <c r="AP31" s="240"/>
      <c r="AQ31" s="591" t="s">
        <v>673</v>
      </c>
      <c r="AR31" s="193"/>
      <c r="AS31" s="126" t="s">
        <v>356</v>
      </c>
      <c r="AT31" s="127"/>
      <c r="AU31" s="192" t="s">
        <v>675</v>
      </c>
      <c r="AV31" s="192"/>
      <c r="AW31" s="395" t="s">
        <v>300</v>
      </c>
      <c r="AX31" s="396"/>
    </row>
    <row r="32" spans="1:50" ht="23.25" customHeight="1" x14ac:dyDescent="0.15">
      <c r="A32" s="400"/>
      <c r="B32" s="398"/>
      <c r="C32" s="398"/>
      <c r="D32" s="398"/>
      <c r="E32" s="398"/>
      <c r="F32" s="399"/>
      <c r="G32" s="561" t="s">
        <v>680</v>
      </c>
      <c r="H32" s="562"/>
      <c r="I32" s="562"/>
      <c r="J32" s="562"/>
      <c r="K32" s="562"/>
      <c r="L32" s="562"/>
      <c r="M32" s="562"/>
      <c r="N32" s="562"/>
      <c r="O32" s="563"/>
      <c r="P32" s="98" t="s">
        <v>672</v>
      </c>
      <c r="Q32" s="98"/>
      <c r="R32" s="98"/>
      <c r="S32" s="98"/>
      <c r="T32" s="98"/>
      <c r="U32" s="98"/>
      <c r="V32" s="98"/>
      <c r="W32" s="98"/>
      <c r="X32" s="99"/>
      <c r="Y32" s="468" t="s">
        <v>12</v>
      </c>
      <c r="Z32" s="528"/>
      <c r="AA32" s="529"/>
      <c r="AB32" s="458" t="s">
        <v>598</v>
      </c>
      <c r="AC32" s="458"/>
      <c r="AD32" s="458"/>
      <c r="AE32" s="211">
        <v>70.099999999999994</v>
      </c>
      <c r="AF32" s="212"/>
      <c r="AG32" s="212"/>
      <c r="AH32" s="212"/>
      <c r="AI32" s="211">
        <v>72.2</v>
      </c>
      <c r="AJ32" s="212"/>
      <c r="AK32" s="212"/>
      <c r="AL32" s="212"/>
      <c r="AM32" s="211"/>
      <c r="AN32" s="212"/>
      <c r="AO32" s="212"/>
      <c r="AP32" s="212"/>
      <c r="AQ32" s="334" t="s">
        <v>674</v>
      </c>
      <c r="AR32" s="200"/>
      <c r="AS32" s="200"/>
      <c r="AT32" s="335"/>
      <c r="AU32" s="212" t="s">
        <v>674</v>
      </c>
      <c r="AV32" s="212"/>
      <c r="AW32" s="212"/>
      <c r="AX32" s="214"/>
    </row>
    <row r="33" spans="1:50" ht="28.5" customHeight="1" x14ac:dyDescent="0.15">
      <c r="A33" s="401"/>
      <c r="B33" s="402"/>
      <c r="C33" s="402"/>
      <c r="D33" s="402"/>
      <c r="E33" s="402"/>
      <c r="F33" s="403"/>
      <c r="G33" s="564"/>
      <c r="H33" s="565"/>
      <c r="I33" s="565"/>
      <c r="J33" s="565"/>
      <c r="K33" s="565"/>
      <c r="L33" s="565"/>
      <c r="M33" s="565"/>
      <c r="N33" s="565"/>
      <c r="O33" s="566"/>
      <c r="P33" s="101"/>
      <c r="Q33" s="101"/>
      <c r="R33" s="101"/>
      <c r="S33" s="101"/>
      <c r="T33" s="101"/>
      <c r="U33" s="101"/>
      <c r="V33" s="101"/>
      <c r="W33" s="101"/>
      <c r="X33" s="102"/>
      <c r="Y33" s="412" t="s">
        <v>54</v>
      </c>
      <c r="Z33" s="413"/>
      <c r="AA33" s="414"/>
      <c r="AB33" s="520" t="s">
        <v>599</v>
      </c>
      <c r="AC33" s="520"/>
      <c r="AD33" s="520"/>
      <c r="AE33" s="211"/>
      <c r="AF33" s="212"/>
      <c r="AG33" s="212"/>
      <c r="AH33" s="213"/>
      <c r="AI33" s="211"/>
      <c r="AJ33" s="212"/>
      <c r="AK33" s="212"/>
      <c r="AL33" s="212"/>
      <c r="AM33" s="211"/>
      <c r="AN33" s="212"/>
      <c r="AO33" s="212"/>
      <c r="AP33" s="212"/>
      <c r="AQ33" s="334" t="s">
        <v>673</v>
      </c>
      <c r="AR33" s="200"/>
      <c r="AS33" s="200"/>
      <c r="AT33" s="335"/>
      <c r="AU33" s="212" t="s">
        <v>674</v>
      </c>
      <c r="AV33" s="212"/>
      <c r="AW33" s="212"/>
      <c r="AX33" s="214"/>
    </row>
    <row r="34" spans="1:50" ht="23.25" customHeight="1" x14ac:dyDescent="0.15">
      <c r="A34" s="400"/>
      <c r="B34" s="398"/>
      <c r="C34" s="398"/>
      <c r="D34" s="398"/>
      <c r="E34" s="398"/>
      <c r="F34" s="399"/>
      <c r="G34" s="567"/>
      <c r="H34" s="568"/>
      <c r="I34" s="568"/>
      <c r="J34" s="568"/>
      <c r="K34" s="568"/>
      <c r="L34" s="568"/>
      <c r="M34" s="568"/>
      <c r="N34" s="568"/>
      <c r="O34" s="569"/>
      <c r="P34" s="104"/>
      <c r="Q34" s="104"/>
      <c r="R34" s="104"/>
      <c r="S34" s="104"/>
      <c r="T34" s="104"/>
      <c r="U34" s="104"/>
      <c r="V34" s="104"/>
      <c r="W34" s="104"/>
      <c r="X34" s="105"/>
      <c r="Y34" s="412" t="s">
        <v>13</v>
      </c>
      <c r="Z34" s="413"/>
      <c r="AA34" s="414"/>
      <c r="AB34" s="553" t="s">
        <v>301</v>
      </c>
      <c r="AC34" s="553"/>
      <c r="AD34" s="553"/>
      <c r="AE34" s="211">
        <v>103</v>
      </c>
      <c r="AF34" s="212"/>
      <c r="AG34" s="212"/>
      <c r="AH34" s="212"/>
      <c r="AI34" s="211">
        <v>103</v>
      </c>
      <c r="AJ34" s="212"/>
      <c r="AK34" s="212"/>
      <c r="AL34" s="212"/>
      <c r="AM34" s="211"/>
      <c r="AN34" s="212"/>
      <c r="AO34" s="212"/>
      <c r="AP34" s="212"/>
      <c r="AQ34" s="334" t="s">
        <v>675</v>
      </c>
      <c r="AR34" s="200"/>
      <c r="AS34" s="200"/>
      <c r="AT34" s="335"/>
      <c r="AU34" s="212" t="s">
        <v>675</v>
      </c>
      <c r="AV34" s="212"/>
      <c r="AW34" s="212"/>
      <c r="AX34" s="214"/>
    </row>
    <row r="35" spans="1:50" ht="23.25" customHeight="1" x14ac:dyDescent="0.15">
      <c r="A35" s="219" t="s">
        <v>527</v>
      </c>
      <c r="B35" s="220"/>
      <c r="C35" s="220"/>
      <c r="D35" s="220"/>
      <c r="E35" s="220"/>
      <c r="F35" s="221"/>
      <c r="G35" s="225" t="s">
        <v>556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8" t="s">
        <v>253</v>
      </c>
      <c r="AV37" s="408"/>
      <c r="AW37" s="408"/>
      <c r="AX37" s="909"/>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0"/>
      <c r="AC38" s="241"/>
      <c r="AD38" s="242"/>
      <c r="AE38" s="240"/>
      <c r="AF38" s="241"/>
      <c r="AG38" s="241"/>
      <c r="AH38" s="242"/>
      <c r="AI38" s="240"/>
      <c r="AJ38" s="241"/>
      <c r="AK38" s="241"/>
      <c r="AL38" s="242"/>
      <c r="AM38" s="244"/>
      <c r="AN38" s="244"/>
      <c r="AO38" s="244"/>
      <c r="AP38" s="240"/>
      <c r="AQ38" s="591" t="s">
        <v>674</v>
      </c>
      <c r="AR38" s="193"/>
      <c r="AS38" s="126" t="s">
        <v>356</v>
      </c>
      <c r="AT38" s="127"/>
      <c r="AU38" s="192" t="s">
        <v>677</v>
      </c>
      <c r="AV38" s="192"/>
      <c r="AW38" s="395" t="s">
        <v>300</v>
      </c>
      <c r="AX38" s="396"/>
    </row>
    <row r="39" spans="1:50" ht="23.25" customHeight="1" x14ac:dyDescent="0.15">
      <c r="A39" s="400"/>
      <c r="B39" s="398"/>
      <c r="C39" s="398"/>
      <c r="D39" s="398"/>
      <c r="E39" s="398"/>
      <c r="F39" s="399"/>
      <c r="G39" s="561" t="s">
        <v>661</v>
      </c>
      <c r="H39" s="562"/>
      <c r="I39" s="562"/>
      <c r="J39" s="562"/>
      <c r="K39" s="562"/>
      <c r="L39" s="562"/>
      <c r="M39" s="562"/>
      <c r="N39" s="562"/>
      <c r="O39" s="563"/>
      <c r="P39" s="98" t="s">
        <v>557</v>
      </c>
      <c r="Q39" s="98"/>
      <c r="R39" s="98"/>
      <c r="S39" s="98"/>
      <c r="T39" s="98"/>
      <c r="U39" s="98"/>
      <c r="V39" s="98"/>
      <c r="W39" s="98"/>
      <c r="X39" s="99"/>
      <c r="Y39" s="468" t="s">
        <v>12</v>
      </c>
      <c r="Z39" s="528"/>
      <c r="AA39" s="529"/>
      <c r="AB39" s="458" t="s">
        <v>598</v>
      </c>
      <c r="AC39" s="458"/>
      <c r="AD39" s="458"/>
      <c r="AE39" s="211">
        <v>98.8</v>
      </c>
      <c r="AF39" s="212"/>
      <c r="AG39" s="212"/>
      <c r="AH39" s="212"/>
      <c r="AI39" s="211">
        <v>98.9</v>
      </c>
      <c r="AJ39" s="212"/>
      <c r="AK39" s="212"/>
      <c r="AL39" s="212"/>
      <c r="AM39" s="211"/>
      <c r="AN39" s="212"/>
      <c r="AO39" s="212"/>
      <c r="AP39" s="212"/>
      <c r="AQ39" s="334" t="s">
        <v>674</v>
      </c>
      <c r="AR39" s="200"/>
      <c r="AS39" s="200"/>
      <c r="AT39" s="335"/>
      <c r="AU39" s="212" t="s">
        <v>677</v>
      </c>
      <c r="AV39" s="212"/>
      <c r="AW39" s="212"/>
      <c r="AX39" s="214"/>
    </row>
    <row r="40" spans="1:50" ht="23.25" customHeight="1" x14ac:dyDescent="0.15">
      <c r="A40" s="401"/>
      <c r="B40" s="402"/>
      <c r="C40" s="402"/>
      <c r="D40" s="402"/>
      <c r="E40" s="402"/>
      <c r="F40" s="403"/>
      <c r="G40" s="564"/>
      <c r="H40" s="565"/>
      <c r="I40" s="565"/>
      <c r="J40" s="565"/>
      <c r="K40" s="565"/>
      <c r="L40" s="565"/>
      <c r="M40" s="565"/>
      <c r="N40" s="565"/>
      <c r="O40" s="566"/>
      <c r="P40" s="101"/>
      <c r="Q40" s="101"/>
      <c r="R40" s="101"/>
      <c r="S40" s="101"/>
      <c r="T40" s="101"/>
      <c r="U40" s="101"/>
      <c r="V40" s="101"/>
      <c r="W40" s="101"/>
      <c r="X40" s="102"/>
      <c r="Y40" s="412" t="s">
        <v>54</v>
      </c>
      <c r="Z40" s="413"/>
      <c r="AA40" s="414"/>
      <c r="AB40" s="520" t="s">
        <v>598</v>
      </c>
      <c r="AC40" s="520"/>
      <c r="AD40" s="520"/>
      <c r="AE40" s="211"/>
      <c r="AF40" s="212"/>
      <c r="AG40" s="212"/>
      <c r="AH40" s="212"/>
      <c r="AI40" s="211"/>
      <c r="AJ40" s="212"/>
      <c r="AK40" s="212"/>
      <c r="AL40" s="212"/>
      <c r="AM40" s="211"/>
      <c r="AN40" s="212"/>
      <c r="AO40" s="212"/>
      <c r="AP40" s="212"/>
      <c r="AQ40" s="334" t="s">
        <v>676</v>
      </c>
      <c r="AR40" s="200"/>
      <c r="AS40" s="200"/>
      <c r="AT40" s="335"/>
      <c r="AU40" s="212" t="s">
        <v>677</v>
      </c>
      <c r="AV40" s="212"/>
      <c r="AW40" s="212"/>
      <c r="AX40" s="214"/>
    </row>
    <row r="41" spans="1:50" ht="23.25" customHeight="1" x14ac:dyDescent="0.15">
      <c r="A41" s="404"/>
      <c r="B41" s="405"/>
      <c r="C41" s="405"/>
      <c r="D41" s="405"/>
      <c r="E41" s="405"/>
      <c r="F41" s="406"/>
      <c r="G41" s="567"/>
      <c r="H41" s="568"/>
      <c r="I41" s="568"/>
      <c r="J41" s="568"/>
      <c r="K41" s="568"/>
      <c r="L41" s="568"/>
      <c r="M41" s="568"/>
      <c r="N41" s="568"/>
      <c r="O41" s="569"/>
      <c r="P41" s="104"/>
      <c r="Q41" s="104"/>
      <c r="R41" s="104"/>
      <c r="S41" s="104"/>
      <c r="T41" s="104"/>
      <c r="U41" s="104"/>
      <c r="V41" s="104"/>
      <c r="W41" s="104"/>
      <c r="X41" s="105"/>
      <c r="Y41" s="412" t="s">
        <v>13</v>
      </c>
      <c r="Z41" s="413"/>
      <c r="AA41" s="414"/>
      <c r="AB41" s="553" t="s">
        <v>301</v>
      </c>
      <c r="AC41" s="553"/>
      <c r="AD41" s="553"/>
      <c r="AE41" s="211">
        <v>100</v>
      </c>
      <c r="AF41" s="212"/>
      <c r="AG41" s="212"/>
      <c r="AH41" s="212"/>
      <c r="AI41" s="211">
        <v>100</v>
      </c>
      <c r="AJ41" s="212"/>
      <c r="AK41" s="212"/>
      <c r="AL41" s="212"/>
      <c r="AM41" s="211"/>
      <c r="AN41" s="212"/>
      <c r="AO41" s="212"/>
      <c r="AP41" s="212"/>
      <c r="AQ41" s="334" t="s">
        <v>677</v>
      </c>
      <c r="AR41" s="200"/>
      <c r="AS41" s="200"/>
      <c r="AT41" s="335"/>
      <c r="AU41" s="212" t="s">
        <v>677</v>
      </c>
      <c r="AV41" s="212"/>
      <c r="AW41" s="212"/>
      <c r="AX41" s="214"/>
    </row>
    <row r="42" spans="1:50" ht="23.25" customHeight="1" x14ac:dyDescent="0.15">
      <c r="A42" s="219" t="s">
        <v>527</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8" t="s">
        <v>253</v>
      </c>
      <c r="AV44" s="408"/>
      <c r="AW44" s="408"/>
      <c r="AX44" s="909"/>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5" t="s">
        <v>300</v>
      </c>
      <c r="AX45" s="396"/>
    </row>
    <row r="46" spans="1:50" ht="23.25" customHeight="1" x14ac:dyDescent="0.15">
      <c r="A46" s="400"/>
      <c r="B46" s="398"/>
      <c r="C46" s="398"/>
      <c r="D46" s="398"/>
      <c r="E46" s="398"/>
      <c r="F46" s="399"/>
      <c r="G46" s="561" t="s">
        <v>662</v>
      </c>
      <c r="H46" s="562"/>
      <c r="I46" s="562"/>
      <c r="J46" s="562"/>
      <c r="K46" s="562"/>
      <c r="L46" s="562"/>
      <c r="M46" s="562"/>
      <c r="N46" s="562"/>
      <c r="O46" s="563"/>
      <c r="P46" s="98" t="s">
        <v>558</v>
      </c>
      <c r="Q46" s="98"/>
      <c r="R46" s="98"/>
      <c r="S46" s="98"/>
      <c r="T46" s="98"/>
      <c r="U46" s="98"/>
      <c r="V46" s="98"/>
      <c r="W46" s="98"/>
      <c r="X46" s="99"/>
      <c r="Y46" s="468" t="s">
        <v>12</v>
      </c>
      <c r="Z46" s="528"/>
      <c r="AA46" s="529"/>
      <c r="AB46" s="458" t="s">
        <v>636</v>
      </c>
      <c r="AC46" s="458"/>
      <c r="AD46" s="458"/>
      <c r="AE46" s="211">
        <v>100</v>
      </c>
      <c r="AF46" s="212"/>
      <c r="AG46" s="212"/>
      <c r="AH46" s="212"/>
      <c r="AI46" s="211">
        <v>102</v>
      </c>
      <c r="AJ46" s="212"/>
      <c r="AK46" s="212"/>
      <c r="AL46" s="212"/>
      <c r="AM46" s="211">
        <v>98</v>
      </c>
      <c r="AN46" s="212"/>
      <c r="AO46" s="212"/>
      <c r="AP46" s="212"/>
      <c r="AQ46" s="334"/>
      <c r="AR46" s="200"/>
      <c r="AS46" s="200"/>
      <c r="AT46" s="335"/>
      <c r="AU46" s="212"/>
      <c r="AV46" s="212"/>
      <c r="AW46" s="212"/>
      <c r="AX46" s="214"/>
    </row>
    <row r="47" spans="1:50" ht="23.25" customHeight="1" x14ac:dyDescent="0.15">
      <c r="A47" s="401"/>
      <c r="B47" s="402"/>
      <c r="C47" s="402"/>
      <c r="D47" s="402"/>
      <c r="E47" s="402"/>
      <c r="F47" s="403"/>
      <c r="G47" s="564"/>
      <c r="H47" s="565"/>
      <c r="I47" s="565"/>
      <c r="J47" s="565"/>
      <c r="K47" s="565"/>
      <c r="L47" s="565"/>
      <c r="M47" s="565"/>
      <c r="N47" s="565"/>
      <c r="O47" s="566"/>
      <c r="P47" s="101"/>
      <c r="Q47" s="101"/>
      <c r="R47" s="101"/>
      <c r="S47" s="101"/>
      <c r="T47" s="101"/>
      <c r="U47" s="101"/>
      <c r="V47" s="101"/>
      <c r="W47" s="101"/>
      <c r="X47" s="102"/>
      <c r="Y47" s="412" t="s">
        <v>54</v>
      </c>
      <c r="Z47" s="413"/>
      <c r="AA47" s="414"/>
      <c r="AB47" s="520" t="s">
        <v>637</v>
      </c>
      <c r="AC47" s="520"/>
      <c r="AD47" s="520"/>
      <c r="AE47" s="211">
        <v>100</v>
      </c>
      <c r="AF47" s="212"/>
      <c r="AG47" s="212"/>
      <c r="AH47" s="212"/>
      <c r="AI47" s="211">
        <v>102</v>
      </c>
      <c r="AJ47" s="212"/>
      <c r="AK47" s="212"/>
      <c r="AL47" s="212"/>
      <c r="AM47" s="211">
        <v>98</v>
      </c>
      <c r="AN47" s="212"/>
      <c r="AO47" s="212"/>
      <c r="AP47" s="212"/>
      <c r="AQ47" s="334"/>
      <c r="AR47" s="200"/>
      <c r="AS47" s="200"/>
      <c r="AT47" s="335"/>
      <c r="AU47" s="212"/>
      <c r="AV47" s="212"/>
      <c r="AW47" s="212"/>
      <c r="AX47" s="214"/>
    </row>
    <row r="48" spans="1:50" ht="23.25" customHeight="1" x14ac:dyDescent="0.15">
      <c r="A48" s="404"/>
      <c r="B48" s="405"/>
      <c r="C48" s="405"/>
      <c r="D48" s="405"/>
      <c r="E48" s="405"/>
      <c r="F48" s="406"/>
      <c r="G48" s="567"/>
      <c r="H48" s="568"/>
      <c r="I48" s="568"/>
      <c r="J48" s="568"/>
      <c r="K48" s="568"/>
      <c r="L48" s="568"/>
      <c r="M48" s="568"/>
      <c r="N48" s="568"/>
      <c r="O48" s="569"/>
      <c r="P48" s="104"/>
      <c r="Q48" s="104"/>
      <c r="R48" s="104"/>
      <c r="S48" s="104"/>
      <c r="T48" s="104"/>
      <c r="U48" s="104"/>
      <c r="V48" s="104"/>
      <c r="W48" s="104"/>
      <c r="X48" s="105"/>
      <c r="Y48" s="412" t="s">
        <v>13</v>
      </c>
      <c r="Z48" s="413"/>
      <c r="AA48" s="414"/>
      <c r="AB48" s="553" t="s">
        <v>301</v>
      </c>
      <c r="AC48" s="553"/>
      <c r="AD48" s="553"/>
      <c r="AE48" s="211">
        <v>100</v>
      </c>
      <c r="AF48" s="212"/>
      <c r="AG48" s="212"/>
      <c r="AH48" s="212"/>
      <c r="AI48" s="211">
        <v>100</v>
      </c>
      <c r="AJ48" s="212"/>
      <c r="AK48" s="212"/>
      <c r="AL48" s="212"/>
      <c r="AM48" s="211">
        <v>100</v>
      </c>
      <c r="AN48" s="212"/>
      <c r="AO48" s="212"/>
      <c r="AP48" s="212"/>
      <c r="AQ48" s="334"/>
      <c r="AR48" s="200"/>
      <c r="AS48" s="200"/>
      <c r="AT48" s="335"/>
      <c r="AU48" s="212"/>
      <c r="AV48" s="212"/>
      <c r="AW48" s="212"/>
      <c r="AX48" s="214"/>
    </row>
    <row r="49" spans="1:50" ht="23.25" customHeight="1" x14ac:dyDescent="0.15">
      <c r="A49" s="219" t="s">
        <v>527</v>
      </c>
      <c r="B49" s="220"/>
      <c r="C49" s="220"/>
      <c r="D49" s="220"/>
      <c r="E49" s="220"/>
      <c r="F49" s="221"/>
      <c r="G49" s="225" t="s">
        <v>556</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5" t="s">
        <v>300</v>
      </c>
      <c r="AX52" s="396"/>
    </row>
    <row r="53" spans="1:50" ht="24" customHeight="1" x14ac:dyDescent="0.15">
      <c r="A53" s="400"/>
      <c r="B53" s="398"/>
      <c r="C53" s="398"/>
      <c r="D53" s="398"/>
      <c r="E53" s="398"/>
      <c r="F53" s="399"/>
      <c r="G53" s="561" t="s">
        <v>671</v>
      </c>
      <c r="H53" s="562"/>
      <c r="I53" s="562"/>
      <c r="J53" s="562"/>
      <c r="K53" s="562"/>
      <c r="L53" s="562"/>
      <c r="M53" s="562"/>
      <c r="N53" s="562"/>
      <c r="O53" s="563"/>
      <c r="P53" s="98" t="s">
        <v>559</v>
      </c>
      <c r="Q53" s="98"/>
      <c r="R53" s="98"/>
      <c r="S53" s="98"/>
      <c r="T53" s="98"/>
      <c r="U53" s="98"/>
      <c r="V53" s="98"/>
      <c r="W53" s="98"/>
      <c r="X53" s="99"/>
      <c r="Y53" s="468" t="s">
        <v>12</v>
      </c>
      <c r="Z53" s="528"/>
      <c r="AA53" s="529"/>
      <c r="AB53" s="458" t="s">
        <v>600</v>
      </c>
      <c r="AC53" s="458"/>
      <c r="AD53" s="458"/>
      <c r="AE53" s="211">
        <v>92550</v>
      </c>
      <c r="AF53" s="212"/>
      <c r="AG53" s="212"/>
      <c r="AH53" s="212"/>
      <c r="AI53" s="211">
        <v>115105</v>
      </c>
      <c r="AJ53" s="212"/>
      <c r="AK53" s="212"/>
      <c r="AL53" s="212"/>
      <c r="AM53" s="211">
        <v>99064</v>
      </c>
      <c r="AN53" s="212"/>
      <c r="AO53" s="212"/>
      <c r="AP53" s="212"/>
      <c r="AQ53" s="334"/>
      <c r="AR53" s="200"/>
      <c r="AS53" s="200"/>
      <c r="AT53" s="335"/>
      <c r="AU53" s="212"/>
      <c r="AV53" s="212"/>
      <c r="AW53" s="212"/>
      <c r="AX53" s="214"/>
    </row>
    <row r="54" spans="1:50" ht="98.25" customHeight="1" x14ac:dyDescent="0.15">
      <c r="A54" s="401"/>
      <c r="B54" s="402"/>
      <c r="C54" s="402"/>
      <c r="D54" s="402"/>
      <c r="E54" s="402"/>
      <c r="F54" s="403"/>
      <c r="G54" s="564"/>
      <c r="H54" s="565"/>
      <c r="I54" s="565"/>
      <c r="J54" s="565"/>
      <c r="K54" s="565"/>
      <c r="L54" s="565"/>
      <c r="M54" s="565"/>
      <c r="N54" s="565"/>
      <c r="O54" s="566"/>
      <c r="P54" s="101"/>
      <c r="Q54" s="101"/>
      <c r="R54" s="101"/>
      <c r="S54" s="101"/>
      <c r="T54" s="101"/>
      <c r="U54" s="101"/>
      <c r="V54" s="101"/>
      <c r="W54" s="101"/>
      <c r="X54" s="102"/>
      <c r="Y54" s="412" t="s">
        <v>54</v>
      </c>
      <c r="Z54" s="413"/>
      <c r="AA54" s="414"/>
      <c r="AB54" s="520" t="s">
        <v>600</v>
      </c>
      <c r="AC54" s="520"/>
      <c r="AD54" s="520"/>
      <c r="AE54" s="211"/>
      <c r="AF54" s="212"/>
      <c r="AG54" s="212"/>
      <c r="AH54" s="213"/>
      <c r="AI54" s="211"/>
      <c r="AJ54" s="212"/>
      <c r="AK54" s="212"/>
      <c r="AL54" s="212"/>
      <c r="AM54" s="211">
        <v>80000</v>
      </c>
      <c r="AN54" s="212"/>
      <c r="AO54" s="212"/>
      <c r="AP54" s="212"/>
      <c r="AQ54" s="334"/>
      <c r="AR54" s="200"/>
      <c r="AS54" s="200"/>
      <c r="AT54" s="335"/>
      <c r="AU54" s="212"/>
      <c r="AV54" s="212"/>
      <c r="AW54" s="212"/>
      <c r="AX54" s="214"/>
    </row>
    <row r="55" spans="1:50" ht="16.5" customHeight="1" x14ac:dyDescent="0.15">
      <c r="A55" s="404"/>
      <c r="B55" s="405"/>
      <c r="C55" s="405"/>
      <c r="D55" s="405"/>
      <c r="E55" s="405"/>
      <c r="F55" s="406"/>
      <c r="G55" s="567"/>
      <c r="H55" s="568"/>
      <c r="I55" s="568"/>
      <c r="J55" s="568"/>
      <c r="K55" s="568"/>
      <c r="L55" s="568"/>
      <c r="M55" s="568"/>
      <c r="N55" s="568"/>
      <c r="O55" s="569"/>
      <c r="P55" s="104"/>
      <c r="Q55" s="104"/>
      <c r="R55" s="104"/>
      <c r="S55" s="104"/>
      <c r="T55" s="104"/>
      <c r="U55" s="104"/>
      <c r="V55" s="104"/>
      <c r="W55" s="104"/>
      <c r="X55" s="105"/>
      <c r="Y55" s="412" t="s">
        <v>13</v>
      </c>
      <c r="Z55" s="413"/>
      <c r="AA55" s="414"/>
      <c r="AB55" s="595" t="s">
        <v>14</v>
      </c>
      <c r="AC55" s="595"/>
      <c r="AD55" s="595"/>
      <c r="AE55" s="211">
        <v>132</v>
      </c>
      <c r="AF55" s="212"/>
      <c r="AG55" s="212"/>
      <c r="AH55" s="212"/>
      <c r="AI55" s="211">
        <v>124</v>
      </c>
      <c r="AJ55" s="212"/>
      <c r="AK55" s="212"/>
      <c r="AL55" s="212"/>
      <c r="AM55" s="211">
        <v>123</v>
      </c>
      <c r="AN55" s="212"/>
      <c r="AO55" s="212"/>
      <c r="AP55" s="212"/>
      <c r="AQ55" s="334"/>
      <c r="AR55" s="200"/>
      <c r="AS55" s="200"/>
      <c r="AT55" s="335"/>
      <c r="AU55" s="212"/>
      <c r="AV55" s="212"/>
      <c r="AW55" s="212"/>
      <c r="AX55" s="214"/>
    </row>
    <row r="56" spans="1:50" ht="23.25" customHeight="1" x14ac:dyDescent="0.15">
      <c r="A56" s="219" t="s">
        <v>527</v>
      </c>
      <c r="B56" s="220"/>
      <c r="C56" s="220"/>
      <c r="D56" s="220"/>
      <c r="E56" s="220"/>
      <c r="F56" s="221"/>
      <c r="G56" s="225" t="s">
        <v>556</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5" t="s">
        <v>300</v>
      </c>
      <c r="AX59" s="396"/>
    </row>
    <row r="60" spans="1:50" ht="48.6" customHeight="1" x14ac:dyDescent="0.15">
      <c r="A60" s="400"/>
      <c r="B60" s="398"/>
      <c r="C60" s="398"/>
      <c r="D60" s="398"/>
      <c r="E60" s="398"/>
      <c r="F60" s="399"/>
      <c r="G60" s="561" t="s">
        <v>560</v>
      </c>
      <c r="H60" s="562"/>
      <c r="I60" s="562"/>
      <c r="J60" s="562"/>
      <c r="K60" s="562"/>
      <c r="L60" s="562"/>
      <c r="M60" s="562"/>
      <c r="N60" s="562"/>
      <c r="O60" s="563"/>
      <c r="P60" s="98" t="s">
        <v>561</v>
      </c>
      <c r="Q60" s="98"/>
      <c r="R60" s="98"/>
      <c r="S60" s="98"/>
      <c r="T60" s="98"/>
      <c r="U60" s="98"/>
      <c r="V60" s="98"/>
      <c r="W60" s="98"/>
      <c r="X60" s="99"/>
      <c r="Y60" s="468" t="s">
        <v>12</v>
      </c>
      <c r="Z60" s="528"/>
      <c r="AA60" s="529"/>
      <c r="AB60" s="458" t="s">
        <v>601</v>
      </c>
      <c r="AC60" s="458"/>
      <c r="AD60" s="458"/>
      <c r="AE60" s="211">
        <v>94.1</v>
      </c>
      <c r="AF60" s="212"/>
      <c r="AG60" s="212"/>
      <c r="AH60" s="212"/>
      <c r="AI60" s="211">
        <v>95.9</v>
      </c>
      <c r="AJ60" s="212"/>
      <c r="AK60" s="212"/>
      <c r="AL60" s="212"/>
      <c r="AM60" s="211"/>
      <c r="AN60" s="212"/>
      <c r="AO60" s="212"/>
      <c r="AP60" s="212"/>
      <c r="AQ60" s="334"/>
      <c r="AR60" s="200"/>
      <c r="AS60" s="200"/>
      <c r="AT60" s="335"/>
      <c r="AU60" s="212"/>
      <c r="AV60" s="212"/>
      <c r="AW60" s="212"/>
      <c r="AX60" s="214"/>
    </row>
    <row r="61" spans="1:50" ht="48.6" customHeight="1" x14ac:dyDescent="0.15">
      <c r="A61" s="401"/>
      <c r="B61" s="402"/>
      <c r="C61" s="402"/>
      <c r="D61" s="402"/>
      <c r="E61" s="402"/>
      <c r="F61" s="403"/>
      <c r="G61" s="564"/>
      <c r="H61" s="565"/>
      <c r="I61" s="565"/>
      <c r="J61" s="565"/>
      <c r="K61" s="565"/>
      <c r="L61" s="565"/>
      <c r="M61" s="565"/>
      <c r="N61" s="565"/>
      <c r="O61" s="566"/>
      <c r="P61" s="101"/>
      <c r="Q61" s="101"/>
      <c r="R61" s="101"/>
      <c r="S61" s="101"/>
      <c r="T61" s="101"/>
      <c r="U61" s="101"/>
      <c r="V61" s="101"/>
      <c r="W61" s="101"/>
      <c r="X61" s="102"/>
      <c r="Y61" s="412" t="s">
        <v>54</v>
      </c>
      <c r="Z61" s="413"/>
      <c r="AA61" s="414"/>
      <c r="AB61" s="520" t="s">
        <v>602</v>
      </c>
      <c r="AC61" s="520"/>
      <c r="AD61" s="520"/>
      <c r="AE61" s="211">
        <v>90</v>
      </c>
      <c r="AF61" s="212"/>
      <c r="AG61" s="212"/>
      <c r="AH61" s="212"/>
      <c r="AI61" s="211">
        <v>90</v>
      </c>
      <c r="AJ61" s="212"/>
      <c r="AK61" s="212"/>
      <c r="AL61" s="212"/>
      <c r="AM61" s="211">
        <v>90</v>
      </c>
      <c r="AN61" s="212"/>
      <c r="AO61" s="212"/>
      <c r="AP61" s="212"/>
      <c r="AQ61" s="334"/>
      <c r="AR61" s="200"/>
      <c r="AS61" s="200"/>
      <c r="AT61" s="335"/>
      <c r="AU61" s="212"/>
      <c r="AV61" s="212"/>
      <c r="AW61" s="212"/>
      <c r="AX61" s="214"/>
    </row>
    <row r="62" spans="1:50" ht="48.6" customHeight="1" x14ac:dyDescent="0.15">
      <c r="A62" s="401"/>
      <c r="B62" s="402"/>
      <c r="C62" s="402"/>
      <c r="D62" s="402"/>
      <c r="E62" s="402"/>
      <c r="F62" s="403"/>
      <c r="G62" s="567"/>
      <c r="H62" s="568"/>
      <c r="I62" s="568"/>
      <c r="J62" s="568"/>
      <c r="K62" s="568"/>
      <c r="L62" s="568"/>
      <c r="M62" s="568"/>
      <c r="N62" s="568"/>
      <c r="O62" s="569"/>
      <c r="P62" s="104"/>
      <c r="Q62" s="104"/>
      <c r="R62" s="104"/>
      <c r="S62" s="104"/>
      <c r="T62" s="104"/>
      <c r="U62" s="104"/>
      <c r="V62" s="104"/>
      <c r="W62" s="104"/>
      <c r="X62" s="105"/>
      <c r="Y62" s="412" t="s">
        <v>13</v>
      </c>
      <c r="Z62" s="413"/>
      <c r="AA62" s="414"/>
      <c r="AB62" s="553" t="s">
        <v>14</v>
      </c>
      <c r="AC62" s="553"/>
      <c r="AD62" s="553"/>
      <c r="AE62" s="211">
        <v>105</v>
      </c>
      <c r="AF62" s="212"/>
      <c r="AG62" s="212"/>
      <c r="AH62" s="212"/>
      <c r="AI62" s="211">
        <v>107</v>
      </c>
      <c r="AJ62" s="212"/>
      <c r="AK62" s="212"/>
      <c r="AL62" s="212"/>
      <c r="AM62" s="211"/>
      <c r="AN62" s="212"/>
      <c r="AO62" s="212"/>
      <c r="AP62" s="212"/>
      <c r="AQ62" s="334"/>
      <c r="AR62" s="200"/>
      <c r="AS62" s="200"/>
      <c r="AT62" s="335"/>
      <c r="AU62" s="212"/>
      <c r="AV62" s="212"/>
      <c r="AW62" s="212"/>
      <c r="AX62" s="214"/>
    </row>
    <row r="63" spans="1:50" ht="23.25" customHeight="1" x14ac:dyDescent="0.15">
      <c r="A63" s="219" t="s">
        <v>527</v>
      </c>
      <c r="B63" s="220"/>
      <c r="C63" s="220"/>
      <c r="D63" s="220"/>
      <c r="E63" s="220"/>
      <c r="F63" s="221"/>
      <c r="G63" s="225" t="s">
        <v>556</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6"/>
      <c r="B75" s="507"/>
      <c r="C75" s="507"/>
      <c r="D75" s="507"/>
      <c r="E75" s="507"/>
      <c r="F75" s="508"/>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06"/>
      <c r="B76" s="507"/>
      <c r="C76" s="507"/>
      <c r="D76" s="507"/>
      <c r="E76" s="507"/>
      <c r="F76" s="508"/>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06"/>
      <c r="B77" s="507"/>
      <c r="C77" s="507"/>
      <c r="D77" s="507"/>
      <c r="E77" s="507"/>
      <c r="F77" s="508"/>
      <c r="G77" s="612"/>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4"/>
      <c r="AR77" s="200"/>
      <c r="AS77" s="200"/>
      <c r="AT77" s="335"/>
      <c r="AU77" s="212"/>
      <c r="AV77" s="212"/>
      <c r="AW77" s="212"/>
      <c r="AX77" s="214"/>
    </row>
    <row r="78" spans="1:50" ht="17.45" hidden="1" customHeight="1" x14ac:dyDescent="0.15">
      <c r="A78" s="329" t="s">
        <v>530</v>
      </c>
      <c r="B78" s="330"/>
      <c r="C78" s="330"/>
      <c r="D78" s="330"/>
      <c r="E78" s="327" t="s">
        <v>465</v>
      </c>
      <c r="F78" s="328"/>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617</v>
      </c>
      <c r="AS79" s="271"/>
      <c r="AT79" s="272"/>
      <c r="AU79" s="272"/>
      <c r="AV79" s="272"/>
      <c r="AW79" s="272"/>
      <c r="AX79" s="946"/>
    </row>
    <row r="80" spans="1:50" ht="18.75" hidden="1" customHeight="1" x14ac:dyDescent="0.15">
      <c r="A80" s="864"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5"/>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5"/>
      <c r="B82" s="524"/>
      <c r="C82" s="425"/>
      <c r="D82" s="425"/>
      <c r="E82" s="425"/>
      <c r="F82" s="426"/>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4"/>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hidden="1" customHeight="1" x14ac:dyDescent="0.15">
      <c r="A86" s="865"/>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5" t="s">
        <v>300</v>
      </c>
      <c r="AX86" s="396"/>
      <c r="AY86" s="10"/>
      <c r="AZ86" s="10"/>
      <c r="BA86" s="10"/>
      <c r="BB86" s="10"/>
      <c r="BC86" s="10"/>
      <c r="BD86" s="10"/>
      <c r="BE86" s="10"/>
      <c r="BF86" s="10"/>
      <c r="BG86" s="10"/>
      <c r="BH86" s="10"/>
    </row>
    <row r="87" spans="1:60" ht="23.25" hidden="1" customHeight="1" x14ac:dyDescent="0.15">
      <c r="A87" s="865"/>
      <c r="B87" s="425"/>
      <c r="C87" s="425"/>
      <c r="D87" s="425"/>
      <c r="E87" s="425"/>
      <c r="F87" s="426"/>
      <c r="G87" s="97"/>
      <c r="H87" s="98"/>
      <c r="I87" s="98"/>
      <c r="J87" s="98"/>
      <c r="K87" s="98"/>
      <c r="L87" s="98"/>
      <c r="M87" s="98"/>
      <c r="N87" s="98"/>
      <c r="O87" s="99"/>
      <c r="P87" s="98"/>
      <c r="Q87" s="511"/>
      <c r="R87" s="511"/>
      <c r="S87" s="511"/>
      <c r="T87" s="511"/>
      <c r="U87" s="511"/>
      <c r="V87" s="511"/>
      <c r="W87" s="511"/>
      <c r="X87" s="512"/>
      <c r="Y87" s="558" t="s">
        <v>62</v>
      </c>
      <c r="Z87" s="559"/>
      <c r="AA87" s="560"/>
      <c r="AB87" s="458"/>
      <c r="AC87" s="458"/>
      <c r="AD87" s="458"/>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5"/>
      <c r="B88" s="425"/>
      <c r="C88" s="425"/>
      <c r="D88" s="425"/>
      <c r="E88" s="425"/>
      <c r="F88" s="426"/>
      <c r="G88" s="100"/>
      <c r="H88" s="101"/>
      <c r="I88" s="101"/>
      <c r="J88" s="101"/>
      <c r="K88" s="101"/>
      <c r="L88" s="101"/>
      <c r="M88" s="101"/>
      <c r="N88" s="101"/>
      <c r="O88" s="102"/>
      <c r="P88" s="513"/>
      <c r="Q88" s="513"/>
      <c r="R88" s="513"/>
      <c r="S88" s="513"/>
      <c r="T88" s="513"/>
      <c r="U88" s="513"/>
      <c r="V88" s="513"/>
      <c r="W88" s="513"/>
      <c r="X88" s="514"/>
      <c r="Y88" s="455" t="s">
        <v>54</v>
      </c>
      <c r="Z88" s="456"/>
      <c r="AA88" s="457"/>
      <c r="AB88" s="520"/>
      <c r="AC88" s="520"/>
      <c r="AD88" s="520"/>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5"/>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5" t="s">
        <v>13</v>
      </c>
      <c r="Z89" s="456"/>
      <c r="AA89" s="457"/>
      <c r="AB89" s="595" t="s">
        <v>14</v>
      </c>
      <c r="AC89" s="595"/>
      <c r="AD89" s="59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5"/>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hidden="1" customHeight="1" x14ac:dyDescent="0.15">
      <c r="A91" s="865"/>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5" t="s">
        <v>300</v>
      </c>
      <c r="AX91" s="396"/>
      <c r="AY91" s="10"/>
      <c r="AZ91" s="10"/>
      <c r="BA91" s="10"/>
      <c r="BB91" s="10"/>
      <c r="BC91" s="10"/>
    </row>
    <row r="92" spans="1:60" ht="23.25" hidden="1" customHeight="1" x14ac:dyDescent="0.15">
      <c r="A92" s="865"/>
      <c r="B92" s="425"/>
      <c r="C92" s="425"/>
      <c r="D92" s="425"/>
      <c r="E92" s="425"/>
      <c r="F92" s="426"/>
      <c r="G92" s="97"/>
      <c r="H92" s="98"/>
      <c r="I92" s="98"/>
      <c r="J92" s="98"/>
      <c r="K92" s="98"/>
      <c r="L92" s="98"/>
      <c r="M92" s="98"/>
      <c r="N92" s="98"/>
      <c r="O92" s="99"/>
      <c r="P92" s="98"/>
      <c r="Q92" s="511"/>
      <c r="R92" s="511"/>
      <c r="S92" s="511"/>
      <c r="T92" s="511"/>
      <c r="U92" s="511"/>
      <c r="V92" s="511"/>
      <c r="W92" s="511"/>
      <c r="X92" s="512"/>
      <c r="Y92" s="558" t="s">
        <v>62</v>
      </c>
      <c r="Z92" s="559"/>
      <c r="AA92" s="560"/>
      <c r="AB92" s="458"/>
      <c r="AC92" s="458"/>
      <c r="AD92" s="458"/>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5"/>
      <c r="B93" s="425"/>
      <c r="C93" s="425"/>
      <c r="D93" s="425"/>
      <c r="E93" s="425"/>
      <c r="F93" s="426"/>
      <c r="G93" s="100"/>
      <c r="H93" s="101"/>
      <c r="I93" s="101"/>
      <c r="J93" s="101"/>
      <c r="K93" s="101"/>
      <c r="L93" s="101"/>
      <c r="M93" s="101"/>
      <c r="N93" s="101"/>
      <c r="O93" s="102"/>
      <c r="P93" s="513"/>
      <c r="Q93" s="513"/>
      <c r="R93" s="513"/>
      <c r="S93" s="513"/>
      <c r="T93" s="513"/>
      <c r="U93" s="513"/>
      <c r="V93" s="513"/>
      <c r="W93" s="513"/>
      <c r="X93" s="514"/>
      <c r="Y93" s="455" t="s">
        <v>54</v>
      </c>
      <c r="Z93" s="456"/>
      <c r="AA93" s="457"/>
      <c r="AB93" s="520"/>
      <c r="AC93" s="520"/>
      <c r="AD93" s="520"/>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5"/>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5" t="s">
        <v>13</v>
      </c>
      <c r="Z94" s="456"/>
      <c r="AA94" s="457"/>
      <c r="AB94" s="595" t="s">
        <v>14</v>
      </c>
      <c r="AC94" s="595"/>
      <c r="AD94" s="59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5"/>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x14ac:dyDescent="0.15">
      <c r="A96" s="865"/>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5" t="s">
        <v>300</v>
      </c>
      <c r="AX96" s="396"/>
    </row>
    <row r="97" spans="1:60" ht="23.25" hidden="1" customHeight="1" x14ac:dyDescent="0.15">
      <c r="A97" s="865"/>
      <c r="B97" s="425"/>
      <c r="C97" s="425"/>
      <c r="D97" s="425"/>
      <c r="E97" s="425"/>
      <c r="F97" s="426"/>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5"/>
      <c r="B98" s="425"/>
      <c r="C98" s="425"/>
      <c r="D98" s="425"/>
      <c r="E98" s="425"/>
      <c r="F98" s="426"/>
      <c r="G98" s="100"/>
      <c r="H98" s="101"/>
      <c r="I98" s="101"/>
      <c r="J98" s="101"/>
      <c r="K98" s="101"/>
      <c r="L98" s="101"/>
      <c r="M98" s="101"/>
      <c r="N98" s="101"/>
      <c r="O98" s="102"/>
      <c r="P98" s="513"/>
      <c r="Q98" s="513"/>
      <c r="R98" s="513"/>
      <c r="S98" s="513"/>
      <c r="T98" s="513"/>
      <c r="U98" s="513"/>
      <c r="V98" s="513"/>
      <c r="W98" s="513"/>
      <c r="X98" s="514"/>
      <c r="Y98" s="455" t="s">
        <v>54</v>
      </c>
      <c r="Z98" s="456"/>
      <c r="AA98" s="457"/>
      <c r="AB98" s="577"/>
      <c r="AC98" s="578"/>
      <c r="AD98" s="579"/>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6"/>
      <c r="B99" s="427"/>
      <c r="C99" s="427"/>
      <c r="D99" s="427"/>
      <c r="E99" s="427"/>
      <c r="F99" s="428"/>
      <c r="G99" s="580"/>
      <c r="H99" s="208"/>
      <c r="I99" s="208"/>
      <c r="J99" s="208"/>
      <c r="K99" s="208"/>
      <c r="L99" s="208"/>
      <c r="M99" s="208"/>
      <c r="N99" s="208"/>
      <c r="O99" s="581"/>
      <c r="P99" s="515"/>
      <c r="Q99" s="515"/>
      <c r="R99" s="515"/>
      <c r="S99" s="515"/>
      <c r="T99" s="515"/>
      <c r="U99" s="515"/>
      <c r="V99" s="515"/>
      <c r="W99" s="515"/>
      <c r="X99" s="516"/>
      <c r="Y99" s="895" t="s">
        <v>13</v>
      </c>
      <c r="Z99" s="896"/>
      <c r="AA99" s="897"/>
      <c r="AB99" s="892" t="s">
        <v>14</v>
      </c>
      <c r="AC99" s="893"/>
      <c r="AD99" s="894"/>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4"/>
      <c r="Z100" s="855"/>
      <c r="AA100" s="856"/>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540</v>
      </c>
      <c r="AV100" s="314"/>
      <c r="AW100" s="314"/>
      <c r="AX100" s="316"/>
    </row>
    <row r="101" spans="1:60" ht="23.25" customHeight="1" x14ac:dyDescent="0.15">
      <c r="A101" s="419"/>
      <c r="B101" s="420"/>
      <c r="C101" s="420"/>
      <c r="D101" s="420"/>
      <c r="E101" s="420"/>
      <c r="F101" s="421"/>
      <c r="G101" s="98" t="s">
        <v>562</v>
      </c>
      <c r="H101" s="98"/>
      <c r="I101" s="98"/>
      <c r="J101" s="98"/>
      <c r="K101" s="98"/>
      <c r="L101" s="98"/>
      <c r="M101" s="98"/>
      <c r="N101" s="98"/>
      <c r="O101" s="98"/>
      <c r="P101" s="98"/>
      <c r="Q101" s="98"/>
      <c r="R101" s="98"/>
      <c r="S101" s="98"/>
      <c r="T101" s="98"/>
      <c r="U101" s="98"/>
      <c r="V101" s="98"/>
      <c r="W101" s="98"/>
      <c r="X101" s="99"/>
      <c r="Y101" s="539" t="s">
        <v>55</v>
      </c>
      <c r="Z101" s="540"/>
      <c r="AA101" s="541"/>
      <c r="AB101" s="458" t="s">
        <v>603</v>
      </c>
      <c r="AC101" s="458"/>
      <c r="AD101" s="458"/>
      <c r="AE101" s="211">
        <v>8.5</v>
      </c>
      <c r="AF101" s="212"/>
      <c r="AG101" s="212"/>
      <c r="AH101" s="213"/>
      <c r="AI101" s="211">
        <v>8.5</v>
      </c>
      <c r="AJ101" s="212"/>
      <c r="AK101" s="212"/>
      <c r="AL101" s="213"/>
      <c r="AM101" s="211"/>
      <c r="AN101" s="212"/>
      <c r="AO101" s="212"/>
      <c r="AP101" s="213"/>
      <c r="AQ101" s="211"/>
      <c r="AR101" s="212"/>
      <c r="AS101" s="212"/>
      <c r="AT101" s="213"/>
      <c r="AU101" s="211"/>
      <c r="AV101" s="212"/>
      <c r="AW101" s="212"/>
      <c r="AX101" s="213"/>
    </row>
    <row r="102" spans="1:60" ht="23.25" customHeight="1" x14ac:dyDescent="0.15">
      <c r="A102" s="422"/>
      <c r="B102" s="423"/>
      <c r="C102" s="423"/>
      <c r="D102" s="423"/>
      <c r="E102" s="423"/>
      <c r="F102" s="424"/>
      <c r="G102" s="104"/>
      <c r="H102" s="104"/>
      <c r="I102" s="104"/>
      <c r="J102" s="104"/>
      <c r="K102" s="104"/>
      <c r="L102" s="104"/>
      <c r="M102" s="104"/>
      <c r="N102" s="104"/>
      <c r="O102" s="104"/>
      <c r="P102" s="104"/>
      <c r="Q102" s="104"/>
      <c r="R102" s="104"/>
      <c r="S102" s="104"/>
      <c r="T102" s="104"/>
      <c r="U102" s="104"/>
      <c r="V102" s="104"/>
      <c r="W102" s="104"/>
      <c r="X102" s="105"/>
      <c r="Y102" s="442" t="s">
        <v>56</v>
      </c>
      <c r="Z102" s="443"/>
      <c r="AA102" s="444"/>
      <c r="AB102" s="458" t="s">
        <v>604</v>
      </c>
      <c r="AC102" s="458"/>
      <c r="AD102" s="458"/>
      <c r="AE102" s="415" t="s">
        <v>605</v>
      </c>
      <c r="AF102" s="415"/>
      <c r="AG102" s="415"/>
      <c r="AH102" s="415"/>
      <c r="AI102" s="415" t="s">
        <v>606</v>
      </c>
      <c r="AJ102" s="415"/>
      <c r="AK102" s="415"/>
      <c r="AL102" s="415"/>
      <c r="AM102" s="415"/>
      <c r="AN102" s="415"/>
      <c r="AO102" s="415"/>
      <c r="AP102" s="415"/>
      <c r="AQ102" s="266"/>
      <c r="AR102" s="267"/>
      <c r="AS102" s="267"/>
      <c r="AT102" s="312"/>
      <c r="AU102" s="266"/>
      <c r="AV102" s="267"/>
      <c r="AW102" s="267"/>
      <c r="AX102" s="312"/>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7" t="s">
        <v>494</v>
      </c>
      <c r="AR103" s="278"/>
      <c r="AS103" s="278"/>
      <c r="AT103" s="317"/>
      <c r="AU103" s="277" t="s">
        <v>540</v>
      </c>
      <c r="AV103" s="278"/>
      <c r="AW103" s="278"/>
      <c r="AX103" s="279"/>
    </row>
    <row r="104" spans="1:60" ht="23.25" customHeight="1" x14ac:dyDescent="0.15">
      <c r="A104" s="419"/>
      <c r="B104" s="420"/>
      <c r="C104" s="420"/>
      <c r="D104" s="420"/>
      <c r="E104" s="420"/>
      <c r="F104" s="421"/>
      <c r="G104" s="98" t="s">
        <v>563</v>
      </c>
      <c r="H104" s="98"/>
      <c r="I104" s="98"/>
      <c r="J104" s="98"/>
      <c r="K104" s="98"/>
      <c r="L104" s="98"/>
      <c r="M104" s="98"/>
      <c r="N104" s="98"/>
      <c r="O104" s="98"/>
      <c r="P104" s="98"/>
      <c r="Q104" s="98"/>
      <c r="R104" s="98"/>
      <c r="S104" s="98"/>
      <c r="T104" s="98"/>
      <c r="U104" s="98"/>
      <c r="V104" s="98"/>
      <c r="W104" s="98"/>
      <c r="X104" s="99"/>
      <c r="Y104" s="462" t="s">
        <v>55</v>
      </c>
      <c r="Z104" s="463"/>
      <c r="AA104" s="464"/>
      <c r="AB104" s="542" t="s">
        <v>301</v>
      </c>
      <c r="AC104" s="543"/>
      <c r="AD104" s="544"/>
      <c r="AE104" s="211">
        <v>83.2</v>
      </c>
      <c r="AF104" s="212"/>
      <c r="AG104" s="212"/>
      <c r="AH104" s="213"/>
      <c r="AI104" s="211">
        <v>83</v>
      </c>
      <c r="AJ104" s="212"/>
      <c r="AK104" s="212"/>
      <c r="AL104" s="213"/>
      <c r="AM104" s="211"/>
      <c r="AN104" s="212"/>
      <c r="AO104" s="212"/>
      <c r="AP104" s="213"/>
      <c r="AQ104" s="211"/>
      <c r="AR104" s="212"/>
      <c r="AS104" s="212"/>
      <c r="AT104" s="213"/>
      <c r="AU104" s="211"/>
      <c r="AV104" s="212"/>
      <c r="AW104" s="212"/>
      <c r="AX104" s="213"/>
    </row>
    <row r="105" spans="1:60" ht="23.25" customHeight="1" x14ac:dyDescent="0.15">
      <c r="A105" s="422"/>
      <c r="B105" s="423"/>
      <c r="C105" s="423"/>
      <c r="D105" s="423"/>
      <c r="E105" s="423"/>
      <c r="F105" s="424"/>
      <c r="G105" s="104"/>
      <c r="H105" s="104"/>
      <c r="I105" s="104"/>
      <c r="J105" s="104"/>
      <c r="K105" s="104"/>
      <c r="L105" s="104"/>
      <c r="M105" s="104"/>
      <c r="N105" s="104"/>
      <c r="O105" s="104"/>
      <c r="P105" s="104"/>
      <c r="Q105" s="104"/>
      <c r="R105" s="104"/>
      <c r="S105" s="104"/>
      <c r="T105" s="104"/>
      <c r="U105" s="104"/>
      <c r="V105" s="104"/>
      <c r="W105" s="104"/>
      <c r="X105" s="105"/>
      <c r="Y105" s="442" t="s">
        <v>56</v>
      </c>
      <c r="Z105" s="545"/>
      <c r="AA105" s="546"/>
      <c r="AB105" s="465" t="s">
        <v>607</v>
      </c>
      <c r="AC105" s="466"/>
      <c r="AD105" s="467"/>
      <c r="AE105" s="415">
        <v>83.1</v>
      </c>
      <c r="AF105" s="415"/>
      <c r="AG105" s="415"/>
      <c r="AH105" s="415"/>
      <c r="AI105" s="415">
        <v>83.2</v>
      </c>
      <c r="AJ105" s="415"/>
      <c r="AK105" s="415"/>
      <c r="AL105" s="415"/>
      <c r="AM105" s="415"/>
      <c r="AN105" s="415"/>
      <c r="AO105" s="415"/>
      <c r="AP105" s="415"/>
      <c r="AQ105" s="211"/>
      <c r="AR105" s="212"/>
      <c r="AS105" s="212"/>
      <c r="AT105" s="213"/>
      <c r="AU105" s="266"/>
      <c r="AV105" s="267"/>
      <c r="AW105" s="267"/>
      <c r="AX105" s="312"/>
    </row>
    <row r="106" spans="1:60" ht="31.5"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7" t="s">
        <v>494</v>
      </c>
      <c r="AR106" s="278"/>
      <c r="AS106" s="278"/>
      <c r="AT106" s="317"/>
      <c r="AU106" s="277" t="s">
        <v>540</v>
      </c>
      <c r="AV106" s="278"/>
      <c r="AW106" s="278"/>
      <c r="AX106" s="279"/>
    </row>
    <row r="107" spans="1:60" ht="23.25" customHeight="1" x14ac:dyDescent="0.15">
      <c r="A107" s="419"/>
      <c r="B107" s="420"/>
      <c r="C107" s="420"/>
      <c r="D107" s="420"/>
      <c r="E107" s="420"/>
      <c r="F107" s="421"/>
      <c r="G107" s="98" t="s">
        <v>564</v>
      </c>
      <c r="H107" s="98"/>
      <c r="I107" s="98"/>
      <c r="J107" s="98"/>
      <c r="K107" s="98"/>
      <c r="L107" s="98"/>
      <c r="M107" s="98"/>
      <c r="N107" s="98"/>
      <c r="O107" s="98"/>
      <c r="P107" s="98"/>
      <c r="Q107" s="98"/>
      <c r="R107" s="98"/>
      <c r="S107" s="98"/>
      <c r="T107" s="98"/>
      <c r="U107" s="98"/>
      <c r="V107" s="98"/>
      <c r="W107" s="98"/>
      <c r="X107" s="99"/>
      <c r="Y107" s="462" t="s">
        <v>55</v>
      </c>
      <c r="Z107" s="463"/>
      <c r="AA107" s="464"/>
      <c r="AB107" s="542" t="s">
        <v>608</v>
      </c>
      <c r="AC107" s="543"/>
      <c r="AD107" s="544"/>
      <c r="AE107" s="415">
        <v>1131194</v>
      </c>
      <c r="AF107" s="415"/>
      <c r="AG107" s="415"/>
      <c r="AH107" s="415"/>
      <c r="AI107" s="415">
        <v>1515661</v>
      </c>
      <c r="AJ107" s="415"/>
      <c r="AK107" s="415"/>
      <c r="AL107" s="415"/>
      <c r="AM107" s="415">
        <v>1215093</v>
      </c>
      <c r="AN107" s="415"/>
      <c r="AO107" s="415"/>
      <c r="AP107" s="415"/>
      <c r="AQ107" s="211"/>
      <c r="AR107" s="212"/>
      <c r="AS107" s="212"/>
      <c r="AT107" s="213"/>
      <c r="AU107" s="211"/>
      <c r="AV107" s="212"/>
      <c r="AW107" s="212"/>
      <c r="AX107" s="213"/>
    </row>
    <row r="108" spans="1:60" ht="23.25" customHeight="1" x14ac:dyDescent="0.15">
      <c r="A108" s="422"/>
      <c r="B108" s="423"/>
      <c r="C108" s="423"/>
      <c r="D108" s="423"/>
      <c r="E108" s="423"/>
      <c r="F108" s="424"/>
      <c r="G108" s="104"/>
      <c r="H108" s="104"/>
      <c r="I108" s="104"/>
      <c r="J108" s="104"/>
      <c r="K108" s="104"/>
      <c r="L108" s="104"/>
      <c r="M108" s="104"/>
      <c r="N108" s="104"/>
      <c r="O108" s="104"/>
      <c r="P108" s="104"/>
      <c r="Q108" s="104"/>
      <c r="R108" s="104"/>
      <c r="S108" s="104"/>
      <c r="T108" s="104"/>
      <c r="U108" s="104"/>
      <c r="V108" s="104"/>
      <c r="W108" s="104"/>
      <c r="X108" s="105"/>
      <c r="Y108" s="442" t="s">
        <v>56</v>
      </c>
      <c r="Z108" s="545"/>
      <c r="AA108" s="546"/>
      <c r="AB108" s="465" t="s">
        <v>610</v>
      </c>
      <c r="AC108" s="466"/>
      <c r="AD108" s="467"/>
      <c r="AE108" s="415" t="s">
        <v>609</v>
      </c>
      <c r="AF108" s="415"/>
      <c r="AG108" s="415"/>
      <c r="AH108" s="415"/>
      <c r="AI108" s="415" t="s">
        <v>609</v>
      </c>
      <c r="AJ108" s="415"/>
      <c r="AK108" s="415"/>
      <c r="AL108" s="415"/>
      <c r="AM108" s="415"/>
      <c r="AN108" s="415"/>
      <c r="AO108" s="415"/>
      <c r="AP108" s="415"/>
      <c r="AQ108" s="211"/>
      <c r="AR108" s="212"/>
      <c r="AS108" s="212"/>
      <c r="AT108" s="213"/>
      <c r="AU108" s="266"/>
      <c r="AV108" s="267"/>
      <c r="AW108" s="267"/>
      <c r="AX108" s="312"/>
    </row>
    <row r="109" spans="1:60" ht="31.5"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7" t="s">
        <v>494</v>
      </c>
      <c r="AR109" s="278"/>
      <c r="AS109" s="278"/>
      <c r="AT109" s="317"/>
      <c r="AU109" s="277" t="s">
        <v>540</v>
      </c>
      <c r="AV109" s="278"/>
      <c r="AW109" s="278"/>
      <c r="AX109" s="279"/>
    </row>
    <row r="110" spans="1:60" ht="23.25" customHeight="1" x14ac:dyDescent="0.15">
      <c r="A110" s="419"/>
      <c r="B110" s="420"/>
      <c r="C110" s="420"/>
      <c r="D110" s="420"/>
      <c r="E110" s="420"/>
      <c r="F110" s="421"/>
      <c r="G110" s="98" t="s">
        <v>565</v>
      </c>
      <c r="H110" s="98"/>
      <c r="I110" s="98"/>
      <c r="J110" s="98"/>
      <c r="K110" s="98"/>
      <c r="L110" s="98"/>
      <c r="M110" s="98"/>
      <c r="N110" s="98"/>
      <c r="O110" s="98"/>
      <c r="P110" s="98"/>
      <c r="Q110" s="98"/>
      <c r="R110" s="98"/>
      <c r="S110" s="98"/>
      <c r="T110" s="98"/>
      <c r="U110" s="98"/>
      <c r="V110" s="98"/>
      <c r="W110" s="98"/>
      <c r="X110" s="99"/>
      <c r="Y110" s="462" t="s">
        <v>55</v>
      </c>
      <c r="Z110" s="463"/>
      <c r="AA110" s="464"/>
      <c r="AB110" s="542" t="s">
        <v>603</v>
      </c>
      <c r="AC110" s="543"/>
      <c r="AD110" s="544"/>
      <c r="AE110" s="415">
        <v>418</v>
      </c>
      <c r="AF110" s="415"/>
      <c r="AG110" s="415"/>
      <c r="AH110" s="415"/>
      <c r="AI110" s="415">
        <v>457</v>
      </c>
      <c r="AJ110" s="415"/>
      <c r="AK110" s="415"/>
      <c r="AL110" s="415"/>
      <c r="AM110" s="415">
        <v>527</v>
      </c>
      <c r="AN110" s="415"/>
      <c r="AO110" s="415"/>
      <c r="AP110" s="415"/>
      <c r="AQ110" s="211"/>
      <c r="AR110" s="212"/>
      <c r="AS110" s="212"/>
      <c r="AT110" s="213"/>
      <c r="AU110" s="211"/>
      <c r="AV110" s="212"/>
      <c r="AW110" s="212"/>
      <c r="AX110" s="213"/>
    </row>
    <row r="111" spans="1:60" ht="23.25" customHeight="1" x14ac:dyDescent="0.15">
      <c r="A111" s="422"/>
      <c r="B111" s="423"/>
      <c r="C111" s="423"/>
      <c r="D111" s="423"/>
      <c r="E111" s="423"/>
      <c r="F111" s="424"/>
      <c r="G111" s="104"/>
      <c r="H111" s="104"/>
      <c r="I111" s="104"/>
      <c r="J111" s="104"/>
      <c r="K111" s="104"/>
      <c r="L111" s="104"/>
      <c r="M111" s="104"/>
      <c r="N111" s="104"/>
      <c r="O111" s="104"/>
      <c r="P111" s="104"/>
      <c r="Q111" s="104"/>
      <c r="R111" s="104"/>
      <c r="S111" s="104"/>
      <c r="T111" s="104"/>
      <c r="U111" s="104"/>
      <c r="V111" s="104"/>
      <c r="W111" s="104"/>
      <c r="X111" s="105"/>
      <c r="Y111" s="442" t="s">
        <v>56</v>
      </c>
      <c r="Z111" s="545"/>
      <c r="AA111" s="546"/>
      <c r="AB111" s="465" t="s">
        <v>611</v>
      </c>
      <c r="AC111" s="466"/>
      <c r="AD111" s="467"/>
      <c r="AE111" s="415" t="s">
        <v>609</v>
      </c>
      <c r="AF111" s="415"/>
      <c r="AG111" s="415"/>
      <c r="AH111" s="415"/>
      <c r="AI111" s="415" t="s">
        <v>609</v>
      </c>
      <c r="AJ111" s="415"/>
      <c r="AK111" s="415"/>
      <c r="AL111" s="415"/>
      <c r="AM111" s="415">
        <v>548</v>
      </c>
      <c r="AN111" s="415"/>
      <c r="AO111" s="415"/>
      <c r="AP111" s="415"/>
      <c r="AQ111" s="211">
        <v>632</v>
      </c>
      <c r="AR111" s="212"/>
      <c r="AS111" s="212"/>
      <c r="AT111" s="213"/>
      <c r="AU111" s="266"/>
      <c r="AV111" s="267"/>
      <c r="AW111" s="267"/>
      <c r="AX111" s="312"/>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7" t="s">
        <v>494</v>
      </c>
      <c r="AR112" s="278"/>
      <c r="AS112" s="278"/>
      <c r="AT112" s="317"/>
      <c r="AU112" s="277" t="s">
        <v>540</v>
      </c>
      <c r="AV112" s="278"/>
      <c r="AW112" s="278"/>
      <c r="AX112" s="279"/>
    </row>
    <row r="113" spans="1:50" ht="23.25" hidden="1" customHeight="1" x14ac:dyDescent="0.15">
      <c r="A113" s="419"/>
      <c r="B113" s="420"/>
      <c r="C113" s="420"/>
      <c r="D113" s="420"/>
      <c r="E113" s="420"/>
      <c r="F113" s="421"/>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5"/>
      <c r="AF113" s="415"/>
      <c r="AG113" s="415"/>
      <c r="AH113" s="415"/>
      <c r="AI113" s="415"/>
      <c r="AJ113" s="415"/>
      <c r="AK113" s="415"/>
      <c r="AL113" s="415"/>
      <c r="AM113" s="415"/>
      <c r="AN113" s="415"/>
      <c r="AO113" s="415"/>
      <c r="AP113" s="415"/>
      <c r="AQ113" s="211"/>
      <c r="AR113" s="212"/>
      <c r="AS113" s="212"/>
      <c r="AT113" s="213"/>
      <c r="AU113" s="211"/>
      <c r="AV113" s="212"/>
      <c r="AW113" s="212"/>
      <c r="AX113" s="213"/>
    </row>
    <row r="114" spans="1:50" ht="23.25" hidden="1" customHeight="1" x14ac:dyDescent="0.15">
      <c r="A114" s="422"/>
      <c r="B114" s="423"/>
      <c r="C114" s="423"/>
      <c r="D114" s="423"/>
      <c r="E114" s="423"/>
      <c r="F114" s="424"/>
      <c r="G114" s="104"/>
      <c r="H114" s="104"/>
      <c r="I114" s="104"/>
      <c r="J114" s="104"/>
      <c r="K114" s="104"/>
      <c r="L114" s="104"/>
      <c r="M114" s="104"/>
      <c r="N114" s="104"/>
      <c r="O114" s="104"/>
      <c r="P114" s="104"/>
      <c r="Q114" s="104"/>
      <c r="R114" s="104"/>
      <c r="S114" s="104"/>
      <c r="T114" s="104"/>
      <c r="U114" s="104"/>
      <c r="V114" s="104"/>
      <c r="W114" s="104"/>
      <c r="X114" s="105"/>
      <c r="Y114" s="442" t="s">
        <v>56</v>
      </c>
      <c r="Z114" s="545"/>
      <c r="AA114" s="546"/>
      <c r="AB114" s="465"/>
      <c r="AC114" s="466"/>
      <c r="AD114" s="467"/>
      <c r="AE114" s="415"/>
      <c r="AF114" s="415"/>
      <c r="AG114" s="415"/>
      <c r="AH114" s="415"/>
      <c r="AI114" s="415"/>
      <c r="AJ114" s="415"/>
      <c r="AK114" s="415"/>
      <c r="AL114" s="415"/>
      <c r="AM114" s="415"/>
      <c r="AN114" s="415"/>
      <c r="AO114" s="415"/>
      <c r="AP114" s="415"/>
      <c r="AQ114" s="211"/>
      <c r="AR114" s="212"/>
      <c r="AS114" s="212"/>
      <c r="AT114" s="213"/>
      <c r="AU114" s="211"/>
      <c r="AV114" s="212"/>
      <c r="AW114" s="212"/>
      <c r="AX114" s="213"/>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2" t="s">
        <v>541</v>
      </c>
      <c r="AR115" s="593"/>
      <c r="AS115" s="593"/>
      <c r="AT115" s="593"/>
      <c r="AU115" s="593"/>
      <c r="AV115" s="593"/>
      <c r="AW115" s="593"/>
      <c r="AX115" s="594"/>
    </row>
    <row r="116" spans="1:50" ht="23.25" customHeight="1" x14ac:dyDescent="0.15">
      <c r="A116" s="436"/>
      <c r="B116" s="437"/>
      <c r="C116" s="437"/>
      <c r="D116" s="437"/>
      <c r="E116" s="437"/>
      <c r="F116" s="438"/>
      <c r="G116" s="390" t="s">
        <v>566</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609</v>
      </c>
      <c r="AC116" s="460"/>
      <c r="AD116" s="461"/>
      <c r="AE116" s="415" t="s">
        <v>609</v>
      </c>
      <c r="AF116" s="415"/>
      <c r="AG116" s="415"/>
      <c r="AH116" s="415"/>
      <c r="AI116" s="415" t="s">
        <v>609</v>
      </c>
      <c r="AJ116" s="415"/>
      <c r="AK116" s="415"/>
      <c r="AL116" s="415"/>
      <c r="AM116" s="415" t="s">
        <v>609</v>
      </c>
      <c r="AN116" s="415"/>
      <c r="AO116" s="415"/>
      <c r="AP116" s="415"/>
      <c r="AQ116" s="211" t="s">
        <v>609</v>
      </c>
      <c r="AR116" s="212"/>
      <c r="AS116" s="212"/>
      <c r="AT116" s="212"/>
      <c r="AU116" s="212"/>
      <c r="AV116" s="212"/>
      <c r="AW116" s="212"/>
      <c r="AX116" s="214"/>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502</v>
      </c>
      <c r="AC117" s="470"/>
      <c r="AD117" s="471"/>
      <c r="AE117" s="548" t="s">
        <v>612</v>
      </c>
      <c r="AF117" s="548"/>
      <c r="AG117" s="548"/>
      <c r="AH117" s="548"/>
      <c r="AI117" s="548" t="s">
        <v>609</v>
      </c>
      <c r="AJ117" s="548"/>
      <c r="AK117" s="548"/>
      <c r="AL117" s="548"/>
      <c r="AM117" s="548" t="s">
        <v>609</v>
      </c>
      <c r="AN117" s="548"/>
      <c r="AO117" s="548"/>
      <c r="AP117" s="548"/>
      <c r="AQ117" s="548" t="s">
        <v>609</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2" t="s">
        <v>541</v>
      </c>
      <c r="AR118" s="593"/>
      <c r="AS118" s="593"/>
      <c r="AT118" s="593"/>
      <c r="AU118" s="593"/>
      <c r="AV118" s="593"/>
      <c r="AW118" s="593"/>
      <c r="AX118" s="594"/>
    </row>
    <row r="119" spans="1:50" ht="23.25" hidden="1" customHeight="1" x14ac:dyDescent="0.15">
      <c r="A119" s="436"/>
      <c r="B119" s="437"/>
      <c r="C119" s="437"/>
      <c r="D119" s="437"/>
      <c r="E119" s="437"/>
      <c r="F119" s="438"/>
      <c r="G119" s="390" t="s">
        <v>567</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2" t="s">
        <v>541</v>
      </c>
      <c r="AR121" s="593"/>
      <c r="AS121" s="593"/>
      <c r="AT121" s="593"/>
      <c r="AU121" s="593"/>
      <c r="AV121" s="593"/>
      <c r="AW121" s="593"/>
      <c r="AX121" s="594"/>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2" t="s">
        <v>541</v>
      </c>
      <c r="AR124" s="593"/>
      <c r="AS124" s="593"/>
      <c r="AT124" s="593"/>
      <c r="AU124" s="593"/>
      <c r="AV124" s="593"/>
      <c r="AW124" s="593"/>
      <c r="AX124" s="594"/>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8"/>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29"/>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2" t="s">
        <v>357</v>
      </c>
      <c r="AF127" s="413"/>
      <c r="AG127" s="413"/>
      <c r="AH127" s="414"/>
      <c r="AI127" s="412" t="s">
        <v>363</v>
      </c>
      <c r="AJ127" s="413"/>
      <c r="AK127" s="413"/>
      <c r="AL127" s="414"/>
      <c r="AM127" s="412" t="s">
        <v>472</v>
      </c>
      <c r="AN127" s="413"/>
      <c r="AO127" s="413"/>
      <c r="AP127" s="414"/>
      <c r="AQ127" s="592" t="s">
        <v>541</v>
      </c>
      <c r="AR127" s="593"/>
      <c r="AS127" s="593"/>
      <c r="AT127" s="593"/>
      <c r="AU127" s="593"/>
      <c r="AV127" s="593"/>
      <c r="AW127" s="593"/>
      <c r="AX127" s="594"/>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1" t="s">
        <v>369</v>
      </c>
      <c r="B130" s="178"/>
      <c r="C130" s="177" t="s">
        <v>366</v>
      </c>
      <c r="D130" s="178"/>
      <c r="E130" s="162" t="s">
        <v>399</v>
      </c>
      <c r="F130" s="163"/>
      <c r="G130" s="164" t="s">
        <v>596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678</v>
      </c>
      <c r="AR133" s="192"/>
      <c r="AS133" s="126" t="s">
        <v>356</v>
      </c>
      <c r="AT133" s="127"/>
      <c r="AU133" s="193" t="s">
        <v>679</v>
      </c>
      <c r="AV133" s="193"/>
      <c r="AW133" s="126" t="s">
        <v>300</v>
      </c>
      <c r="AX133" s="188"/>
    </row>
    <row r="134" spans="1:50" ht="39.75" customHeight="1" x14ac:dyDescent="0.15">
      <c r="A134" s="182"/>
      <c r="B134" s="179"/>
      <c r="C134" s="173"/>
      <c r="D134" s="179"/>
      <c r="E134" s="173"/>
      <c r="F134" s="174"/>
      <c r="G134" s="97" t="s">
        <v>667</v>
      </c>
      <c r="H134" s="98"/>
      <c r="I134" s="98"/>
      <c r="J134" s="98"/>
      <c r="K134" s="98"/>
      <c r="L134" s="98"/>
      <c r="M134" s="98"/>
      <c r="N134" s="98"/>
      <c r="O134" s="98"/>
      <c r="P134" s="98"/>
      <c r="Q134" s="98"/>
      <c r="R134" s="98"/>
      <c r="S134" s="98"/>
      <c r="T134" s="98"/>
      <c r="U134" s="98"/>
      <c r="V134" s="98"/>
      <c r="W134" s="98"/>
      <c r="X134" s="99"/>
      <c r="Y134" s="194" t="s">
        <v>379</v>
      </c>
      <c r="Z134" s="195"/>
      <c r="AA134" s="196"/>
      <c r="AB134" s="197" t="s">
        <v>668</v>
      </c>
      <c r="AC134" s="198"/>
      <c r="AD134" s="198"/>
      <c r="AE134" s="199">
        <v>70.099999999999994</v>
      </c>
      <c r="AF134" s="200"/>
      <c r="AG134" s="200"/>
      <c r="AH134" s="200"/>
      <c r="AI134" s="199">
        <v>72.2</v>
      </c>
      <c r="AJ134" s="200"/>
      <c r="AK134" s="200"/>
      <c r="AL134" s="200"/>
      <c r="AM134" s="199"/>
      <c r="AN134" s="200"/>
      <c r="AO134" s="200"/>
      <c r="AP134" s="200"/>
      <c r="AQ134" s="199" t="s">
        <v>676</v>
      </c>
      <c r="AR134" s="200"/>
      <c r="AS134" s="200"/>
      <c r="AT134" s="200"/>
      <c r="AU134" s="199" t="s">
        <v>679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669</v>
      </c>
      <c r="AC135" s="206"/>
      <c r="AD135" s="206"/>
      <c r="AE135" s="199"/>
      <c r="AF135" s="200"/>
      <c r="AG135" s="200"/>
      <c r="AH135" s="200"/>
      <c r="AI135" s="199"/>
      <c r="AJ135" s="200"/>
      <c r="AK135" s="200"/>
      <c r="AL135" s="200"/>
      <c r="AM135" s="199"/>
      <c r="AN135" s="200"/>
      <c r="AO135" s="200"/>
      <c r="AP135" s="200"/>
      <c r="AQ135" s="199" t="s">
        <v>679</v>
      </c>
      <c r="AR135" s="200"/>
      <c r="AS135" s="200"/>
      <c r="AT135" s="200"/>
      <c r="AU135" s="199" t="s">
        <v>679</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665</v>
      </c>
      <c r="H154" s="98"/>
      <c r="I154" s="98"/>
      <c r="J154" s="98"/>
      <c r="K154" s="98"/>
      <c r="L154" s="98"/>
      <c r="M154" s="98"/>
      <c r="N154" s="98"/>
      <c r="O154" s="98"/>
      <c r="P154" s="99"/>
      <c r="Q154" s="118" t="s">
        <v>569</v>
      </c>
      <c r="R154" s="98"/>
      <c r="S154" s="98"/>
      <c r="T154" s="98"/>
      <c r="U154" s="98"/>
      <c r="V154" s="98"/>
      <c r="W154" s="98"/>
      <c r="X154" s="98"/>
      <c r="Y154" s="98"/>
      <c r="Z154" s="98"/>
      <c r="AA154" s="286"/>
      <c r="AB154" s="134"/>
      <c r="AC154" s="135"/>
      <c r="AD154" s="135"/>
      <c r="AE154" s="140" t="s">
        <v>570</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40" t="s">
        <v>570</v>
      </c>
      <c r="AF157" s="140"/>
      <c r="AG157" s="140"/>
      <c r="AH157" s="140"/>
      <c r="AI157" s="140"/>
      <c r="AJ157" s="140"/>
      <c r="AK157" s="140"/>
      <c r="AL157" s="140"/>
      <c r="AM157" s="140"/>
      <c r="AN157" s="140"/>
      <c r="AO157" s="140"/>
      <c r="AP157" s="140"/>
      <c r="AQ157" s="140"/>
      <c r="AR157" s="140"/>
      <c r="AS157" s="140"/>
      <c r="AT157" s="140"/>
      <c r="AU157" s="140"/>
      <c r="AV157" s="140"/>
      <c r="AW157" s="140"/>
      <c r="AX157" s="141"/>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40"/>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618</v>
      </c>
      <c r="K430" s="900"/>
      <c r="L430" s="900"/>
      <c r="M430" s="900"/>
      <c r="N430" s="900"/>
      <c r="O430" s="900"/>
      <c r="P430" s="900"/>
      <c r="Q430" s="900"/>
      <c r="R430" s="900"/>
      <c r="S430" s="900"/>
      <c r="T430" s="901"/>
      <c r="U430" s="588" t="s">
        <v>619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620</v>
      </c>
      <c r="AF432" s="193"/>
      <c r="AG432" s="126" t="s">
        <v>356</v>
      </c>
      <c r="AH432" s="127"/>
      <c r="AI432" s="149"/>
      <c r="AJ432" s="149"/>
      <c r="AK432" s="149"/>
      <c r="AL432" s="147"/>
      <c r="AM432" s="149"/>
      <c r="AN432" s="149"/>
      <c r="AO432" s="149"/>
      <c r="AP432" s="147"/>
      <c r="AQ432" s="591" t="s">
        <v>621</v>
      </c>
      <c r="AR432" s="193"/>
      <c r="AS432" s="126" t="s">
        <v>356</v>
      </c>
      <c r="AT432" s="127"/>
      <c r="AU432" s="193" t="s">
        <v>622</v>
      </c>
      <c r="AV432" s="193"/>
      <c r="AW432" s="126" t="s">
        <v>300</v>
      </c>
      <c r="AX432" s="188"/>
    </row>
    <row r="433" spans="1:50" ht="23.25" customHeight="1" x14ac:dyDescent="0.15">
      <c r="A433" s="182"/>
      <c r="B433" s="179"/>
      <c r="C433" s="173"/>
      <c r="D433" s="179"/>
      <c r="E433" s="336"/>
      <c r="F433" s="337"/>
      <c r="G433" s="97" t="s">
        <v>635</v>
      </c>
      <c r="H433" s="98"/>
      <c r="I433" s="98"/>
      <c r="J433" s="98"/>
      <c r="K433" s="98"/>
      <c r="L433" s="98"/>
      <c r="M433" s="98"/>
      <c r="N433" s="98"/>
      <c r="O433" s="98"/>
      <c r="P433" s="98"/>
      <c r="Q433" s="98"/>
      <c r="R433" s="98"/>
      <c r="S433" s="98"/>
      <c r="T433" s="98"/>
      <c r="U433" s="98"/>
      <c r="V433" s="98"/>
      <c r="W433" s="98"/>
      <c r="X433" s="99"/>
      <c r="Y433" s="194" t="s">
        <v>12</v>
      </c>
      <c r="Z433" s="195"/>
      <c r="AA433" s="196"/>
      <c r="AB433" s="206" t="s">
        <v>623</v>
      </c>
      <c r="AC433" s="206"/>
      <c r="AD433" s="206"/>
      <c r="AE433" s="334" t="s">
        <v>620</v>
      </c>
      <c r="AF433" s="200"/>
      <c r="AG433" s="200"/>
      <c r="AH433" s="200"/>
      <c r="AI433" s="334" t="s">
        <v>623</v>
      </c>
      <c r="AJ433" s="200"/>
      <c r="AK433" s="200"/>
      <c r="AL433" s="200"/>
      <c r="AM433" s="334" t="s">
        <v>623</v>
      </c>
      <c r="AN433" s="200"/>
      <c r="AO433" s="200"/>
      <c r="AP433" s="335"/>
      <c r="AQ433" s="334" t="s">
        <v>626</v>
      </c>
      <c r="AR433" s="200"/>
      <c r="AS433" s="200"/>
      <c r="AT433" s="335"/>
      <c r="AU433" s="200" t="s">
        <v>628</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622</v>
      </c>
      <c r="AC434" s="198"/>
      <c r="AD434" s="198"/>
      <c r="AE434" s="334" t="s">
        <v>622</v>
      </c>
      <c r="AF434" s="200"/>
      <c r="AG434" s="200"/>
      <c r="AH434" s="335"/>
      <c r="AI434" s="334" t="s">
        <v>623</v>
      </c>
      <c r="AJ434" s="200"/>
      <c r="AK434" s="200"/>
      <c r="AL434" s="200"/>
      <c r="AM434" s="334" t="s">
        <v>623</v>
      </c>
      <c r="AN434" s="200"/>
      <c r="AO434" s="200"/>
      <c r="AP434" s="335"/>
      <c r="AQ434" s="334" t="s">
        <v>627</v>
      </c>
      <c r="AR434" s="200"/>
      <c r="AS434" s="200"/>
      <c r="AT434" s="335"/>
      <c r="AU434" s="200" t="s">
        <v>626</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4" t="s">
        <v>622</v>
      </c>
      <c r="AF435" s="200"/>
      <c r="AG435" s="200"/>
      <c r="AH435" s="335"/>
      <c r="AI435" s="334" t="s">
        <v>624</v>
      </c>
      <c r="AJ435" s="200"/>
      <c r="AK435" s="200"/>
      <c r="AL435" s="200"/>
      <c r="AM435" s="334" t="s">
        <v>625</v>
      </c>
      <c r="AN435" s="200"/>
      <c r="AO435" s="200"/>
      <c r="AP435" s="335"/>
      <c r="AQ435" s="334" t="s">
        <v>622</v>
      </c>
      <c r="AR435" s="200"/>
      <c r="AS435" s="200"/>
      <c r="AT435" s="335"/>
      <c r="AU435" s="200" t="s">
        <v>622</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629</v>
      </c>
      <c r="AF457" s="193"/>
      <c r="AG457" s="126" t="s">
        <v>356</v>
      </c>
      <c r="AH457" s="127"/>
      <c r="AI457" s="149"/>
      <c r="AJ457" s="149"/>
      <c r="AK457" s="149"/>
      <c r="AL457" s="147"/>
      <c r="AM457" s="149"/>
      <c r="AN457" s="149"/>
      <c r="AO457" s="149"/>
      <c r="AP457" s="147"/>
      <c r="AQ457" s="591" t="s">
        <v>631</v>
      </c>
      <c r="AR457" s="193"/>
      <c r="AS457" s="126" t="s">
        <v>356</v>
      </c>
      <c r="AT457" s="127"/>
      <c r="AU457" s="193" t="s">
        <v>631</v>
      </c>
      <c r="AV457" s="193"/>
      <c r="AW457" s="126" t="s">
        <v>300</v>
      </c>
      <c r="AX457" s="188"/>
    </row>
    <row r="458" spans="1:50" ht="23.25" customHeight="1" x14ac:dyDescent="0.15">
      <c r="A458" s="182"/>
      <c r="B458" s="179"/>
      <c r="C458" s="173"/>
      <c r="D458" s="179"/>
      <c r="E458" s="336"/>
      <c r="F458" s="337"/>
      <c r="G458" s="97" t="s">
        <v>620</v>
      </c>
      <c r="H458" s="98"/>
      <c r="I458" s="98"/>
      <c r="J458" s="98"/>
      <c r="K458" s="98"/>
      <c r="L458" s="98"/>
      <c r="M458" s="98"/>
      <c r="N458" s="98"/>
      <c r="O458" s="98"/>
      <c r="P458" s="98"/>
      <c r="Q458" s="98"/>
      <c r="R458" s="98"/>
      <c r="S458" s="98"/>
      <c r="T458" s="98"/>
      <c r="U458" s="98"/>
      <c r="V458" s="98"/>
      <c r="W458" s="98"/>
      <c r="X458" s="99"/>
      <c r="Y458" s="194" t="s">
        <v>12</v>
      </c>
      <c r="Z458" s="195"/>
      <c r="AA458" s="196"/>
      <c r="AB458" s="206" t="s">
        <v>629</v>
      </c>
      <c r="AC458" s="206"/>
      <c r="AD458" s="206"/>
      <c r="AE458" s="334" t="s">
        <v>630</v>
      </c>
      <c r="AF458" s="200"/>
      <c r="AG458" s="200"/>
      <c r="AH458" s="200"/>
      <c r="AI458" s="334" t="s">
        <v>631</v>
      </c>
      <c r="AJ458" s="200"/>
      <c r="AK458" s="200"/>
      <c r="AL458" s="200"/>
      <c r="AM458" s="334" t="s">
        <v>629</v>
      </c>
      <c r="AN458" s="200"/>
      <c r="AO458" s="200"/>
      <c r="AP458" s="335"/>
      <c r="AQ458" s="334" t="s">
        <v>630</v>
      </c>
      <c r="AR458" s="200"/>
      <c r="AS458" s="200"/>
      <c r="AT458" s="335"/>
      <c r="AU458" s="200" t="s">
        <v>631</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629</v>
      </c>
      <c r="AC459" s="198"/>
      <c r="AD459" s="198"/>
      <c r="AE459" s="334" t="s">
        <v>629</v>
      </c>
      <c r="AF459" s="200"/>
      <c r="AG459" s="200"/>
      <c r="AH459" s="335"/>
      <c r="AI459" s="334" t="s">
        <v>632</v>
      </c>
      <c r="AJ459" s="200"/>
      <c r="AK459" s="200"/>
      <c r="AL459" s="200"/>
      <c r="AM459" s="334" t="s">
        <v>630</v>
      </c>
      <c r="AN459" s="200"/>
      <c r="AO459" s="200"/>
      <c r="AP459" s="335"/>
      <c r="AQ459" s="334" t="s">
        <v>631</v>
      </c>
      <c r="AR459" s="200"/>
      <c r="AS459" s="200"/>
      <c r="AT459" s="335"/>
      <c r="AU459" s="200" t="s">
        <v>631</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4" t="s">
        <v>629</v>
      </c>
      <c r="AF460" s="200"/>
      <c r="AG460" s="200"/>
      <c r="AH460" s="335"/>
      <c r="AI460" s="334" t="s">
        <v>633</v>
      </c>
      <c r="AJ460" s="200"/>
      <c r="AK460" s="200"/>
      <c r="AL460" s="200"/>
      <c r="AM460" s="334" t="s">
        <v>631</v>
      </c>
      <c r="AN460" s="200"/>
      <c r="AO460" s="200"/>
      <c r="AP460" s="335"/>
      <c r="AQ460" s="334" t="s">
        <v>631</v>
      </c>
      <c r="AR460" s="200"/>
      <c r="AS460" s="200"/>
      <c r="AT460" s="335"/>
      <c r="AU460" s="200" t="s">
        <v>631</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634</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0" ht="53.1"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9" t="s">
        <v>572</v>
      </c>
      <c r="AE702" s="340"/>
      <c r="AF702" s="340"/>
      <c r="AG702" s="382" t="s">
        <v>666</v>
      </c>
      <c r="AH702" s="383"/>
      <c r="AI702" s="383"/>
      <c r="AJ702" s="383"/>
      <c r="AK702" s="383"/>
      <c r="AL702" s="383"/>
      <c r="AM702" s="383"/>
      <c r="AN702" s="383"/>
      <c r="AO702" s="383"/>
      <c r="AP702" s="383"/>
      <c r="AQ702" s="383"/>
      <c r="AR702" s="383"/>
      <c r="AS702" s="383"/>
      <c r="AT702" s="383"/>
      <c r="AU702" s="383"/>
      <c r="AV702" s="383"/>
      <c r="AW702" s="383"/>
      <c r="AX702" s="384"/>
    </row>
    <row r="703" spans="1:50" ht="30"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1" t="s">
        <v>572</v>
      </c>
      <c r="AE703" s="322"/>
      <c r="AF703" s="322"/>
      <c r="AG703" s="94" t="s">
        <v>573</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572</v>
      </c>
      <c r="AE704" s="836"/>
      <c r="AF704" s="836"/>
      <c r="AG704" s="160" t="s">
        <v>574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4" t="s">
        <v>575</v>
      </c>
      <c r="AE705" s="715"/>
      <c r="AF705" s="715"/>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2"/>
      <c r="D706" s="793"/>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576</v>
      </c>
      <c r="AE706" s="322"/>
      <c r="AF706" s="590"/>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4"/>
      <c r="D707" s="795"/>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3" t="s">
        <v>576</v>
      </c>
      <c r="AE707" s="834"/>
      <c r="AF707" s="834"/>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575</v>
      </c>
      <c r="AE708" s="606"/>
      <c r="AF708" s="606"/>
      <c r="AG708" s="742" t="s">
        <v>578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1" t="s">
        <v>575</v>
      </c>
      <c r="AE709" s="322"/>
      <c r="AF709" s="590"/>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1" t="s">
        <v>575</v>
      </c>
      <c r="AE710" s="322"/>
      <c r="AF710" s="590"/>
      <c r="AG710" s="323"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1" t="s">
        <v>572</v>
      </c>
      <c r="AE711" s="322"/>
      <c r="AF711" s="322"/>
      <c r="AG711" s="94" t="s">
        <v>579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321" t="s">
        <v>575</v>
      </c>
      <c r="AE712" s="322"/>
      <c r="AF712" s="590"/>
      <c r="AG712" s="808" t="s">
        <v>580</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575</v>
      </c>
      <c r="AE713" s="322"/>
      <c r="AF713" s="590"/>
      <c r="AG713" s="94" t="s">
        <v>580</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575</v>
      </c>
      <c r="AE714" s="806"/>
      <c r="AF714" s="807"/>
      <c r="AG714" s="736" t="s">
        <v>581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1" t="s">
        <v>40</v>
      </c>
      <c r="B715" s="782"/>
      <c r="C715" s="783" t="s">
        <v>462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5" t="s">
        <v>572</v>
      </c>
      <c r="AE715" s="606"/>
      <c r="AF715" s="657"/>
      <c r="AG715" s="742" t="s">
        <v>582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575</v>
      </c>
      <c r="AE716" s="628"/>
      <c r="AF716" s="628"/>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1" t="s">
        <v>572</v>
      </c>
      <c r="AE717" s="322"/>
      <c r="AF717" s="322"/>
      <c r="AG717" s="742" t="s">
        <v>583</v>
      </c>
      <c r="AH717" s="743"/>
      <c r="AI717" s="743"/>
      <c r="AJ717" s="743"/>
      <c r="AK717" s="743"/>
      <c r="AL717" s="743"/>
      <c r="AM717" s="743"/>
      <c r="AN717" s="743"/>
      <c r="AO717" s="743"/>
      <c r="AP717" s="743"/>
      <c r="AQ717" s="743"/>
      <c r="AR717" s="743"/>
      <c r="AS717" s="743"/>
      <c r="AT717" s="743"/>
      <c r="AU717" s="743"/>
      <c r="AV717" s="743"/>
      <c r="AW717" s="743"/>
      <c r="AX717" s="744"/>
    </row>
    <row r="718" spans="1:50" ht="30"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1" t="s">
        <v>572</v>
      </c>
      <c r="AE718" s="322"/>
      <c r="AF718" s="322"/>
      <c r="AG718" s="120" t="s">
        <v>663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c r="AE719" s="606"/>
      <c r="AF719" s="606"/>
      <c r="AG719" s="118" t="s">
        <v>659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550</v>
      </c>
      <c r="D721" s="290"/>
      <c r="E721" s="290"/>
      <c r="F721" s="291"/>
      <c r="G721" s="280"/>
      <c r="H721" s="281"/>
      <c r="I721" s="83" t="str">
        <f>IF(OR(G721="　", G721=""), "", "-")</f>
        <v/>
      </c>
      <c r="J721" s="284">
        <v>779</v>
      </c>
      <c r="K721" s="284"/>
      <c r="L721" s="83" t="str">
        <f>IF(M721="","","-")</f>
        <v/>
      </c>
      <c r="M721" s="84"/>
      <c r="N721" s="297" t="s">
        <v>584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t="s">
        <v>639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0"/>
      <c r="C726" s="813" t="s">
        <v>53</v>
      </c>
      <c r="D726" s="837"/>
      <c r="E726" s="837"/>
      <c r="F726" s="838"/>
      <c r="G726" s="574" t="s">
        <v>670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1"/>
      <c r="B727" s="802"/>
      <c r="C727" s="748" t="s">
        <v>57</v>
      </c>
      <c r="D727" s="749"/>
      <c r="E727" s="749"/>
      <c r="F727" s="750"/>
      <c r="G727" s="572" t="s">
        <v>664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5" t="s">
        <v>616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c r="B731" s="798"/>
      <c r="C731" s="798"/>
      <c r="D731" s="798"/>
      <c r="E731" s="799"/>
      <c r="F731" s="729" t="s">
        <v>616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8" t="s">
        <v>616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99.95" customHeight="1" thickBot="1" x14ac:dyDescent="0.2">
      <c r="A735" s="788" t="s">
        <v>597</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1" t="s">
        <v>431</v>
      </c>
      <c r="B737" s="203"/>
      <c r="C737" s="203"/>
      <c r="D737" s="204"/>
      <c r="E737" s="987" t="s">
        <v>585</v>
      </c>
      <c r="F737" s="987"/>
      <c r="G737" s="987"/>
      <c r="H737" s="987"/>
      <c r="I737" s="987"/>
      <c r="J737" s="987"/>
      <c r="K737" s="987"/>
      <c r="L737" s="987"/>
      <c r="M737" s="987"/>
      <c r="N737" s="359" t="s">
        <v>358</v>
      </c>
      <c r="O737" s="359"/>
      <c r="P737" s="359"/>
      <c r="Q737" s="359"/>
      <c r="R737" s="987" t="s">
        <v>586</v>
      </c>
      <c r="S737" s="987"/>
      <c r="T737" s="987"/>
      <c r="U737" s="987"/>
      <c r="V737" s="987"/>
      <c r="W737" s="987"/>
      <c r="X737" s="987"/>
      <c r="Y737" s="987"/>
      <c r="Z737" s="987"/>
      <c r="AA737" s="359" t="s">
        <v>359</v>
      </c>
      <c r="AB737" s="359"/>
      <c r="AC737" s="359"/>
      <c r="AD737" s="359"/>
      <c r="AE737" s="987" t="s">
        <v>587</v>
      </c>
      <c r="AF737" s="987"/>
      <c r="AG737" s="987"/>
      <c r="AH737" s="987"/>
      <c r="AI737" s="987"/>
      <c r="AJ737" s="987"/>
      <c r="AK737" s="987"/>
      <c r="AL737" s="987"/>
      <c r="AM737" s="987"/>
      <c r="AN737" s="359" t="s">
        <v>360</v>
      </c>
      <c r="AO737" s="359"/>
      <c r="AP737" s="359"/>
      <c r="AQ737" s="359"/>
      <c r="AR737" s="988" t="s">
        <v>588</v>
      </c>
      <c r="AS737" s="989"/>
      <c r="AT737" s="989"/>
      <c r="AU737" s="989"/>
      <c r="AV737" s="989"/>
      <c r="AW737" s="989"/>
      <c r="AX737" s="990"/>
      <c r="AY737" s="89"/>
      <c r="AZ737" s="89"/>
    </row>
    <row r="738" spans="1:52" ht="24.75" customHeight="1" x14ac:dyDescent="0.15">
      <c r="A738" s="991" t="s">
        <v>361</v>
      </c>
      <c r="B738" s="203"/>
      <c r="C738" s="203"/>
      <c r="D738" s="204"/>
      <c r="E738" s="987" t="s">
        <v>589</v>
      </c>
      <c r="F738" s="987"/>
      <c r="G738" s="987"/>
      <c r="H738" s="987"/>
      <c r="I738" s="987"/>
      <c r="J738" s="987"/>
      <c r="K738" s="987"/>
      <c r="L738" s="987"/>
      <c r="M738" s="987"/>
      <c r="N738" s="359" t="s">
        <v>362</v>
      </c>
      <c r="O738" s="359"/>
      <c r="P738" s="359"/>
      <c r="Q738" s="359"/>
      <c r="R738" s="987" t="s">
        <v>590</v>
      </c>
      <c r="S738" s="987"/>
      <c r="T738" s="987"/>
      <c r="U738" s="987"/>
      <c r="V738" s="987"/>
      <c r="W738" s="987"/>
      <c r="X738" s="987"/>
      <c r="Y738" s="987"/>
      <c r="Z738" s="987"/>
      <c r="AA738" s="359" t="s">
        <v>482</v>
      </c>
      <c r="AB738" s="359"/>
      <c r="AC738" s="359"/>
      <c r="AD738" s="359"/>
      <c r="AE738" s="987" t="s">
        <v>591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550</v>
      </c>
      <c r="F739" s="999"/>
      <c r="G739" s="999"/>
      <c r="H739" s="91" t="str">
        <f>IF(E739="", "", "(")</f>
        <v>(</v>
      </c>
      <c r="I739" s="982"/>
      <c r="J739" s="982"/>
      <c r="K739" s="91" t="str">
        <f>IF(OR(I739="　", I739=""), "", "-")</f>
        <v/>
      </c>
      <c r="L739" s="983">
        <v>782</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643</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1"/>
    </row>
    <row r="780" spans="1:50" ht="24.75" customHeight="1" x14ac:dyDescent="0.15">
      <c r="A780" s="632"/>
      <c r="B780" s="633"/>
      <c r="C780" s="633"/>
      <c r="D780" s="633"/>
      <c r="E780" s="633"/>
      <c r="F780" s="634"/>
      <c r="G780" s="813" t="s">
        <v>17</v>
      </c>
      <c r="H780" s="668"/>
      <c r="I780" s="668"/>
      <c r="J780" s="668"/>
      <c r="K780" s="668"/>
      <c r="L780" s="667" t="s">
        <v>18</v>
      </c>
      <c r="M780" s="668"/>
      <c r="N780" s="668"/>
      <c r="O780" s="668"/>
      <c r="P780" s="668"/>
      <c r="Q780" s="668"/>
      <c r="R780" s="668"/>
      <c r="S780" s="668"/>
      <c r="T780" s="668"/>
      <c r="U780" s="668"/>
      <c r="V780" s="668"/>
      <c r="W780" s="668"/>
      <c r="X780" s="669"/>
      <c r="Y780" s="654" t="s">
        <v>19</v>
      </c>
      <c r="Z780" s="655"/>
      <c r="AA780" s="655"/>
      <c r="AB780" s="796"/>
      <c r="AC780" s="813" t="s">
        <v>17</v>
      </c>
      <c r="AD780" s="668"/>
      <c r="AE780" s="668"/>
      <c r="AF780" s="668"/>
      <c r="AG780" s="668"/>
      <c r="AH780" s="667" t="s">
        <v>18</v>
      </c>
      <c r="AI780" s="668"/>
      <c r="AJ780" s="668"/>
      <c r="AK780" s="668"/>
      <c r="AL780" s="668"/>
      <c r="AM780" s="668"/>
      <c r="AN780" s="668"/>
      <c r="AO780" s="668"/>
      <c r="AP780" s="668"/>
      <c r="AQ780" s="668"/>
      <c r="AR780" s="668"/>
      <c r="AS780" s="668"/>
      <c r="AT780" s="669"/>
      <c r="AU780" s="654" t="s">
        <v>19</v>
      </c>
      <c r="AV780" s="655"/>
      <c r="AW780" s="655"/>
      <c r="AX780" s="656"/>
    </row>
    <row r="781" spans="1:50" ht="24.75" customHeight="1" x14ac:dyDescent="0.15">
      <c r="A781" s="632"/>
      <c r="B781" s="633"/>
      <c r="C781" s="633"/>
      <c r="D781" s="633"/>
      <c r="E781" s="633"/>
      <c r="F781" s="634"/>
      <c r="G781" s="670" t="s">
        <v>644</v>
      </c>
      <c r="H781" s="671"/>
      <c r="I781" s="671"/>
      <c r="J781" s="671"/>
      <c r="K781" s="672"/>
      <c r="L781" s="664" t="s">
        <v>645</v>
      </c>
      <c r="M781" s="665"/>
      <c r="N781" s="665"/>
      <c r="O781" s="665"/>
      <c r="P781" s="665"/>
      <c r="Q781" s="665"/>
      <c r="R781" s="665"/>
      <c r="S781" s="665"/>
      <c r="T781" s="665"/>
      <c r="U781" s="665"/>
      <c r="V781" s="665"/>
      <c r="W781" s="665"/>
      <c r="X781" s="666"/>
      <c r="Y781" s="385">
        <v>94338</v>
      </c>
      <c r="Z781" s="386"/>
      <c r="AA781" s="386"/>
      <c r="AB781" s="803"/>
      <c r="AC781" s="670"/>
      <c r="AD781" s="671"/>
      <c r="AE781" s="671"/>
      <c r="AF781" s="671"/>
      <c r="AG781" s="672"/>
      <c r="AH781" s="664"/>
      <c r="AI781" s="665"/>
      <c r="AJ781" s="665"/>
      <c r="AK781" s="665"/>
      <c r="AL781" s="665"/>
      <c r="AM781" s="665"/>
      <c r="AN781" s="665"/>
      <c r="AO781" s="665"/>
      <c r="AP781" s="665"/>
      <c r="AQ781" s="665"/>
      <c r="AR781" s="665"/>
      <c r="AS781" s="665"/>
      <c r="AT781" s="666"/>
      <c r="AU781" s="385"/>
      <c r="AV781" s="386"/>
      <c r="AW781" s="386"/>
      <c r="AX781" s="387"/>
    </row>
    <row r="782" spans="1:50" ht="24.75" customHeight="1" x14ac:dyDescent="0.15">
      <c r="A782" s="632"/>
      <c r="B782" s="633"/>
      <c r="C782" s="633"/>
      <c r="D782" s="633"/>
      <c r="E782" s="633"/>
      <c r="F782" s="634"/>
      <c r="G782" s="607" t="s">
        <v>646</v>
      </c>
      <c r="H782" s="608"/>
      <c r="I782" s="608"/>
      <c r="J782" s="608"/>
      <c r="K782" s="609"/>
      <c r="L782" s="599" t="s">
        <v>647</v>
      </c>
      <c r="M782" s="600"/>
      <c r="N782" s="600"/>
      <c r="O782" s="600"/>
      <c r="P782" s="600"/>
      <c r="Q782" s="600"/>
      <c r="R782" s="600"/>
      <c r="S782" s="600"/>
      <c r="T782" s="600"/>
      <c r="U782" s="600"/>
      <c r="V782" s="600"/>
      <c r="W782" s="600"/>
      <c r="X782" s="601"/>
      <c r="Y782" s="602">
        <v>11204</v>
      </c>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t="s">
        <v>648</v>
      </c>
      <c r="H783" s="608"/>
      <c r="I783" s="608"/>
      <c r="J783" s="608"/>
      <c r="K783" s="609"/>
      <c r="L783" s="599" t="s">
        <v>649</v>
      </c>
      <c r="M783" s="600"/>
      <c r="N783" s="600"/>
      <c r="O783" s="600"/>
      <c r="P783" s="600"/>
      <c r="Q783" s="600"/>
      <c r="R783" s="600"/>
      <c r="S783" s="600"/>
      <c r="T783" s="600"/>
      <c r="U783" s="600"/>
      <c r="V783" s="600"/>
      <c r="W783" s="600"/>
      <c r="X783" s="601"/>
      <c r="Y783" s="602">
        <v>1366</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4" t="s">
        <v>20</v>
      </c>
      <c r="H791" s="825"/>
      <c r="I791" s="825"/>
      <c r="J791" s="825"/>
      <c r="K791" s="825"/>
      <c r="L791" s="826"/>
      <c r="M791" s="827"/>
      <c r="N791" s="827"/>
      <c r="O791" s="827"/>
      <c r="P791" s="827"/>
      <c r="Q791" s="827"/>
      <c r="R791" s="827"/>
      <c r="S791" s="827"/>
      <c r="T791" s="827"/>
      <c r="U791" s="827"/>
      <c r="V791" s="827"/>
      <c r="W791" s="827"/>
      <c r="X791" s="828"/>
      <c r="Y791" s="829">
        <f>SUM(Y781:AB790)</f>
        <v>106908</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1"/>
    </row>
    <row r="793" spans="1:50" ht="24.75" hidden="1" customHeight="1" x14ac:dyDescent="0.15">
      <c r="A793" s="632"/>
      <c r="B793" s="633"/>
      <c r="C793" s="633"/>
      <c r="D793" s="633"/>
      <c r="E793" s="633"/>
      <c r="F793" s="634"/>
      <c r="G793" s="813" t="s">
        <v>17</v>
      </c>
      <c r="H793" s="668"/>
      <c r="I793" s="668"/>
      <c r="J793" s="668"/>
      <c r="K793" s="668"/>
      <c r="L793" s="667" t="s">
        <v>18</v>
      </c>
      <c r="M793" s="668"/>
      <c r="N793" s="668"/>
      <c r="O793" s="668"/>
      <c r="P793" s="668"/>
      <c r="Q793" s="668"/>
      <c r="R793" s="668"/>
      <c r="S793" s="668"/>
      <c r="T793" s="668"/>
      <c r="U793" s="668"/>
      <c r="V793" s="668"/>
      <c r="W793" s="668"/>
      <c r="X793" s="669"/>
      <c r="Y793" s="654" t="s">
        <v>19</v>
      </c>
      <c r="Z793" s="655"/>
      <c r="AA793" s="655"/>
      <c r="AB793" s="796"/>
      <c r="AC793" s="813" t="s">
        <v>17</v>
      </c>
      <c r="AD793" s="668"/>
      <c r="AE793" s="668"/>
      <c r="AF793" s="668"/>
      <c r="AG793" s="668"/>
      <c r="AH793" s="667" t="s">
        <v>18</v>
      </c>
      <c r="AI793" s="668"/>
      <c r="AJ793" s="668"/>
      <c r="AK793" s="668"/>
      <c r="AL793" s="668"/>
      <c r="AM793" s="668"/>
      <c r="AN793" s="668"/>
      <c r="AO793" s="668"/>
      <c r="AP793" s="668"/>
      <c r="AQ793" s="668"/>
      <c r="AR793" s="668"/>
      <c r="AS793" s="668"/>
      <c r="AT793" s="669"/>
      <c r="AU793" s="654" t="s">
        <v>19</v>
      </c>
      <c r="AV793" s="655"/>
      <c r="AW793" s="655"/>
      <c r="AX793" s="656"/>
    </row>
    <row r="794" spans="1:50" ht="24.75" hidden="1" customHeight="1" x14ac:dyDescent="0.15">
      <c r="A794" s="632"/>
      <c r="B794" s="633"/>
      <c r="C794" s="633"/>
      <c r="D794" s="633"/>
      <c r="E794" s="633"/>
      <c r="F794" s="634"/>
      <c r="G794" s="670"/>
      <c r="H794" s="671"/>
      <c r="I794" s="671"/>
      <c r="J794" s="671"/>
      <c r="K794" s="672"/>
      <c r="L794" s="664"/>
      <c r="M794" s="665"/>
      <c r="N794" s="665"/>
      <c r="O794" s="665"/>
      <c r="P794" s="665"/>
      <c r="Q794" s="665"/>
      <c r="R794" s="665"/>
      <c r="S794" s="665"/>
      <c r="T794" s="665"/>
      <c r="U794" s="665"/>
      <c r="V794" s="665"/>
      <c r="W794" s="665"/>
      <c r="X794" s="666"/>
      <c r="Y794" s="385"/>
      <c r="Z794" s="386"/>
      <c r="AA794" s="386"/>
      <c r="AB794" s="803"/>
      <c r="AC794" s="670"/>
      <c r="AD794" s="671"/>
      <c r="AE794" s="671"/>
      <c r="AF794" s="671"/>
      <c r="AG794" s="672"/>
      <c r="AH794" s="664"/>
      <c r="AI794" s="665"/>
      <c r="AJ794" s="665"/>
      <c r="AK794" s="665"/>
      <c r="AL794" s="665"/>
      <c r="AM794" s="665"/>
      <c r="AN794" s="665"/>
      <c r="AO794" s="665"/>
      <c r="AP794" s="665"/>
      <c r="AQ794" s="665"/>
      <c r="AR794" s="665"/>
      <c r="AS794" s="665"/>
      <c r="AT794" s="666"/>
      <c r="AU794" s="385"/>
      <c r="AV794" s="386"/>
      <c r="AW794" s="386"/>
      <c r="AX794" s="387"/>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1"/>
    </row>
    <row r="806" spans="1:50" ht="24.75" hidden="1" customHeight="1" x14ac:dyDescent="0.15">
      <c r="A806" s="632"/>
      <c r="B806" s="633"/>
      <c r="C806" s="633"/>
      <c r="D806" s="633"/>
      <c r="E806" s="633"/>
      <c r="F806" s="634"/>
      <c r="G806" s="813" t="s">
        <v>17</v>
      </c>
      <c r="H806" s="668"/>
      <c r="I806" s="668"/>
      <c r="J806" s="668"/>
      <c r="K806" s="668"/>
      <c r="L806" s="667" t="s">
        <v>18</v>
      </c>
      <c r="M806" s="668"/>
      <c r="N806" s="668"/>
      <c r="O806" s="668"/>
      <c r="P806" s="668"/>
      <c r="Q806" s="668"/>
      <c r="R806" s="668"/>
      <c r="S806" s="668"/>
      <c r="T806" s="668"/>
      <c r="U806" s="668"/>
      <c r="V806" s="668"/>
      <c r="W806" s="668"/>
      <c r="X806" s="669"/>
      <c r="Y806" s="654" t="s">
        <v>19</v>
      </c>
      <c r="Z806" s="655"/>
      <c r="AA806" s="655"/>
      <c r="AB806" s="796"/>
      <c r="AC806" s="813" t="s">
        <v>17</v>
      </c>
      <c r="AD806" s="668"/>
      <c r="AE806" s="668"/>
      <c r="AF806" s="668"/>
      <c r="AG806" s="668"/>
      <c r="AH806" s="667" t="s">
        <v>18</v>
      </c>
      <c r="AI806" s="668"/>
      <c r="AJ806" s="668"/>
      <c r="AK806" s="668"/>
      <c r="AL806" s="668"/>
      <c r="AM806" s="668"/>
      <c r="AN806" s="668"/>
      <c r="AO806" s="668"/>
      <c r="AP806" s="668"/>
      <c r="AQ806" s="668"/>
      <c r="AR806" s="668"/>
      <c r="AS806" s="668"/>
      <c r="AT806" s="669"/>
      <c r="AU806" s="654" t="s">
        <v>19</v>
      </c>
      <c r="AV806" s="655"/>
      <c r="AW806" s="655"/>
      <c r="AX806" s="656"/>
    </row>
    <row r="807" spans="1:50" ht="24.75" hidden="1" customHeight="1" x14ac:dyDescent="0.15">
      <c r="A807" s="632"/>
      <c r="B807" s="633"/>
      <c r="C807" s="633"/>
      <c r="D807" s="633"/>
      <c r="E807" s="633"/>
      <c r="F807" s="634"/>
      <c r="G807" s="670"/>
      <c r="H807" s="671"/>
      <c r="I807" s="671"/>
      <c r="J807" s="671"/>
      <c r="K807" s="672"/>
      <c r="L807" s="664"/>
      <c r="M807" s="665"/>
      <c r="N807" s="665"/>
      <c r="O807" s="665"/>
      <c r="P807" s="665"/>
      <c r="Q807" s="665"/>
      <c r="R807" s="665"/>
      <c r="S807" s="665"/>
      <c r="T807" s="665"/>
      <c r="U807" s="665"/>
      <c r="V807" s="665"/>
      <c r="W807" s="665"/>
      <c r="X807" s="666"/>
      <c r="Y807" s="385"/>
      <c r="Z807" s="386"/>
      <c r="AA807" s="386"/>
      <c r="AB807" s="803"/>
      <c r="AC807" s="670"/>
      <c r="AD807" s="671"/>
      <c r="AE807" s="671"/>
      <c r="AF807" s="671"/>
      <c r="AG807" s="672"/>
      <c r="AH807" s="664"/>
      <c r="AI807" s="665"/>
      <c r="AJ807" s="665"/>
      <c r="AK807" s="665"/>
      <c r="AL807" s="665"/>
      <c r="AM807" s="665"/>
      <c r="AN807" s="665"/>
      <c r="AO807" s="665"/>
      <c r="AP807" s="665"/>
      <c r="AQ807" s="665"/>
      <c r="AR807" s="665"/>
      <c r="AS807" s="665"/>
      <c r="AT807" s="666"/>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1"/>
    </row>
    <row r="819" spans="1:50" ht="24.75" hidden="1" customHeight="1" x14ac:dyDescent="0.15">
      <c r="A819" s="632"/>
      <c r="B819" s="633"/>
      <c r="C819" s="633"/>
      <c r="D819" s="633"/>
      <c r="E819" s="633"/>
      <c r="F819" s="634"/>
      <c r="G819" s="813" t="s">
        <v>17</v>
      </c>
      <c r="H819" s="668"/>
      <c r="I819" s="668"/>
      <c r="J819" s="668"/>
      <c r="K819" s="668"/>
      <c r="L819" s="667" t="s">
        <v>18</v>
      </c>
      <c r="M819" s="668"/>
      <c r="N819" s="668"/>
      <c r="O819" s="668"/>
      <c r="P819" s="668"/>
      <c r="Q819" s="668"/>
      <c r="R819" s="668"/>
      <c r="S819" s="668"/>
      <c r="T819" s="668"/>
      <c r="U819" s="668"/>
      <c r="V819" s="668"/>
      <c r="W819" s="668"/>
      <c r="X819" s="669"/>
      <c r="Y819" s="654" t="s">
        <v>19</v>
      </c>
      <c r="Z819" s="655"/>
      <c r="AA819" s="655"/>
      <c r="AB819" s="796"/>
      <c r="AC819" s="813" t="s">
        <v>17</v>
      </c>
      <c r="AD819" s="668"/>
      <c r="AE819" s="668"/>
      <c r="AF819" s="668"/>
      <c r="AG819" s="668"/>
      <c r="AH819" s="667" t="s">
        <v>18</v>
      </c>
      <c r="AI819" s="668"/>
      <c r="AJ819" s="668"/>
      <c r="AK819" s="668"/>
      <c r="AL819" s="668"/>
      <c r="AM819" s="668"/>
      <c r="AN819" s="668"/>
      <c r="AO819" s="668"/>
      <c r="AP819" s="668"/>
      <c r="AQ819" s="668"/>
      <c r="AR819" s="668"/>
      <c r="AS819" s="668"/>
      <c r="AT819" s="669"/>
      <c r="AU819" s="654" t="s">
        <v>19</v>
      </c>
      <c r="AV819" s="655"/>
      <c r="AW819" s="655"/>
      <c r="AX819" s="656"/>
    </row>
    <row r="820" spans="1:50" s="16" customFormat="1" ht="24.75" hidden="1" customHeight="1" x14ac:dyDescent="0.15">
      <c r="A820" s="632"/>
      <c r="B820" s="633"/>
      <c r="C820" s="633"/>
      <c r="D820" s="633"/>
      <c r="E820" s="633"/>
      <c r="F820" s="634"/>
      <c r="G820" s="670"/>
      <c r="H820" s="671"/>
      <c r="I820" s="671"/>
      <c r="J820" s="671"/>
      <c r="K820" s="672"/>
      <c r="L820" s="664"/>
      <c r="M820" s="665"/>
      <c r="N820" s="665"/>
      <c r="O820" s="665"/>
      <c r="P820" s="665"/>
      <c r="Q820" s="665"/>
      <c r="R820" s="665"/>
      <c r="S820" s="665"/>
      <c r="T820" s="665"/>
      <c r="U820" s="665"/>
      <c r="V820" s="665"/>
      <c r="W820" s="665"/>
      <c r="X820" s="666"/>
      <c r="Y820" s="385"/>
      <c r="Z820" s="386"/>
      <c r="AA820" s="386"/>
      <c r="AB820" s="803"/>
      <c r="AC820" s="670"/>
      <c r="AD820" s="671"/>
      <c r="AE820" s="671"/>
      <c r="AF820" s="671"/>
      <c r="AG820" s="672"/>
      <c r="AH820" s="664"/>
      <c r="AI820" s="665"/>
      <c r="AJ820" s="665"/>
      <c r="AK820" s="665"/>
      <c r="AL820" s="665"/>
      <c r="AM820" s="665"/>
      <c r="AN820" s="665"/>
      <c r="AO820" s="665"/>
      <c r="AP820" s="665"/>
      <c r="AQ820" s="665"/>
      <c r="AR820" s="665"/>
      <c r="AS820" s="665"/>
      <c r="AT820" s="666"/>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50.1" customHeight="1" x14ac:dyDescent="0.15">
      <c r="A837" s="373">
        <v>1</v>
      </c>
      <c r="B837" s="373">
        <v>1</v>
      </c>
      <c r="C837" s="355" t="s">
        <v>650</v>
      </c>
      <c r="D837" s="341"/>
      <c r="E837" s="341"/>
      <c r="F837" s="341"/>
      <c r="G837" s="341"/>
      <c r="H837" s="341"/>
      <c r="I837" s="341"/>
      <c r="J837" s="342">
        <v>4011305001653</v>
      </c>
      <c r="K837" s="343"/>
      <c r="L837" s="343"/>
      <c r="M837" s="343"/>
      <c r="N837" s="343"/>
      <c r="O837" s="343"/>
      <c r="P837" s="356" t="s">
        <v>651</v>
      </c>
      <c r="Q837" s="344"/>
      <c r="R837" s="344"/>
      <c r="S837" s="344"/>
      <c r="T837" s="344"/>
      <c r="U837" s="344"/>
      <c r="V837" s="344"/>
      <c r="W837" s="344"/>
      <c r="X837" s="344"/>
      <c r="Y837" s="345">
        <v>106908</v>
      </c>
      <c r="Z837" s="346"/>
      <c r="AA837" s="346"/>
      <c r="AB837" s="347"/>
      <c r="AC837" s="357" t="s">
        <v>618</v>
      </c>
      <c r="AD837" s="365"/>
      <c r="AE837" s="365"/>
      <c r="AF837" s="365"/>
      <c r="AG837" s="365"/>
      <c r="AH837" s="366" t="s">
        <v>652</v>
      </c>
      <c r="AI837" s="367"/>
      <c r="AJ837" s="367"/>
      <c r="AK837" s="367"/>
      <c r="AL837" s="351" t="s">
        <v>652</v>
      </c>
      <c r="AM837" s="352"/>
      <c r="AN837" s="352"/>
      <c r="AO837" s="353"/>
      <c r="AP837" s="354" t="s">
        <v>652</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653</v>
      </c>
      <c r="F1102" s="372"/>
      <c r="G1102" s="372"/>
      <c r="H1102" s="372"/>
      <c r="I1102" s="372"/>
      <c r="J1102" s="342" t="s">
        <v>654</v>
      </c>
      <c r="K1102" s="343"/>
      <c r="L1102" s="343"/>
      <c r="M1102" s="343"/>
      <c r="N1102" s="343"/>
      <c r="O1102" s="343"/>
      <c r="P1102" s="356" t="s">
        <v>655</v>
      </c>
      <c r="Q1102" s="344"/>
      <c r="R1102" s="344"/>
      <c r="S1102" s="344"/>
      <c r="T1102" s="344"/>
      <c r="U1102" s="344"/>
      <c r="V1102" s="344"/>
      <c r="W1102" s="344"/>
      <c r="X1102" s="344"/>
      <c r="Y1102" s="345" t="s">
        <v>656</v>
      </c>
      <c r="Z1102" s="346"/>
      <c r="AA1102" s="346"/>
      <c r="AB1102" s="347"/>
      <c r="AC1102" s="357" t="s">
        <v>618</v>
      </c>
      <c r="AD1102" s="365"/>
      <c r="AE1102" s="365"/>
      <c r="AF1102" s="365"/>
      <c r="AG1102" s="365"/>
      <c r="AH1102" s="349" t="s">
        <v>657</v>
      </c>
      <c r="AI1102" s="350"/>
      <c r="AJ1102" s="350"/>
      <c r="AK1102" s="350"/>
      <c r="AL1102" s="351" t="s">
        <v>658</v>
      </c>
      <c r="AM1102" s="352"/>
      <c r="AN1102" s="352"/>
      <c r="AO1102" s="353"/>
      <c r="AP1102" s="354" t="s">
        <v>642</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customSheetViews>
    <customSheetView guid="{AD5CE0C7-A7E1-41B7-8B42-DE038F2A9080}" showPageBreaks="1" fitToPage="1" printArea="1" hiddenRows="1" view="pageBreakPreview" topLeftCell="A37">
      <selection activeCell="AM46" sqref="AM46:AP46"/>
      <rowBreaks count="28" manualBreakCount="28">
        <brk id="29" max="49" man="1"/>
        <brk id="78" max="49" man="1"/>
        <brk id="79" max="49" man="1"/>
        <brk id="114" max="49" man="1"/>
        <brk id="129"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AE32">
    <cfRule type="expression" dxfId="2811" priority="14025">
      <formula>IF(RIGHT(TEXT(AE32,"0.#"),1)=".",FALSE,TRUE)</formula>
    </cfRule>
    <cfRule type="expression" dxfId="2810" priority="14026">
      <formula>IF(RIGHT(TEXT(AE32,"0.#"),1)=".",TRUE,FALSE)</formula>
    </cfRule>
  </conditionalFormatting>
  <conditionalFormatting sqref="P18:AX18">
    <cfRule type="expression" dxfId="2809" priority="13911">
      <formula>IF(RIGHT(TEXT(P18,"0.#"),1)=".",FALSE,TRUE)</formula>
    </cfRule>
    <cfRule type="expression" dxfId="2808" priority="13912">
      <formula>IF(RIGHT(TEXT(P18,"0.#"),1)=".",TRUE,FALSE)</formula>
    </cfRule>
  </conditionalFormatting>
  <conditionalFormatting sqref="Y791">
    <cfRule type="expression" dxfId="2807" priority="13903">
      <formula>IF(RIGHT(TEXT(Y791,"0.#"),1)=".",FALSE,TRUE)</formula>
    </cfRule>
    <cfRule type="expression" dxfId="2806" priority="13904">
      <formula>IF(RIGHT(TEXT(Y791,"0.#"),1)=".",TRUE,FALSE)</formula>
    </cfRule>
  </conditionalFormatting>
  <conditionalFormatting sqref="Y822:Y829 Y820 Y809:Y816 Y807 Y796:Y803 Y794">
    <cfRule type="expression" dxfId="2805" priority="13685">
      <formula>IF(RIGHT(TEXT(Y794,"0.#"),1)=".",FALSE,TRUE)</formula>
    </cfRule>
    <cfRule type="expression" dxfId="2804" priority="13686">
      <formula>IF(RIGHT(TEXT(Y794,"0.#"),1)=".",TRUE,FALSE)</formula>
    </cfRule>
  </conditionalFormatting>
  <conditionalFormatting sqref="AR15:AX15 AR13:AX13">
    <cfRule type="expression" dxfId="2803" priority="13733">
      <formula>IF(RIGHT(TEXT(AR13,"0.#"),1)=".",FALSE,TRUE)</formula>
    </cfRule>
    <cfRule type="expression" dxfId="2802" priority="13734">
      <formula>IF(RIGHT(TEXT(AR13,"0.#"),1)=".",TRUE,FALSE)</formula>
    </cfRule>
  </conditionalFormatting>
  <conditionalFormatting sqref="AE101 AQ101">
    <cfRule type="expression" dxfId="2801" priority="13723">
      <formula>IF(RIGHT(TEXT(AE101,"0.#"),1)=".",FALSE,TRUE)</formula>
    </cfRule>
    <cfRule type="expression" dxfId="2800" priority="13724">
      <formula>IF(RIGHT(TEXT(AE101,"0.#"),1)=".",TRUE,FALSE)</formula>
    </cfRule>
  </conditionalFormatting>
  <conditionalFormatting sqref="Y784:Y790">
    <cfRule type="expression" dxfId="2799" priority="13709">
      <formula>IF(RIGHT(TEXT(Y784,"0.#"),1)=".",FALSE,TRUE)</formula>
    </cfRule>
    <cfRule type="expression" dxfId="2798" priority="13710">
      <formula>IF(RIGHT(TEXT(Y784,"0.#"),1)=".",TRUE,FALSE)</formula>
    </cfRule>
  </conditionalFormatting>
  <conditionalFormatting sqref="AU782">
    <cfRule type="expression" dxfId="2797" priority="13707">
      <formula>IF(RIGHT(TEXT(AU782,"0.#"),1)=".",FALSE,TRUE)</formula>
    </cfRule>
    <cfRule type="expression" dxfId="2796" priority="13708">
      <formula>IF(RIGHT(TEXT(AU782,"0.#"),1)=".",TRUE,FALSE)</formula>
    </cfRule>
  </conditionalFormatting>
  <conditionalFormatting sqref="AU791">
    <cfRule type="expression" dxfId="2795" priority="13705">
      <formula>IF(RIGHT(TEXT(AU791,"0.#"),1)=".",FALSE,TRUE)</formula>
    </cfRule>
    <cfRule type="expression" dxfId="2794" priority="13706">
      <formula>IF(RIGHT(TEXT(AU791,"0.#"),1)=".",TRUE,FALSE)</formula>
    </cfRule>
  </conditionalFormatting>
  <conditionalFormatting sqref="AU783:AU790 AU781">
    <cfRule type="expression" dxfId="2793" priority="13703">
      <formula>IF(RIGHT(TEXT(AU781,"0.#"),1)=".",FALSE,TRUE)</formula>
    </cfRule>
    <cfRule type="expression" dxfId="2792" priority="13704">
      <formula>IF(RIGHT(TEXT(AU781,"0.#"),1)=".",TRUE,FALSE)</formula>
    </cfRule>
  </conditionalFormatting>
  <conditionalFormatting sqref="Y821 Y808 Y795">
    <cfRule type="expression" dxfId="2791" priority="13689">
      <formula>IF(RIGHT(TEXT(Y795,"0.#"),1)=".",FALSE,TRUE)</formula>
    </cfRule>
    <cfRule type="expression" dxfId="2790" priority="13690">
      <formula>IF(RIGHT(TEXT(Y795,"0.#"),1)=".",TRUE,FALSE)</formula>
    </cfRule>
  </conditionalFormatting>
  <conditionalFormatting sqref="Y830 Y817 Y804">
    <cfRule type="expression" dxfId="2789" priority="13687">
      <formula>IF(RIGHT(TEXT(Y804,"0.#"),1)=".",FALSE,TRUE)</formula>
    </cfRule>
    <cfRule type="expression" dxfId="2788" priority="13688">
      <formula>IF(RIGHT(TEXT(Y804,"0.#"),1)=".",TRUE,FALSE)</formula>
    </cfRule>
  </conditionalFormatting>
  <conditionalFormatting sqref="AU821 AU808 AU795">
    <cfRule type="expression" dxfId="2787" priority="13683">
      <formula>IF(RIGHT(TEXT(AU795,"0.#"),1)=".",FALSE,TRUE)</formula>
    </cfRule>
    <cfRule type="expression" dxfId="2786" priority="13684">
      <formula>IF(RIGHT(TEXT(AU795,"0.#"),1)=".",TRUE,FALSE)</formula>
    </cfRule>
  </conditionalFormatting>
  <conditionalFormatting sqref="AU830 AU817 AU804">
    <cfRule type="expression" dxfId="2785" priority="13681">
      <formula>IF(RIGHT(TEXT(AU804,"0.#"),1)=".",FALSE,TRUE)</formula>
    </cfRule>
    <cfRule type="expression" dxfId="2784" priority="13682">
      <formula>IF(RIGHT(TEXT(AU804,"0.#"),1)=".",TRUE,FALSE)</formula>
    </cfRule>
  </conditionalFormatting>
  <conditionalFormatting sqref="AU822:AU829 AU820 AU809:AU816 AU807 AU796:AU803 AU794">
    <cfRule type="expression" dxfId="2783" priority="13679">
      <formula>IF(RIGHT(TEXT(AU794,"0.#"),1)=".",FALSE,TRUE)</formula>
    </cfRule>
    <cfRule type="expression" dxfId="2782" priority="13680">
      <formula>IF(RIGHT(TEXT(AU794,"0.#"),1)=".",TRUE,FALSE)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4">
    <cfRule type="expression" dxfId="2775" priority="13479">
      <formula>IF(RIGHT(TEXT(AM34,"0.#"),1)=".",FALSE,TRUE)</formula>
    </cfRule>
    <cfRule type="expression" dxfId="2774" priority="13480">
      <formula>IF(RIGHT(TEXT(AM34,"0.#"),1)=".",TRUE,FALSE)</formula>
    </cfRule>
  </conditionalFormatting>
  <conditionalFormatting sqref="AE33">
    <cfRule type="expression" dxfId="2773" priority="13493">
      <formula>IF(RIGHT(TEXT(AE33,"0.#"),1)=".",FALSE,TRUE)</formula>
    </cfRule>
    <cfRule type="expression" dxfId="2772" priority="13494">
      <formula>IF(RIGHT(TEXT(AE33,"0.#"),1)=".",TRUE,FALSE)</formula>
    </cfRule>
  </conditionalFormatting>
  <conditionalFormatting sqref="AE34">
    <cfRule type="expression" dxfId="2771" priority="13491">
      <formula>IF(RIGHT(TEXT(AE34,"0.#"),1)=".",FALSE,TRUE)</formula>
    </cfRule>
    <cfRule type="expression" dxfId="2770" priority="13492">
      <formula>IF(RIGHT(TEXT(AE34,"0.#"),1)=".",TRUE,FALSE)</formula>
    </cfRule>
  </conditionalFormatting>
  <conditionalFormatting sqref="AI34">
    <cfRule type="expression" dxfId="2769" priority="13489">
      <formula>IF(RIGHT(TEXT(AI34,"0.#"),1)=".",FALSE,TRUE)</formula>
    </cfRule>
    <cfRule type="expression" dxfId="2768" priority="13490">
      <formula>IF(RIGHT(TEXT(AI34,"0.#"),1)=".",TRUE,FALSE)</formula>
    </cfRule>
  </conditionalFormatting>
  <conditionalFormatting sqref="AI33">
    <cfRule type="expression" dxfId="2767" priority="13487">
      <formula>IF(RIGHT(TEXT(AI33,"0.#"),1)=".",FALSE,TRUE)</formula>
    </cfRule>
    <cfRule type="expression" dxfId="2766" priority="13488">
      <formula>IF(RIGHT(TEXT(AI33,"0.#"),1)=".",TRUE,FALSE)</formula>
    </cfRule>
  </conditionalFormatting>
  <conditionalFormatting sqref="AI32">
    <cfRule type="expression" dxfId="2765" priority="13485">
      <formula>IF(RIGHT(TEXT(AI32,"0.#"),1)=".",FALSE,TRUE)</formula>
    </cfRule>
    <cfRule type="expression" dxfId="2764" priority="13486">
      <formula>IF(RIGHT(TEXT(AI32,"0.#"),1)=".",TRUE,FALSE)</formula>
    </cfRule>
  </conditionalFormatting>
  <conditionalFormatting sqref="AM32">
    <cfRule type="expression" dxfId="2763" priority="13483">
      <formula>IF(RIGHT(TEXT(AM32,"0.#"),1)=".",FALSE,TRUE)</formula>
    </cfRule>
    <cfRule type="expression" dxfId="2762" priority="13484">
      <formula>IF(RIGHT(TEXT(AM32,"0.#"),1)=".",TRUE,FALSE)</formula>
    </cfRule>
  </conditionalFormatting>
  <conditionalFormatting sqref="AM33">
    <cfRule type="expression" dxfId="2761" priority="13481">
      <formula>IF(RIGHT(TEXT(AM33,"0.#"),1)=".",FALSE,TRUE)</formula>
    </cfRule>
    <cfRule type="expression" dxfId="2760" priority="13482">
      <formula>IF(RIGHT(TEXT(AM33,"0.#"),1)=".",TRUE,FALSE)</formula>
    </cfRule>
  </conditionalFormatting>
  <conditionalFormatting sqref="AQ32:AQ34">
    <cfRule type="expression" dxfId="2759" priority="13473">
      <formula>IF(RIGHT(TEXT(AQ32,"0.#"),1)=".",FALSE,TRUE)</formula>
    </cfRule>
    <cfRule type="expression" dxfId="2758" priority="13474">
      <formula>IF(RIGHT(TEXT(AQ32,"0.#"),1)=".",TRUE,FALSE)</formula>
    </cfRule>
  </conditionalFormatting>
  <conditionalFormatting sqref="AU32:AU34">
    <cfRule type="expression" dxfId="2757" priority="13471">
      <formula>IF(RIGHT(TEXT(AU32,"0.#"),1)=".",FALSE,TRUE)</formula>
    </cfRule>
    <cfRule type="expression" dxfId="2756" priority="13472">
      <formula>IF(RIGHT(TEXT(AU32,"0.#"),1)=".",TRUE,FALSE)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E60">
    <cfRule type="expression" dxfId="2747" priority="13375">
      <formula>IF(RIGHT(TEXT(AE60,"0.#"),1)=".",FALSE,TRUE)</formula>
    </cfRule>
    <cfRule type="expression" dxfId="2746" priority="13376">
      <formula>IF(RIGHT(TEXT(AE60,"0.#"),1)=".",TRUE,FALSE)</formula>
    </cfRule>
  </conditionalFormatting>
  <conditionalFormatting sqref="AE61">
    <cfRule type="expression" dxfId="2745" priority="13373">
      <formula>IF(RIGHT(TEXT(AE61,"0.#"),1)=".",FALSE,TRUE)</formula>
    </cfRule>
    <cfRule type="expression" dxfId="2744" priority="13374">
      <formula>IF(RIGHT(TEXT(AE61,"0.#"),1)=".",TRUE,FALSE)</formula>
    </cfRule>
  </conditionalFormatting>
  <conditionalFormatting sqref="AE62">
    <cfRule type="expression" dxfId="2743" priority="13371">
      <formula>IF(RIGHT(TEXT(AE62,"0.#"),1)=".",FALSE,TRUE)</formula>
    </cfRule>
    <cfRule type="expression" dxfId="2742" priority="13372">
      <formula>IF(RIGHT(TEXT(AE62,"0.#"),1)=".",TRUE,FALSE)</formula>
    </cfRule>
  </conditionalFormatting>
  <conditionalFormatting sqref="AI62">
    <cfRule type="expression" dxfId="2741" priority="13369">
      <formula>IF(RIGHT(TEXT(AI62,"0.#"),1)=".",FALSE,TRUE)</formula>
    </cfRule>
    <cfRule type="expression" dxfId="2740" priority="13370">
      <formula>IF(RIGHT(TEXT(AI62,"0.#"),1)=".",TRUE,FALSE)</formula>
    </cfRule>
  </conditionalFormatting>
  <conditionalFormatting sqref="AI61">
    <cfRule type="expression" dxfId="2739" priority="13367">
      <formula>IF(RIGHT(TEXT(AI61,"0.#"),1)=".",FALSE,TRUE)</formula>
    </cfRule>
    <cfRule type="expression" dxfId="2738" priority="13368">
      <formula>IF(RIGHT(TEXT(AI61,"0.#"),1)=".",TRUE,FALSE)</formula>
    </cfRule>
  </conditionalFormatting>
  <conditionalFormatting sqref="AI60">
    <cfRule type="expression" dxfId="2737" priority="13365">
      <formula>IF(RIGHT(TEXT(AI60,"0.#"),1)=".",FALSE,TRUE)</formula>
    </cfRule>
    <cfRule type="expression" dxfId="2736" priority="13366">
      <formula>IF(RIGHT(TEXT(AI60,"0.#"),1)=".",TRUE,FALSE)</formula>
    </cfRule>
  </conditionalFormatting>
  <conditionalFormatting sqref="AM60">
    <cfRule type="expression" dxfId="2735" priority="13363">
      <formula>IF(RIGHT(TEXT(AM60,"0.#"),1)=".",FALSE,TRUE)</formula>
    </cfRule>
    <cfRule type="expression" dxfId="2734" priority="13364">
      <formula>IF(RIGHT(TEXT(AM60,"0.#"),1)=".",TRUE,FALSE)</formula>
    </cfRule>
  </conditionalFormatting>
  <conditionalFormatting sqref="AM61">
    <cfRule type="expression" dxfId="2733" priority="13361">
      <formula>IF(RIGHT(TEXT(AM61,"0.#"),1)=".",FALSE,TRUE)</formula>
    </cfRule>
    <cfRule type="expression" dxfId="2732" priority="13362">
      <formula>IF(RIGHT(TEXT(AM61,"0.#"),1)=".",TRUE,FALSE)</formula>
    </cfRule>
  </conditionalFormatting>
  <conditionalFormatting sqref="AM62">
    <cfRule type="expression" dxfId="2731" priority="13359">
      <formula>IF(RIGHT(TEXT(AM62,"0.#"),1)=".",FALSE,TRUE)</formula>
    </cfRule>
    <cfRule type="expression" dxfId="2730" priority="13360">
      <formula>IF(RIGHT(TEXT(AM62,"0.#"),1)=".",TRUE,FALSE)</formula>
    </cfRule>
  </conditionalFormatting>
  <conditionalFormatting sqref="AE87">
    <cfRule type="expression" dxfId="2729" priority="13345">
      <formula>IF(RIGHT(TEXT(AE87,"0.#"),1)=".",FALSE,TRUE)</formula>
    </cfRule>
    <cfRule type="expression" dxfId="2728" priority="13346">
      <formula>IF(RIGHT(TEXT(AE87,"0.#"),1)=".",TRUE,FALSE)</formula>
    </cfRule>
  </conditionalFormatting>
  <conditionalFormatting sqref="AE88">
    <cfRule type="expression" dxfId="2727" priority="13343">
      <formula>IF(RIGHT(TEXT(AE88,"0.#"),1)=".",FALSE,TRUE)</formula>
    </cfRule>
    <cfRule type="expression" dxfId="2726" priority="13344">
      <formula>IF(RIGHT(TEXT(AE88,"0.#"),1)=".",TRUE,FALSE)</formula>
    </cfRule>
  </conditionalFormatting>
  <conditionalFormatting sqref="AE89">
    <cfRule type="expression" dxfId="2725" priority="13341">
      <formula>IF(RIGHT(TEXT(AE89,"0.#"),1)=".",FALSE,TRUE)</formula>
    </cfRule>
    <cfRule type="expression" dxfId="2724" priority="13342">
      <formula>IF(RIGHT(TEXT(AE89,"0.#"),1)=".",TRUE,FALSE)</formula>
    </cfRule>
  </conditionalFormatting>
  <conditionalFormatting sqref="AI89">
    <cfRule type="expression" dxfId="2723" priority="13339">
      <formula>IF(RIGHT(TEXT(AI89,"0.#"),1)=".",FALSE,TRUE)</formula>
    </cfRule>
    <cfRule type="expression" dxfId="2722" priority="13340">
      <formula>IF(RIGHT(TEXT(AI89,"0.#"),1)=".",TRUE,FALSE)</formula>
    </cfRule>
  </conditionalFormatting>
  <conditionalFormatting sqref="AI88">
    <cfRule type="expression" dxfId="2721" priority="13337">
      <formula>IF(RIGHT(TEXT(AI88,"0.#"),1)=".",FALSE,TRUE)</formula>
    </cfRule>
    <cfRule type="expression" dxfId="2720" priority="13338">
      <formula>IF(RIGHT(TEXT(AI88,"0.#"),1)=".",TRUE,FALSE)</formula>
    </cfRule>
  </conditionalFormatting>
  <conditionalFormatting sqref="AI87">
    <cfRule type="expression" dxfId="2719" priority="13335">
      <formula>IF(RIGHT(TEXT(AI87,"0.#"),1)=".",FALSE,TRUE)</formula>
    </cfRule>
    <cfRule type="expression" dxfId="2718" priority="13336">
      <formula>IF(RIGHT(TEXT(AI87,"0.#"),1)=".",TRUE,FALSE)</formula>
    </cfRule>
  </conditionalFormatting>
  <conditionalFormatting sqref="AM88">
    <cfRule type="expression" dxfId="2717" priority="13331">
      <formula>IF(RIGHT(TEXT(AM88,"0.#"),1)=".",FALSE,TRUE)</formula>
    </cfRule>
    <cfRule type="expression" dxfId="2716" priority="13332">
      <formula>IF(RIGHT(TEXT(AM88,"0.#"),1)=".",TRUE,FALSE)</formula>
    </cfRule>
  </conditionalFormatting>
  <conditionalFormatting sqref="AM89">
    <cfRule type="expression" dxfId="2715" priority="13329">
      <formula>IF(RIGHT(TEXT(AM89,"0.#"),1)=".",FALSE,TRUE)</formula>
    </cfRule>
    <cfRule type="expression" dxfId="2714" priority="13330">
      <formula>IF(RIGHT(TEXT(AM89,"0.#"),1)=".",TRUE,FALSE)</formula>
    </cfRule>
  </conditionalFormatting>
  <conditionalFormatting sqref="AE92">
    <cfRule type="expression" dxfId="2713" priority="13315">
      <formula>IF(RIGHT(TEXT(AE92,"0.#"),1)=".",FALSE,TRUE)</formula>
    </cfRule>
    <cfRule type="expression" dxfId="2712" priority="13316">
      <formula>IF(RIGHT(TEXT(AE92,"0.#"),1)=".",TRUE,FALSE)</formula>
    </cfRule>
  </conditionalFormatting>
  <conditionalFormatting sqref="AE93">
    <cfRule type="expression" dxfId="2711" priority="13313">
      <formula>IF(RIGHT(TEXT(AE93,"0.#"),1)=".",FALSE,TRUE)</formula>
    </cfRule>
    <cfRule type="expression" dxfId="2710" priority="13314">
      <formula>IF(RIGHT(TEXT(AE93,"0.#"),1)=".",TRUE,FALSE)</formula>
    </cfRule>
  </conditionalFormatting>
  <conditionalFormatting sqref="AE94">
    <cfRule type="expression" dxfId="2709" priority="13311">
      <formula>IF(RIGHT(TEXT(AE94,"0.#"),1)=".",FALSE,TRUE)</formula>
    </cfRule>
    <cfRule type="expression" dxfId="2708" priority="13312">
      <formula>IF(RIGHT(TEXT(AE94,"0.#"),1)=".",TRUE,FALSE)</formula>
    </cfRule>
  </conditionalFormatting>
  <conditionalFormatting sqref="AI94">
    <cfRule type="expression" dxfId="2707" priority="13309">
      <formula>IF(RIGHT(TEXT(AI94,"0.#"),1)=".",FALSE,TRUE)</formula>
    </cfRule>
    <cfRule type="expression" dxfId="2706" priority="13310">
      <formula>IF(RIGHT(TEXT(AI94,"0.#"),1)=".",TRUE,FALSE)</formula>
    </cfRule>
  </conditionalFormatting>
  <conditionalFormatting sqref="AI93">
    <cfRule type="expression" dxfId="2705" priority="13307">
      <formula>IF(RIGHT(TEXT(AI93,"0.#"),1)=".",FALSE,TRUE)</formula>
    </cfRule>
    <cfRule type="expression" dxfId="2704" priority="13308">
      <formula>IF(RIGHT(TEXT(AI93,"0.#"),1)=".",TRUE,FALSE)</formula>
    </cfRule>
  </conditionalFormatting>
  <conditionalFormatting sqref="AI92">
    <cfRule type="expression" dxfId="2703" priority="13305">
      <formula>IF(RIGHT(TEXT(AI92,"0.#"),1)=".",FALSE,TRUE)</formula>
    </cfRule>
    <cfRule type="expression" dxfId="2702" priority="13306">
      <formula>IF(RIGHT(TEXT(AI92,"0.#"),1)=".",TRUE,FALSE)</formula>
    </cfRule>
  </conditionalFormatting>
  <conditionalFormatting sqref="AM92">
    <cfRule type="expression" dxfId="2701" priority="13303">
      <formula>IF(RIGHT(TEXT(AM92,"0.#"),1)=".",FALSE,TRUE)</formula>
    </cfRule>
    <cfRule type="expression" dxfId="2700" priority="13304">
      <formula>IF(RIGHT(TEXT(AM92,"0.#"),1)=".",TRUE,FALSE)</formula>
    </cfRule>
  </conditionalFormatting>
  <conditionalFormatting sqref="AM93">
    <cfRule type="expression" dxfId="2699" priority="13301">
      <formula>IF(RIGHT(TEXT(AM93,"0.#"),1)=".",FALSE,TRUE)</formula>
    </cfRule>
    <cfRule type="expression" dxfId="2698" priority="13302">
      <formula>IF(RIGHT(TEXT(AM93,"0.#"),1)=".",TRUE,FALSE)</formula>
    </cfRule>
  </conditionalFormatting>
  <conditionalFormatting sqref="AM94">
    <cfRule type="expression" dxfId="2697" priority="13299">
      <formula>IF(RIGHT(TEXT(AM94,"0.#"),1)=".",FALSE,TRUE)</formula>
    </cfRule>
    <cfRule type="expression" dxfId="2696" priority="13300">
      <formula>IF(RIGHT(TEXT(AM94,"0.#"),1)=".",TRUE,FALSE)</formula>
    </cfRule>
  </conditionalFormatting>
  <conditionalFormatting sqref="AE97">
    <cfRule type="expression" dxfId="2695" priority="13285">
      <formula>IF(RIGHT(TEXT(AE97,"0.#"),1)=".",FALSE,TRUE)</formula>
    </cfRule>
    <cfRule type="expression" dxfId="2694" priority="13286">
      <formula>IF(RIGHT(TEXT(AE97,"0.#"),1)=".",TRUE,FALSE)</formula>
    </cfRule>
  </conditionalFormatting>
  <conditionalFormatting sqref="AE98">
    <cfRule type="expression" dxfId="2693" priority="13283">
      <formula>IF(RIGHT(TEXT(AE98,"0.#"),1)=".",FALSE,TRUE)</formula>
    </cfRule>
    <cfRule type="expression" dxfId="2692" priority="13284">
      <formula>IF(RIGHT(TEXT(AE98,"0.#"),1)=".",TRUE,FALSE)</formula>
    </cfRule>
  </conditionalFormatting>
  <conditionalFormatting sqref="AE99">
    <cfRule type="expression" dxfId="2691" priority="13281">
      <formula>IF(RIGHT(TEXT(AE99,"0.#"),1)=".",FALSE,TRUE)</formula>
    </cfRule>
    <cfRule type="expression" dxfId="2690" priority="13282">
      <formula>IF(RIGHT(TEXT(AE99,"0.#"),1)=".",TRUE,FALSE)</formula>
    </cfRule>
  </conditionalFormatting>
  <conditionalFormatting sqref="AI99">
    <cfRule type="expression" dxfId="2689" priority="13279">
      <formula>IF(RIGHT(TEXT(AI99,"0.#"),1)=".",FALSE,TRUE)</formula>
    </cfRule>
    <cfRule type="expression" dxfId="2688" priority="13280">
      <formula>IF(RIGHT(TEXT(AI99,"0.#"),1)=".",TRUE,FALSE)</formula>
    </cfRule>
  </conditionalFormatting>
  <conditionalFormatting sqref="AI98">
    <cfRule type="expression" dxfId="2687" priority="13277">
      <formula>IF(RIGHT(TEXT(AI98,"0.#"),1)=".",FALSE,TRUE)</formula>
    </cfRule>
    <cfRule type="expression" dxfId="2686" priority="13278">
      <formula>IF(RIGHT(TEXT(AI98,"0.#"),1)=".",TRUE,FALSE)</formula>
    </cfRule>
  </conditionalFormatting>
  <conditionalFormatting sqref="AI97">
    <cfRule type="expression" dxfId="2685" priority="13275">
      <formula>IF(RIGHT(TEXT(AI97,"0.#"),1)=".",FALSE,TRUE)</formula>
    </cfRule>
    <cfRule type="expression" dxfId="2684" priority="13276">
      <formula>IF(RIGHT(TEXT(AI97,"0.#"),1)=".",TRUE,FALSE)</formula>
    </cfRule>
  </conditionalFormatting>
  <conditionalFormatting sqref="AM97">
    <cfRule type="expression" dxfId="2683" priority="13273">
      <formula>IF(RIGHT(TEXT(AM97,"0.#"),1)=".",FALSE,TRUE)</formula>
    </cfRule>
    <cfRule type="expression" dxfId="2682" priority="13274">
      <formula>IF(RIGHT(TEXT(AM97,"0.#"),1)=".",TRUE,FALSE)</formula>
    </cfRule>
  </conditionalFormatting>
  <conditionalFormatting sqref="AM98">
    <cfRule type="expression" dxfId="2681" priority="13271">
      <formula>IF(RIGHT(TEXT(AM98,"0.#"),1)=".",FALSE,TRUE)</formula>
    </cfRule>
    <cfRule type="expression" dxfId="2680" priority="13272">
      <formula>IF(RIGHT(TEXT(AM98,"0.#"),1)=".",TRUE,FALSE)</formula>
    </cfRule>
  </conditionalFormatting>
  <conditionalFormatting sqref="AM99">
    <cfRule type="expression" dxfId="2679" priority="13269">
      <formula>IF(RIGHT(TEXT(AM99,"0.#"),1)=".",FALSE,TRUE)</formula>
    </cfRule>
    <cfRule type="expression" dxfId="2678" priority="13270">
      <formula>IF(RIGHT(TEXT(AM99,"0.#"),1)=".",TRUE,FALSE)</formula>
    </cfRule>
  </conditionalFormatting>
  <conditionalFormatting sqref="AI101">
    <cfRule type="expression" dxfId="2677" priority="13255">
      <formula>IF(RIGHT(TEXT(AI101,"0.#"),1)=".",FALSE,TRUE)</formula>
    </cfRule>
    <cfRule type="expression" dxfId="2676" priority="13256">
      <formula>IF(RIGHT(TEXT(AI101,"0.#"),1)=".",TRUE,FALSE)</formula>
    </cfRule>
  </conditionalFormatting>
  <conditionalFormatting sqref="AM101">
    <cfRule type="expression" dxfId="2675" priority="13253">
      <formula>IF(RIGHT(TEXT(AM101,"0.#"),1)=".",FALSE,TRUE)</formula>
    </cfRule>
    <cfRule type="expression" dxfId="2674" priority="13254">
      <formula>IF(RIGHT(TEXT(AM101,"0.#"),1)=".",TRUE,FALSE)</formula>
    </cfRule>
  </conditionalFormatting>
  <conditionalFormatting sqref="AE102">
    <cfRule type="expression" dxfId="2673" priority="13251">
      <formula>IF(RIGHT(TEXT(AE102,"0.#"),1)=".",FALSE,TRUE)</formula>
    </cfRule>
    <cfRule type="expression" dxfId="2672" priority="13252">
      <formula>IF(RIGHT(TEXT(AE102,"0.#"),1)=".",TRUE,FALSE)</formula>
    </cfRule>
  </conditionalFormatting>
  <conditionalFormatting sqref="AI102">
    <cfRule type="expression" dxfId="2671" priority="13249">
      <formula>IF(RIGHT(TEXT(AI102,"0.#"),1)=".",FALSE,TRUE)</formula>
    </cfRule>
    <cfRule type="expression" dxfId="2670" priority="13250">
      <formula>IF(RIGHT(TEXT(AI102,"0.#"),1)=".",TRUE,FALSE)</formula>
    </cfRule>
  </conditionalFormatting>
  <conditionalFormatting sqref="AM102">
    <cfRule type="expression" dxfId="2669" priority="13247">
      <formula>IF(RIGHT(TEXT(AM102,"0.#"),1)=".",FALSE,TRUE)</formula>
    </cfRule>
    <cfRule type="expression" dxfId="2668" priority="13248">
      <formula>IF(RIGHT(TEXT(AM102,"0.#"),1)=".",TRUE,FALSE)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E117 AM117">
    <cfRule type="expression" dxfId="2611" priority="13181">
      <formula>IF(RIGHT(TEXT(AE117,"0.#"),1)=".",FALSE,TRUE)</formula>
    </cfRule>
    <cfRule type="expression" dxfId="2610" priority="13182">
      <formula>IF(RIGHT(TEXT(AE117,"0.#"),1)=".",TRUE,FALSE)</formula>
    </cfRule>
  </conditionalFormatting>
  <conditionalFormatting sqref="AI117">
    <cfRule type="expression" dxfId="2609" priority="13179">
      <formula>IF(RIGHT(TEXT(AI117,"0.#"),1)=".",FALSE,TRUE)</formula>
    </cfRule>
    <cfRule type="expression" dxfId="2608" priority="13180">
      <formula>IF(RIGHT(TEXT(AI117,"0.#"),1)=".",TRUE,FALSE)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39:AO866">
    <cfRule type="expression" dxfId="2523" priority="6657">
      <formula>IF(AND(AL839&gt;=0, RIGHT(TEXT(AL839,"0.#"),1)&lt;&gt;"."),TRUE,FALSE)</formula>
    </cfRule>
    <cfRule type="expression" dxfId="2522" priority="6658">
      <formula>IF(AND(AL839&gt;=0, RIGHT(TEXT(AL839,"0.#"),1)="."),TRUE,FALSE)</formula>
    </cfRule>
    <cfRule type="expression" dxfId="2521" priority="6659">
      <formula>IF(AND(AL839&lt;0, RIGHT(TEXT(AL839,"0.#"),1)&lt;&gt;"."),TRUE,FALSE)</formula>
    </cfRule>
    <cfRule type="expression" dxfId="2520" priority="6660">
      <formula>IF(AND(AL839&lt;0, RIGHT(TEXT(AL839,"0.#"),1)="."),TRUE,FALSE)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39:Y866">
    <cfRule type="expression" dxfId="2449" priority="2985">
      <formula>IF(RIGHT(TEXT(Y839,"0.#"),1)=".",FALSE,TRUE)</formula>
    </cfRule>
    <cfRule type="expression" dxfId="2448" priority="2986">
      <formula>IF(RIGHT(TEXT(Y839,"0.#"),1)=".",TRUE,FALSE)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02:AO1131">
    <cfRule type="expression" dxfId="2419" priority="2891">
      <formula>IF(AND(AL1102&gt;=0, RIGHT(TEXT(AL1102,"0.#"),1)&lt;&gt;"."),TRUE,FALSE)</formula>
    </cfRule>
    <cfRule type="expression" dxfId="2418" priority="2892">
      <formula>IF(AND(AL1102&gt;=0, RIGHT(TEXT(AL1102,"0.#"),1)="."),TRUE,FALSE)</formula>
    </cfRule>
    <cfRule type="expression" dxfId="2417" priority="2893">
      <formula>IF(AND(AL1102&lt;0, RIGHT(TEXT(AL1102,"0.#"),1)&lt;&gt;"."),TRUE,FALSE)</formula>
    </cfRule>
    <cfRule type="expression" dxfId="2416" priority="2894">
      <formula>IF(AND(AL1102&lt;0, RIGHT(TEXT(AL1102,"0.#"),1)="."),TRUE,FALSE)</formula>
    </cfRule>
  </conditionalFormatting>
  <conditionalFormatting sqref="Y1102:Y1131">
    <cfRule type="expression" dxfId="2415" priority="2889">
      <formula>IF(RIGHT(TEXT(Y1102,"0.#"),1)=".",FALSE,TRUE)</formula>
    </cfRule>
    <cfRule type="expression" dxfId="2414" priority="2890">
      <formula>IF(RIGHT(TEXT(Y1102,"0.#"),1)=".",TRUE,FALSE)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38:AO838">
    <cfRule type="expression" dxfId="2405" priority="2843">
      <formula>IF(AND(AL838&gt;=0, RIGHT(TEXT(AL838,"0.#"),1)&lt;&gt;"."),TRUE,FALSE)</formula>
    </cfRule>
    <cfRule type="expression" dxfId="2404" priority="2844">
      <formula>IF(AND(AL838&gt;=0, RIGHT(TEXT(AL838,"0.#"),1)="."),TRUE,FALSE)</formula>
    </cfRule>
    <cfRule type="expression" dxfId="2403" priority="2845">
      <formula>IF(AND(AL838&lt;0, RIGHT(TEXT(AL838,"0.#"),1)&lt;&gt;"."),TRUE,FALSE)</formula>
    </cfRule>
    <cfRule type="expression" dxfId="2402" priority="2846">
      <formula>IF(AND(AL838&lt;0, RIGHT(TEXT(AL838,"0.#"),1)="."),TRUE,FALSE)</formula>
    </cfRule>
  </conditionalFormatting>
  <conditionalFormatting sqref="Y838">
    <cfRule type="expression" dxfId="2401" priority="2841">
      <formula>IF(RIGHT(TEXT(Y838,"0.#"),1)=".",FALSE,TRUE)</formula>
    </cfRule>
    <cfRule type="expression" dxfId="2400" priority="2842">
      <formula>IF(RIGHT(TEXT(Y838,"0.#"),1)=".",TRUE,FALSE)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72:Y899">
    <cfRule type="expression" dxfId="2083" priority="2101">
      <formula>IF(RIGHT(TEXT(Y872,"0.#"),1)=".",FALSE,TRUE)</formula>
    </cfRule>
    <cfRule type="expression" dxfId="2082" priority="2102">
      <formula>IF(RIGHT(TEXT(Y872,"0.#"),1)=".",TRUE,FALSE)</formula>
    </cfRule>
  </conditionalFormatting>
  <conditionalFormatting sqref="Y870:Y871">
    <cfRule type="expression" dxfId="2081" priority="2095">
      <formula>IF(RIGHT(TEXT(Y870,"0.#"),1)=".",FALSE,TRUE)</formula>
    </cfRule>
    <cfRule type="expression" dxfId="2080" priority="2096">
      <formula>IF(RIGHT(TEXT(Y870,"0.#"),1)=".",TRUE,FALSE)</formula>
    </cfRule>
  </conditionalFormatting>
  <conditionalFormatting sqref="Y905:Y932">
    <cfRule type="expression" dxfId="2079" priority="2089">
      <formula>IF(RIGHT(TEXT(Y905,"0.#"),1)=".",FALSE,TRUE)</formula>
    </cfRule>
    <cfRule type="expression" dxfId="2078" priority="2090">
      <formula>IF(RIGHT(TEXT(Y905,"0.#"),1)=".",TRUE,FALSE)</formula>
    </cfRule>
  </conditionalFormatting>
  <conditionalFormatting sqref="Y903:Y904">
    <cfRule type="expression" dxfId="2077" priority="2083">
      <formula>IF(RIGHT(TEXT(Y903,"0.#"),1)=".",FALSE,TRUE)</formula>
    </cfRule>
    <cfRule type="expression" dxfId="2076" priority="2084">
      <formula>IF(RIGHT(TEXT(Y903,"0.#"),1)=".",TRUE,FALSE)</formula>
    </cfRule>
  </conditionalFormatting>
  <conditionalFormatting sqref="Y938:Y965">
    <cfRule type="expression" dxfId="2075" priority="2077">
      <formula>IF(RIGHT(TEXT(Y938,"0.#"),1)=".",FALSE,TRUE)</formula>
    </cfRule>
    <cfRule type="expression" dxfId="2074" priority="2078">
      <formula>IF(RIGHT(TEXT(Y938,"0.#"),1)=".",TRUE,FALSE)</formula>
    </cfRule>
  </conditionalFormatting>
  <conditionalFormatting sqref="Y936:Y937">
    <cfRule type="expression" dxfId="2073" priority="2071">
      <formula>IF(RIGHT(TEXT(Y936,"0.#"),1)=".",FALSE,TRUE)</formula>
    </cfRule>
    <cfRule type="expression" dxfId="2072" priority="2072">
      <formula>IF(RIGHT(TEXT(Y936,"0.#"),1)=".",TRUE,FALSE)</formula>
    </cfRule>
  </conditionalFormatting>
  <conditionalFormatting sqref="Y971:Y998">
    <cfRule type="expression" dxfId="2071" priority="2065">
      <formula>IF(RIGHT(TEXT(Y971,"0.#"),1)=".",FALSE,TRUE)</formula>
    </cfRule>
    <cfRule type="expression" dxfId="2070" priority="2066">
      <formula>IF(RIGHT(TEXT(Y971,"0.#"),1)=".",TRUE,FALSE)</formula>
    </cfRule>
  </conditionalFormatting>
  <conditionalFormatting sqref="Y969:Y970">
    <cfRule type="expression" dxfId="2069" priority="2059">
      <formula>IF(RIGHT(TEXT(Y969,"0.#"),1)=".",FALSE,TRUE)</formula>
    </cfRule>
    <cfRule type="expression" dxfId="2068" priority="2060">
      <formula>IF(RIGHT(TEXT(Y969,"0.#"),1)=".",TRUE,FALSE)</formula>
    </cfRule>
  </conditionalFormatting>
  <conditionalFormatting sqref="Y1004:Y1031">
    <cfRule type="expression" dxfId="2067" priority="2053">
      <formula>IF(RIGHT(TEXT(Y1004,"0.#"),1)=".",FALSE,TRUE)</formula>
    </cfRule>
    <cfRule type="expression" dxfId="2066" priority="2054">
      <formula>IF(RIGHT(TEXT(Y1004,"0.#"),1)=".",TRUE,FALSE)</formula>
    </cfRule>
  </conditionalFormatting>
  <conditionalFormatting sqref="W23">
    <cfRule type="expression" dxfId="2065" priority="2337">
      <formula>IF(RIGHT(TEXT(W23,"0.#"),1)=".",FALSE,TRUE)</formula>
    </cfRule>
    <cfRule type="expression" dxfId="2064" priority="2338">
      <formula>IF(RIGHT(TEXT(W23,"0.#"),1)=".",TRUE,FALSE)</formula>
    </cfRule>
  </conditionalFormatting>
  <conditionalFormatting sqref="W24:W27">
    <cfRule type="expression" dxfId="2063" priority="2335">
      <formula>IF(RIGHT(TEXT(W24,"0.#"),1)=".",FALSE,TRUE)</formula>
    </cfRule>
    <cfRule type="expression" dxfId="2062" priority="2336">
      <formula>IF(RIGHT(TEXT(W24,"0.#"),1)=".",TRUE,FALSE)</formula>
    </cfRule>
  </conditionalFormatting>
  <conditionalFormatting sqref="W28">
    <cfRule type="expression" dxfId="2061" priority="2327">
      <formula>IF(RIGHT(TEXT(W28,"0.#"),1)=".",FALSE,TRUE)</formula>
    </cfRule>
    <cfRule type="expression" dxfId="2060" priority="2328">
      <formula>IF(RIGHT(TEXT(W28,"0.#"),1)=".",TRUE,FALSE)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2:AO899">
    <cfRule type="expression" dxfId="1987" priority="2103">
      <formula>IF(AND(AL872&gt;=0, RIGHT(TEXT(AL872,"0.#"),1)&lt;&gt;"."),TRUE,FALSE)</formula>
    </cfRule>
    <cfRule type="expression" dxfId="1986" priority="2104">
      <formula>IF(AND(AL872&gt;=0, RIGHT(TEXT(AL872,"0.#"),1)="."),TRUE,FALSE)</formula>
    </cfRule>
    <cfRule type="expression" dxfId="1985" priority="2105">
      <formula>IF(AND(AL872&lt;0, RIGHT(TEXT(AL872,"0.#"),1)&lt;&gt;"."),TRUE,FALSE)</formula>
    </cfRule>
    <cfRule type="expression" dxfId="1984" priority="2106">
      <formula>IF(AND(AL872&lt;0, RIGHT(TEXT(AL872,"0.#"),1)="."),TRUE,FALSE)</formula>
    </cfRule>
  </conditionalFormatting>
  <conditionalFormatting sqref="AL870:AO871">
    <cfRule type="expression" dxfId="1983" priority="2097">
      <formula>IF(AND(AL870&gt;=0, RIGHT(TEXT(AL870,"0.#"),1)&lt;&gt;"."),TRUE,FALSE)</formula>
    </cfRule>
    <cfRule type="expression" dxfId="1982" priority="2098">
      <formula>IF(AND(AL870&gt;=0, RIGHT(TEXT(AL870,"0.#"),1)="."),TRUE,FALSE)</formula>
    </cfRule>
    <cfRule type="expression" dxfId="1981" priority="2099">
      <formula>IF(AND(AL870&lt;0, RIGHT(TEXT(AL870,"0.#"),1)&lt;&gt;"."),TRUE,FALSE)</formula>
    </cfRule>
    <cfRule type="expression" dxfId="1980" priority="2100">
      <formula>IF(AND(AL870&lt;0, RIGHT(TEXT(AL870,"0.#"),1)="."),TRUE,FALSE)</formula>
    </cfRule>
  </conditionalFormatting>
  <conditionalFormatting sqref="AL905:AO932">
    <cfRule type="expression" dxfId="1979" priority="2091">
      <formula>IF(AND(AL905&gt;=0, RIGHT(TEXT(AL905,"0.#"),1)&lt;&gt;"."),TRUE,FALSE)</formula>
    </cfRule>
    <cfRule type="expression" dxfId="1978" priority="2092">
      <formula>IF(AND(AL905&gt;=0, RIGHT(TEXT(AL905,"0.#"),1)="."),TRUE,FALSE)</formula>
    </cfRule>
    <cfRule type="expression" dxfId="1977" priority="2093">
      <formula>IF(AND(AL905&lt;0, RIGHT(TEXT(AL905,"0.#"),1)&lt;&gt;"."),TRUE,FALSE)</formula>
    </cfRule>
    <cfRule type="expression" dxfId="1976" priority="2094">
      <formula>IF(AND(AL905&lt;0, RIGHT(TEXT(AL905,"0.#"),1)="."),TRUE,FALSE)</formula>
    </cfRule>
  </conditionalFormatting>
  <conditionalFormatting sqref="AL903:AO904">
    <cfRule type="expression" dxfId="1975" priority="2085">
      <formula>IF(AND(AL903&gt;=0, RIGHT(TEXT(AL903,"0.#"),1)&lt;&gt;"."),TRUE,FALSE)</formula>
    </cfRule>
    <cfRule type="expression" dxfId="1974" priority="2086">
      <formula>IF(AND(AL903&gt;=0, RIGHT(TEXT(AL903,"0.#"),1)="."),TRUE,FALSE)</formula>
    </cfRule>
    <cfRule type="expression" dxfId="1973" priority="2087">
      <formula>IF(AND(AL903&lt;0, RIGHT(TEXT(AL903,"0.#"),1)&lt;&gt;"."),TRUE,FALSE)</formula>
    </cfRule>
    <cfRule type="expression" dxfId="1972" priority="2088">
      <formula>IF(AND(AL903&lt;0, RIGHT(TEXT(AL903,"0.#"),1)="."),TRUE,FALSE)</formula>
    </cfRule>
  </conditionalFormatting>
  <conditionalFormatting sqref="AL938:AO965">
    <cfRule type="expression" dxfId="1971" priority="2079">
      <formula>IF(AND(AL938&gt;=0, RIGHT(TEXT(AL938,"0.#"),1)&lt;&gt;"."),TRUE,FALSE)</formula>
    </cfRule>
    <cfRule type="expression" dxfId="1970" priority="2080">
      <formula>IF(AND(AL938&gt;=0, RIGHT(TEXT(AL938,"0.#"),1)="."),TRUE,FALSE)</formula>
    </cfRule>
    <cfRule type="expression" dxfId="1969" priority="2081">
      <formula>IF(AND(AL938&lt;0, RIGHT(TEXT(AL938,"0.#"),1)&lt;&gt;"."),TRUE,FALSE)</formula>
    </cfRule>
    <cfRule type="expression" dxfId="1968" priority="2082">
      <formula>IF(AND(AL938&lt;0, RIGHT(TEXT(AL938,"0.#"),1)="."),TRUE,FALSE)</formula>
    </cfRule>
  </conditionalFormatting>
  <conditionalFormatting sqref="AL936:AO937">
    <cfRule type="expression" dxfId="1967" priority="2073">
      <formula>IF(AND(AL936&gt;=0, RIGHT(TEXT(AL936,"0.#"),1)&lt;&gt;"."),TRUE,FALSE)</formula>
    </cfRule>
    <cfRule type="expression" dxfId="1966" priority="2074">
      <formula>IF(AND(AL936&gt;=0, RIGHT(TEXT(AL936,"0.#"),1)="."),TRUE,FALSE)</formula>
    </cfRule>
    <cfRule type="expression" dxfId="1965" priority="2075">
      <formula>IF(AND(AL936&lt;0, RIGHT(TEXT(AL936,"0.#"),1)&lt;&gt;"."),TRUE,FALSE)</formula>
    </cfRule>
    <cfRule type="expression" dxfId="1964" priority="2076">
      <formula>IF(AND(AL936&lt;0, RIGHT(TEXT(AL936,"0.#"),1)="."),TRUE,FALSE)</formula>
    </cfRule>
  </conditionalFormatting>
  <conditionalFormatting sqref="AL971:AO998">
    <cfRule type="expression" dxfId="1963" priority="2067">
      <formula>IF(AND(AL971&gt;=0, RIGHT(TEXT(AL971,"0.#"),1)&lt;&gt;"."),TRUE,FALSE)</formula>
    </cfRule>
    <cfRule type="expression" dxfId="1962" priority="2068">
      <formula>IF(AND(AL971&gt;=0, RIGHT(TEXT(AL971,"0.#"),1)="."),TRUE,FALSE)</formula>
    </cfRule>
    <cfRule type="expression" dxfId="1961" priority="2069">
      <formula>IF(AND(AL971&lt;0, RIGHT(TEXT(AL971,"0.#"),1)&lt;&gt;"."),TRUE,FALSE)</formula>
    </cfRule>
    <cfRule type="expression" dxfId="1960" priority="2070">
      <formula>IF(AND(AL971&lt;0, RIGHT(TEXT(AL971,"0.#"),1)="."),TRUE,FALSE)</formula>
    </cfRule>
  </conditionalFormatting>
  <conditionalFormatting sqref="AL969:AO970">
    <cfRule type="expression" dxfId="1959" priority="2061">
      <formula>IF(AND(AL969&gt;=0, RIGHT(TEXT(AL969,"0.#"),1)&lt;&gt;"."),TRUE,FALSE)</formula>
    </cfRule>
    <cfRule type="expression" dxfId="1958" priority="2062">
      <formula>IF(AND(AL969&gt;=0, RIGHT(TEXT(AL969,"0.#"),1)="."),TRUE,FALSE)</formula>
    </cfRule>
    <cfRule type="expression" dxfId="1957" priority="2063">
      <formula>IF(AND(AL969&lt;0, RIGHT(TEXT(AL969,"0.#"),1)&lt;&gt;"."),TRUE,FALSE)</formula>
    </cfRule>
    <cfRule type="expression" dxfId="1956" priority="2064">
      <formula>IF(AND(AL969&lt;0, RIGHT(TEXT(AL969,"0.#"),1)="."),TRUE,FALSE)</formula>
    </cfRule>
  </conditionalFormatting>
  <conditionalFormatting sqref="AL1004:AO1031">
    <cfRule type="expression" dxfId="1955" priority="2055">
      <formula>IF(AND(AL1004&gt;=0, RIGHT(TEXT(AL1004,"0.#"),1)&lt;&gt;"."),TRUE,FALSE)</formula>
    </cfRule>
    <cfRule type="expression" dxfId="1954" priority="2056">
      <formula>IF(AND(AL1004&gt;=0, RIGHT(TEXT(AL1004,"0.#"),1)="."),TRUE,FALSE)</formula>
    </cfRule>
    <cfRule type="expression" dxfId="1953" priority="2057">
      <formula>IF(AND(AL1004&lt;0, RIGHT(TEXT(AL1004,"0.#"),1)&lt;&gt;"."),TRUE,FALSE)</formula>
    </cfRule>
    <cfRule type="expression" dxfId="1952" priority="2058">
      <formula>IF(AND(AL1004&lt;0, RIGHT(TEXT(AL1004,"0.#"),1)="."),TRUE,FALSE)</formula>
    </cfRule>
  </conditionalFormatting>
  <conditionalFormatting sqref="AL1002:AO1003">
    <cfRule type="expression" dxfId="1951" priority="2049">
      <formula>IF(AND(AL1002&gt;=0, RIGHT(TEXT(AL1002,"0.#"),1)&lt;&gt;"."),TRUE,FALSE)</formula>
    </cfRule>
    <cfRule type="expression" dxfId="1950" priority="2050">
      <formula>IF(AND(AL1002&gt;=0, RIGHT(TEXT(AL1002,"0.#"),1)="."),TRUE,FALSE)</formula>
    </cfRule>
    <cfRule type="expression" dxfId="1949" priority="2051">
      <formula>IF(AND(AL1002&lt;0, RIGHT(TEXT(AL1002,"0.#"),1)&lt;&gt;"."),TRUE,FALSE)</formula>
    </cfRule>
    <cfRule type="expression" dxfId="1948" priority="2052">
      <formula>IF(AND(AL1002&lt;0, RIGHT(TEXT(AL1002,"0.#"),1)="."),TRUE,FALSE)</formula>
    </cfRule>
  </conditionalFormatting>
  <conditionalFormatting sqref="Y1002:Y1003">
    <cfRule type="expression" dxfId="1947" priority="2047">
      <formula>IF(RIGHT(TEXT(Y1002,"0.#"),1)=".",FALSE,TRUE)</formula>
    </cfRule>
    <cfRule type="expression" dxfId="1946" priority="2048">
      <formula>IF(RIGHT(TEXT(Y1002,"0.#"),1)=".",TRUE,FALSE)</formula>
    </cfRule>
  </conditionalFormatting>
  <conditionalFormatting sqref="AL1037:AO1064">
    <cfRule type="expression" dxfId="1945" priority="2043">
      <formula>IF(AND(AL1037&gt;=0, RIGHT(TEXT(AL1037,"0.#"),1)&lt;&gt;"."),TRUE,FALSE)</formula>
    </cfRule>
    <cfRule type="expression" dxfId="1944" priority="2044">
      <formula>IF(AND(AL1037&gt;=0, RIGHT(TEXT(AL1037,"0.#"),1)="."),TRUE,FALSE)</formula>
    </cfRule>
    <cfRule type="expression" dxfId="1943" priority="2045">
      <formula>IF(AND(AL1037&lt;0, RIGHT(TEXT(AL1037,"0.#"),1)&lt;&gt;"."),TRUE,FALSE)</formula>
    </cfRule>
    <cfRule type="expression" dxfId="1942" priority="2046">
      <formula>IF(AND(AL1037&lt;0, RIGHT(TEXT(AL1037,"0.#"),1)="."),TRUE,FALSE)</formula>
    </cfRule>
  </conditionalFormatting>
  <conditionalFormatting sqref="Y1037:Y1064">
    <cfRule type="expression" dxfId="1941" priority="2041">
      <formula>IF(RIGHT(TEXT(Y1037,"0.#"),1)=".",FALSE,TRUE)</formula>
    </cfRule>
    <cfRule type="expression" dxfId="1940" priority="2042">
      <formula>IF(RIGHT(TEXT(Y1037,"0.#"),1)=".",TRUE,FALSE)</formula>
    </cfRule>
  </conditionalFormatting>
  <conditionalFormatting sqref="AL1035:AO1036">
    <cfRule type="expression" dxfId="1939" priority="2037">
      <formula>IF(AND(AL1035&gt;=0, RIGHT(TEXT(AL1035,"0.#"),1)&lt;&gt;"."),TRUE,FALSE)</formula>
    </cfRule>
    <cfRule type="expression" dxfId="1938" priority="2038">
      <formula>IF(AND(AL1035&gt;=0, RIGHT(TEXT(AL1035,"0.#"),1)="."),TRUE,FALSE)</formula>
    </cfRule>
    <cfRule type="expression" dxfId="1937" priority="2039">
      <formula>IF(AND(AL1035&lt;0, RIGHT(TEXT(AL1035,"0.#"),1)&lt;&gt;"."),TRUE,FALSE)</formula>
    </cfRule>
    <cfRule type="expression" dxfId="1936" priority="2040">
      <formula>IF(AND(AL1035&lt;0, RIGHT(TEXT(AL1035,"0.#"),1)="."),TRUE,FALSE)</formula>
    </cfRule>
  </conditionalFormatting>
  <conditionalFormatting sqref="Y1035:Y1036">
    <cfRule type="expression" dxfId="1935" priority="2035">
      <formula>IF(RIGHT(TEXT(Y1035,"0.#"),1)=".",FALSE,TRUE)</formula>
    </cfRule>
    <cfRule type="expression" dxfId="1934" priority="2036">
      <formula>IF(RIGHT(TEXT(Y1035,"0.#"),1)=".",TRUE,FALSE)</formula>
    </cfRule>
  </conditionalFormatting>
  <conditionalFormatting sqref="AL1070:AO1097">
    <cfRule type="expression" dxfId="1933" priority="2031">
      <formula>IF(AND(AL1070&gt;=0, RIGHT(TEXT(AL1070,"0.#"),1)&lt;&gt;"."),TRUE,FALSE)</formula>
    </cfRule>
    <cfRule type="expression" dxfId="1932" priority="2032">
      <formula>IF(AND(AL1070&gt;=0, RIGHT(TEXT(AL1070,"0.#"),1)="."),TRUE,FALSE)</formula>
    </cfRule>
    <cfRule type="expression" dxfId="1931" priority="2033">
      <formula>IF(AND(AL1070&lt;0, RIGHT(TEXT(AL1070,"0.#"),1)&lt;&gt;"."),TRUE,FALSE)</formula>
    </cfRule>
    <cfRule type="expression" dxfId="1930" priority="2034">
      <formula>IF(AND(AL1070&lt;0, RIGHT(TEXT(AL1070,"0.#"),1)="."),TRUE,FALSE)</formula>
    </cfRule>
  </conditionalFormatting>
  <conditionalFormatting sqref="Y1070:Y1097">
    <cfRule type="expression" dxfId="1929" priority="2029">
      <formula>IF(RIGHT(TEXT(Y1070,"0.#"),1)=".",FALSE,TRUE)</formula>
    </cfRule>
    <cfRule type="expression" dxfId="1928" priority="2030">
      <formula>IF(RIGHT(TEXT(Y1070,"0.#"),1)=".",TRUE,FALSE)</formula>
    </cfRule>
  </conditionalFormatting>
  <conditionalFormatting sqref="AL1068:AO1069">
    <cfRule type="expression" dxfId="1927" priority="2025">
      <formula>IF(AND(AL1068&gt;=0, RIGHT(TEXT(AL1068,"0.#"),1)&lt;&gt;"."),TRUE,FALSE)</formula>
    </cfRule>
    <cfRule type="expression" dxfId="1926" priority="2026">
      <formula>IF(AND(AL1068&gt;=0, RIGHT(TEXT(AL1068,"0.#"),1)="."),TRUE,FALSE)</formula>
    </cfRule>
    <cfRule type="expression" dxfId="1925" priority="2027">
      <formula>IF(AND(AL1068&lt;0, RIGHT(TEXT(AL1068,"0.#"),1)&lt;&gt;"."),TRUE,FALSE)</formula>
    </cfRule>
    <cfRule type="expression" dxfId="1924" priority="2028">
      <formula>IF(AND(AL1068&lt;0, RIGHT(TEXT(AL1068,"0.#"),1)="."),TRUE,FALSE)</formula>
    </cfRule>
  </conditionalFormatting>
  <conditionalFormatting sqref="Y1068:Y1069">
    <cfRule type="expression" dxfId="1923" priority="2023">
      <formula>IF(RIGHT(TEXT(Y1068,"0.#"),1)=".",FALSE,TRUE)</formula>
    </cfRule>
    <cfRule type="expression" dxfId="1922" priority="2024">
      <formula>IF(RIGHT(TEXT(Y1068,"0.#"),1)=".",TRUE,FALSE)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4">
    <cfRule type="expression" dxfId="1177" priority="483">
      <formula>IF(RIGHT(TEXT(AU104,"0.#"),1)=".",FALSE,TRUE)</formula>
    </cfRule>
    <cfRule type="expression" dxfId="1176" priority="484">
      <formula>IF(RIGHT(TEXT(AU104,"0.#"),1)=".",TRUE,FALSE)</formula>
    </cfRule>
  </conditionalFormatting>
  <conditionalFormatting sqref="AU105">
    <cfRule type="expression" dxfId="1175" priority="481">
      <formula>IF(RIGHT(TEXT(AU105,"0.#"),1)=".",FALSE,TRUE)</formula>
    </cfRule>
    <cfRule type="expression" dxfId="1174" priority="482">
      <formula>IF(RIGHT(TEXT(AU105,"0.#"),1)=".",TRUE,FALSE)</formula>
    </cfRule>
  </conditionalFormatting>
  <conditionalFormatting sqref="AU107">
    <cfRule type="expression" dxfId="1173" priority="477">
      <formula>IF(RIGHT(TEXT(AU107,"0.#"),1)=".",FALSE,TRUE)</formula>
    </cfRule>
    <cfRule type="expression" dxfId="1172" priority="478">
      <formula>IF(RIGHT(TEXT(AU107,"0.#"),1)=".",TRUE,FALSE)</formula>
    </cfRule>
  </conditionalFormatting>
  <conditionalFormatting sqref="AU108">
    <cfRule type="expression" dxfId="1171" priority="475">
      <formula>IF(RIGHT(TEXT(AU108,"0.#"),1)=".",FALSE,TRUE)</formula>
    </cfRule>
    <cfRule type="expression" dxfId="1170" priority="476">
      <formula>IF(RIGHT(TEXT(AU108,"0.#"),1)=".",TRUE,FALSE)</formula>
    </cfRule>
  </conditionalFormatting>
  <conditionalFormatting sqref="AU110">
    <cfRule type="expression" dxfId="1169" priority="473">
      <formula>IF(RIGHT(TEXT(AU110,"0.#"),1)=".",FALSE,TRUE)</formula>
    </cfRule>
    <cfRule type="expression" dxfId="1168" priority="474">
      <formula>IF(RIGHT(TEXT(AU110,"0.#"),1)=".",TRUE,FALSE)</formula>
    </cfRule>
  </conditionalFormatting>
  <conditionalFormatting sqref="AU111">
    <cfRule type="expression" dxfId="1167" priority="471">
      <formula>IF(RIGHT(TEXT(AU111,"0.#"),1)=".",FALSE,TRUE)</formula>
    </cfRule>
    <cfRule type="expression" dxfId="1166" priority="472">
      <formula>IF(RIGHT(TEXT(AU111,"0.#"),1)=".",TRUE,FALSE)</formula>
    </cfRule>
  </conditionalFormatting>
  <conditionalFormatting sqref="AU113">
    <cfRule type="expression" dxfId="1165" priority="469">
      <formula>IF(RIGHT(TEXT(AU113,"0.#"),1)=".",FALSE,TRUE)</formula>
    </cfRule>
    <cfRule type="expression" dxfId="1164" priority="470">
      <formula>IF(RIGHT(TEXT(AU113,"0.#"),1)=".",TRUE,FALSE)</formula>
    </cfRule>
  </conditionalFormatting>
  <conditionalFormatting sqref="AU114">
    <cfRule type="expression" dxfId="1163" priority="467">
      <formula>IF(RIGHT(TEXT(AU114,"0.#"),1)=".",FALSE,TRUE)</formula>
    </cfRule>
    <cfRule type="expression" dxfId="1162" priority="468">
      <formula>IF(RIGHT(TEXT(AU114,"0.#"),1)=".",TRUE,FALSE)</formula>
    </cfRule>
  </conditionalFormatting>
  <conditionalFormatting sqref="AM489">
    <cfRule type="expression" dxfId="1161" priority="461">
      <formula>IF(RIGHT(TEXT(AM489,"0.#"),1)=".",FALSE,TRUE)</formula>
    </cfRule>
    <cfRule type="expression" dxfId="1160" priority="462">
      <formula>IF(RIGHT(TEXT(AM489,"0.#"),1)=".",TRUE,FALSE)</formula>
    </cfRule>
  </conditionalFormatting>
  <conditionalFormatting sqref="AM487">
    <cfRule type="expression" dxfId="1159" priority="465">
      <formula>IF(RIGHT(TEXT(AM487,"0.#"),1)=".",FALSE,TRUE)</formula>
    </cfRule>
    <cfRule type="expression" dxfId="1158" priority="466">
      <formula>IF(RIGHT(TEXT(AM487,"0.#"),1)=".",TRUE,FALSE)</formula>
    </cfRule>
  </conditionalFormatting>
  <conditionalFormatting sqref="AM488">
    <cfRule type="expression" dxfId="1157" priority="463">
      <formula>IF(RIGHT(TEXT(AM488,"0.#"),1)=".",FALSE,TRUE)</formula>
    </cfRule>
    <cfRule type="expression" dxfId="1156" priority="464">
      <formula>IF(RIGHT(TEXT(AM488,"0.#"),1)=".",TRUE,FALSE)</formula>
    </cfRule>
  </conditionalFormatting>
  <conditionalFormatting sqref="AI489">
    <cfRule type="expression" dxfId="1155" priority="455">
      <formula>IF(RIGHT(TEXT(AI489,"0.#"),1)=".",FALSE,TRUE)</formula>
    </cfRule>
    <cfRule type="expression" dxfId="1154" priority="456">
      <formula>IF(RIGHT(TEXT(AI489,"0.#"),1)=".",TRUE,FALSE)</formula>
    </cfRule>
  </conditionalFormatting>
  <conditionalFormatting sqref="AI487">
    <cfRule type="expression" dxfId="1153" priority="459">
      <formula>IF(RIGHT(TEXT(AI487,"0.#"),1)=".",FALSE,TRUE)</formula>
    </cfRule>
    <cfRule type="expression" dxfId="1152" priority="460">
      <formula>IF(RIGHT(TEXT(AI487,"0.#"),1)=".",TRUE,FALSE)</formula>
    </cfRule>
  </conditionalFormatting>
  <conditionalFormatting sqref="AI488">
    <cfRule type="expression" dxfId="1151" priority="457">
      <formula>IF(RIGHT(TEXT(AI488,"0.#"),1)=".",FALSE,TRUE)</formula>
    </cfRule>
    <cfRule type="expression" dxfId="1150" priority="458">
      <formula>IF(RIGHT(TEXT(AI488,"0.#"),1)=".",TRUE,FALSE)</formula>
    </cfRule>
  </conditionalFormatting>
  <conditionalFormatting sqref="AM514">
    <cfRule type="expression" dxfId="1149" priority="449">
      <formula>IF(RIGHT(TEXT(AM514,"0.#"),1)=".",FALSE,TRUE)</formula>
    </cfRule>
    <cfRule type="expression" dxfId="1148" priority="450">
      <formula>IF(RIGHT(TEXT(AM514,"0.#"),1)=".",TRUE,FALSE)</formula>
    </cfRule>
  </conditionalFormatting>
  <conditionalFormatting sqref="AM512">
    <cfRule type="expression" dxfId="1147" priority="453">
      <formula>IF(RIGHT(TEXT(AM512,"0.#"),1)=".",FALSE,TRUE)</formula>
    </cfRule>
    <cfRule type="expression" dxfId="1146" priority="454">
      <formula>IF(RIGHT(TEXT(AM512,"0.#"),1)=".",TRUE,FALSE)</formula>
    </cfRule>
  </conditionalFormatting>
  <conditionalFormatting sqref="AM513">
    <cfRule type="expression" dxfId="1145" priority="451">
      <formula>IF(RIGHT(TEXT(AM513,"0.#"),1)=".",FALSE,TRUE)</formula>
    </cfRule>
    <cfRule type="expression" dxfId="1144" priority="452">
      <formula>IF(RIGHT(TEXT(AM513,"0.#"),1)=".",TRUE,FALSE)</formula>
    </cfRule>
  </conditionalFormatting>
  <conditionalFormatting sqref="AI514">
    <cfRule type="expression" dxfId="1143" priority="443">
      <formula>IF(RIGHT(TEXT(AI514,"0.#"),1)=".",FALSE,TRUE)</formula>
    </cfRule>
    <cfRule type="expression" dxfId="1142" priority="444">
      <formula>IF(RIGHT(TEXT(AI514,"0.#"),1)=".",TRUE,FALSE)</formula>
    </cfRule>
  </conditionalFormatting>
  <conditionalFormatting sqref="AI512">
    <cfRule type="expression" dxfId="1141" priority="447">
      <formula>IF(RIGHT(TEXT(AI512,"0.#"),1)=".",FALSE,TRUE)</formula>
    </cfRule>
    <cfRule type="expression" dxfId="1140" priority="448">
      <formula>IF(RIGHT(TEXT(AI512,"0.#"),1)=".",TRUE,FALSE)</formula>
    </cfRule>
  </conditionalFormatting>
  <conditionalFormatting sqref="AI513">
    <cfRule type="expression" dxfId="1139" priority="445">
      <formula>IF(RIGHT(TEXT(AI513,"0.#"),1)=".",FALSE,TRUE)</formula>
    </cfRule>
    <cfRule type="expression" dxfId="1138" priority="446">
      <formula>IF(RIGHT(TEXT(AI513,"0.#"),1)=".",TRUE,FALSE)</formula>
    </cfRule>
  </conditionalFormatting>
  <conditionalFormatting sqref="AM519">
    <cfRule type="expression" dxfId="1137" priority="389">
      <formula>IF(RIGHT(TEXT(AM519,"0.#"),1)=".",FALSE,TRUE)</formula>
    </cfRule>
    <cfRule type="expression" dxfId="1136" priority="390">
      <formula>IF(RIGHT(TEXT(AM519,"0.#"),1)=".",TRUE,FALSE)</formula>
    </cfRule>
  </conditionalFormatting>
  <conditionalFormatting sqref="AM517">
    <cfRule type="expression" dxfId="1135" priority="393">
      <formula>IF(RIGHT(TEXT(AM517,"0.#"),1)=".",FALSE,TRUE)</formula>
    </cfRule>
    <cfRule type="expression" dxfId="1134" priority="394">
      <formula>IF(RIGHT(TEXT(AM517,"0.#"),1)=".",TRUE,FALSE)</formula>
    </cfRule>
  </conditionalFormatting>
  <conditionalFormatting sqref="AM518">
    <cfRule type="expression" dxfId="1133" priority="391">
      <formula>IF(RIGHT(TEXT(AM518,"0.#"),1)=".",FALSE,TRUE)</formula>
    </cfRule>
    <cfRule type="expression" dxfId="1132" priority="392">
      <formula>IF(RIGHT(TEXT(AM518,"0.#"),1)=".",TRUE,FALSE)</formula>
    </cfRule>
  </conditionalFormatting>
  <conditionalFormatting sqref="AI519">
    <cfRule type="expression" dxfId="1131" priority="383">
      <formula>IF(RIGHT(TEXT(AI519,"0.#"),1)=".",FALSE,TRUE)</formula>
    </cfRule>
    <cfRule type="expression" dxfId="1130" priority="384">
      <formula>IF(RIGHT(TEXT(AI519,"0.#"),1)=".",TRUE,FALSE)</formula>
    </cfRule>
  </conditionalFormatting>
  <conditionalFormatting sqref="AI517">
    <cfRule type="expression" dxfId="1129" priority="387">
      <formula>IF(RIGHT(TEXT(AI517,"0.#"),1)=".",FALSE,TRUE)</formula>
    </cfRule>
    <cfRule type="expression" dxfId="1128" priority="388">
      <formula>IF(RIGHT(TEXT(AI517,"0.#"),1)=".",TRUE,FALSE)</formula>
    </cfRule>
  </conditionalFormatting>
  <conditionalFormatting sqref="AI518">
    <cfRule type="expression" dxfId="1127" priority="385">
      <formula>IF(RIGHT(TEXT(AI518,"0.#"),1)=".",FALSE,TRUE)</formula>
    </cfRule>
    <cfRule type="expression" dxfId="1126" priority="386">
      <formula>IF(RIGHT(TEXT(AI518,"0.#"),1)=".",TRUE,FALSE)</formula>
    </cfRule>
  </conditionalFormatting>
  <conditionalFormatting sqref="AM524">
    <cfRule type="expression" dxfId="1125" priority="377">
      <formula>IF(RIGHT(TEXT(AM524,"0.#"),1)=".",FALSE,TRUE)</formula>
    </cfRule>
    <cfRule type="expression" dxfId="1124" priority="378">
      <formula>IF(RIGHT(TEXT(AM524,"0.#"),1)=".",TRUE,FALSE)</formula>
    </cfRule>
  </conditionalFormatting>
  <conditionalFormatting sqref="AM522">
    <cfRule type="expression" dxfId="1123" priority="381">
      <formula>IF(RIGHT(TEXT(AM522,"0.#"),1)=".",FALSE,TRUE)</formula>
    </cfRule>
    <cfRule type="expression" dxfId="1122" priority="382">
      <formula>IF(RIGHT(TEXT(AM522,"0.#"),1)=".",TRUE,FALSE)</formula>
    </cfRule>
  </conditionalFormatting>
  <conditionalFormatting sqref="AM523">
    <cfRule type="expression" dxfId="1121" priority="379">
      <formula>IF(RIGHT(TEXT(AM523,"0.#"),1)=".",FALSE,TRUE)</formula>
    </cfRule>
    <cfRule type="expression" dxfId="1120" priority="380">
      <formula>IF(RIGHT(TEXT(AM523,"0.#"),1)=".",TRUE,FALSE)</formula>
    </cfRule>
  </conditionalFormatting>
  <conditionalFormatting sqref="AI524">
    <cfRule type="expression" dxfId="1119" priority="371">
      <formula>IF(RIGHT(TEXT(AI524,"0.#"),1)=".",FALSE,TRUE)</formula>
    </cfRule>
    <cfRule type="expression" dxfId="1118" priority="372">
      <formula>IF(RIGHT(TEXT(AI524,"0.#"),1)=".",TRUE,FALSE)</formula>
    </cfRule>
  </conditionalFormatting>
  <conditionalFormatting sqref="AI522">
    <cfRule type="expression" dxfId="1117" priority="375">
      <formula>IF(RIGHT(TEXT(AI522,"0.#"),1)=".",FALSE,TRUE)</formula>
    </cfRule>
    <cfRule type="expression" dxfId="1116" priority="376">
      <formula>IF(RIGHT(TEXT(AI522,"0.#"),1)=".",TRUE,FALSE)</formula>
    </cfRule>
  </conditionalFormatting>
  <conditionalFormatting sqref="AI523">
    <cfRule type="expression" dxfId="1115" priority="373">
      <formula>IF(RIGHT(TEXT(AI523,"0.#"),1)=".",FALSE,TRUE)</formula>
    </cfRule>
    <cfRule type="expression" dxfId="1114" priority="374">
      <formula>IF(RIGHT(TEXT(AI523,"0.#"),1)=".",TRUE,FALSE)</formula>
    </cfRule>
  </conditionalFormatting>
  <conditionalFormatting sqref="AM529">
    <cfRule type="expression" dxfId="1113" priority="365">
      <formula>IF(RIGHT(TEXT(AM529,"0.#"),1)=".",FALSE,TRUE)</formula>
    </cfRule>
    <cfRule type="expression" dxfId="1112" priority="366">
      <formula>IF(RIGHT(TEXT(AM529,"0.#"),1)=".",TRUE,FALSE)</formula>
    </cfRule>
  </conditionalFormatting>
  <conditionalFormatting sqref="AM527">
    <cfRule type="expression" dxfId="1111" priority="369">
      <formula>IF(RIGHT(TEXT(AM527,"0.#"),1)=".",FALSE,TRUE)</formula>
    </cfRule>
    <cfRule type="expression" dxfId="1110" priority="370">
      <formula>IF(RIGHT(TEXT(AM527,"0.#"),1)=".",TRUE,FALSE)</formula>
    </cfRule>
  </conditionalFormatting>
  <conditionalFormatting sqref="AM528">
    <cfRule type="expression" dxfId="1109" priority="367">
      <formula>IF(RIGHT(TEXT(AM528,"0.#"),1)=".",FALSE,TRUE)</formula>
    </cfRule>
    <cfRule type="expression" dxfId="1108" priority="368">
      <formula>IF(RIGHT(TEXT(AM528,"0.#"),1)=".",TRUE,FALSE)</formula>
    </cfRule>
  </conditionalFormatting>
  <conditionalFormatting sqref="AI529">
    <cfRule type="expression" dxfId="1107" priority="359">
      <formula>IF(RIGHT(TEXT(AI529,"0.#"),1)=".",FALSE,TRUE)</formula>
    </cfRule>
    <cfRule type="expression" dxfId="1106" priority="360">
      <formula>IF(RIGHT(TEXT(AI529,"0.#"),1)=".",TRUE,FALSE)</formula>
    </cfRule>
  </conditionalFormatting>
  <conditionalFormatting sqref="AI527">
    <cfRule type="expression" dxfId="1105" priority="363">
      <formula>IF(RIGHT(TEXT(AI527,"0.#"),1)=".",FALSE,TRUE)</formula>
    </cfRule>
    <cfRule type="expression" dxfId="1104" priority="364">
      <formula>IF(RIGHT(TEXT(AI527,"0.#"),1)=".",TRUE,FALSE)</formula>
    </cfRule>
  </conditionalFormatting>
  <conditionalFormatting sqref="AI528">
    <cfRule type="expression" dxfId="1103" priority="361">
      <formula>IF(RIGHT(TEXT(AI528,"0.#"),1)=".",FALSE,TRUE)</formula>
    </cfRule>
    <cfRule type="expression" dxfId="1102" priority="362">
      <formula>IF(RIGHT(TEXT(AI528,"0.#"),1)=".",TRUE,FALSE)</formula>
    </cfRule>
  </conditionalFormatting>
  <conditionalFormatting sqref="AM494">
    <cfRule type="expression" dxfId="1101" priority="437">
      <formula>IF(RIGHT(TEXT(AM494,"0.#"),1)=".",FALSE,TRUE)</formula>
    </cfRule>
    <cfRule type="expression" dxfId="1100" priority="438">
      <formula>IF(RIGHT(TEXT(AM494,"0.#"),1)=".",TRUE,FALSE)</formula>
    </cfRule>
  </conditionalFormatting>
  <conditionalFormatting sqref="AM492">
    <cfRule type="expression" dxfId="1099" priority="441">
      <formula>IF(RIGHT(TEXT(AM492,"0.#"),1)=".",FALSE,TRUE)</formula>
    </cfRule>
    <cfRule type="expression" dxfId="1098" priority="442">
      <formula>IF(RIGHT(TEXT(AM492,"0.#"),1)=".",TRUE,FALSE)</formula>
    </cfRule>
  </conditionalFormatting>
  <conditionalFormatting sqref="AM493">
    <cfRule type="expression" dxfId="1097" priority="439">
      <formula>IF(RIGHT(TEXT(AM493,"0.#"),1)=".",FALSE,TRUE)</formula>
    </cfRule>
    <cfRule type="expression" dxfId="1096" priority="440">
      <formula>IF(RIGHT(TEXT(AM493,"0.#"),1)=".",TRUE,FALSE)</formula>
    </cfRule>
  </conditionalFormatting>
  <conditionalFormatting sqref="AI494">
    <cfRule type="expression" dxfId="1095" priority="431">
      <formula>IF(RIGHT(TEXT(AI494,"0.#"),1)=".",FALSE,TRUE)</formula>
    </cfRule>
    <cfRule type="expression" dxfId="1094" priority="432">
      <formula>IF(RIGHT(TEXT(AI494,"0.#"),1)=".",TRUE,FALSE)</formula>
    </cfRule>
  </conditionalFormatting>
  <conditionalFormatting sqref="AI492">
    <cfRule type="expression" dxfId="1093" priority="435">
      <formula>IF(RIGHT(TEXT(AI492,"0.#"),1)=".",FALSE,TRUE)</formula>
    </cfRule>
    <cfRule type="expression" dxfId="1092" priority="436">
      <formula>IF(RIGHT(TEXT(AI492,"0.#"),1)=".",TRUE,FALSE)</formula>
    </cfRule>
  </conditionalFormatting>
  <conditionalFormatting sqref="AI493">
    <cfRule type="expression" dxfId="1091" priority="433">
      <formula>IF(RIGHT(TEXT(AI493,"0.#"),1)=".",FALSE,TRUE)</formula>
    </cfRule>
    <cfRule type="expression" dxfId="1090" priority="434">
      <formula>IF(RIGHT(TEXT(AI493,"0.#"),1)=".",TRUE,FALSE)</formula>
    </cfRule>
  </conditionalFormatting>
  <conditionalFormatting sqref="AM499">
    <cfRule type="expression" dxfId="1089" priority="425">
      <formula>IF(RIGHT(TEXT(AM499,"0.#"),1)=".",FALSE,TRUE)</formula>
    </cfRule>
    <cfRule type="expression" dxfId="1088" priority="426">
      <formula>IF(RIGHT(TEXT(AM499,"0.#"),1)=".",TRUE,FALSE)</formula>
    </cfRule>
  </conditionalFormatting>
  <conditionalFormatting sqref="AM497">
    <cfRule type="expression" dxfId="1087" priority="429">
      <formula>IF(RIGHT(TEXT(AM497,"0.#"),1)=".",FALSE,TRUE)</formula>
    </cfRule>
    <cfRule type="expression" dxfId="1086" priority="430">
      <formula>IF(RIGHT(TEXT(AM497,"0.#"),1)=".",TRUE,FALSE)</formula>
    </cfRule>
  </conditionalFormatting>
  <conditionalFormatting sqref="AM498">
    <cfRule type="expression" dxfId="1085" priority="427">
      <formula>IF(RIGHT(TEXT(AM498,"0.#"),1)=".",FALSE,TRUE)</formula>
    </cfRule>
    <cfRule type="expression" dxfId="1084" priority="428">
      <formula>IF(RIGHT(TEXT(AM498,"0.#"),1)=".",TRUE,FALSE)</formula>
    </cfRule>
  </conditionalFormatting>
  <conditionalFormatting sqref="AI499">
    <cfRule type="expression" dxfId="1083" priority="419">
      <formula>IF(RIGHT(TEXT(AI499,"0.#"),1)=".",FALSE,TRUE)</formula>
    </cfRule>
    <cfRule type="expression" dxfId="1082" priority="420">
      <formula>IF(RIGHT(TEXT(AI499,"0.#"),1)=".",TRUE,FALSE)</formula>
    </cfRule>
  </conditionalFormatting>
  <conditionalFormatting sqref="AI497">
    <cfRule type="expression" dxfId="1081" priority="423">
      <formula>IF(RIGHT(TEXT(AI497,"0.#"),1)=".",FALSE,TRUE)</formula>
    </cfRule>
    <cfRule type="expression" dxfId="1080" priority="424">
      <formula>IF(RIGHT(TEXT(AI497,"0.#"),1)=".",TRUE,FALSE)</formula>
    </cfRule>
  </conditionalFormatting>
  <conditionalFormatting sqref="AI498">
    <cfRule type="expression" dxfId="1079" priority="421">
      <formula>IF(RIGHT(TEXT(AI498,"0.#"),1)=".",FALSE,TRUE)</formula>
    </cfRule>
    <cfRule type="expression" dxfId="1078" priority="422">
      <formula>IF(RIGHT(TEXT(AI498,"0.#"),1)=".",TRUE,FALSE)</formula>
    </cfRule>
  </conditionalFormatting>
  <conditionalFormatting sqref="AM504">
    <cfRule type="expression" dxfId="1077" priority="413">
      <formula>IF(RIGHT(TEXT(AM504,"0.#"),1)=".",FALSE,TRUE)</formula>
    </cfRule>
    <cfRule type="expression" dxfId="1076" priority="414">
      <formula>IF(RIGHT(TEXT(AM504,"0.#"),1)=".",TRUE,FALSE)</formula>
    </cfRule>
  </conditionalFormatting>
  <conditionalFormatting sqref="AM502">
    <cfRule type="expression" dxfId="1075" priority="417">
      <formula>IF(RIGHT(TEXT(AM502,"0.#"),1)=".",FALSE,TRUE)</formula>
    </cfRule>
    <cfRule type="expression" dxfId="1074" priority="418">
      <formula>IF(RIGHT(TEXT(AM502,"0.#"),1)=".",TRUE,FALSE)</formula>
    </cfRule>
  </conditionalFormatting>
  <conditionalFormatting sqref="AM503">
    <cfRule type="expression" dxfId="1073" priority="415">
      <formula>IF(RIGHT(TEXT(AM503,"0.#"),1)=".",FALSE,TRUE)</formula>
    </cfRule>
    <cfRule type="expression" dxfId="1072" priority="416">
      <formula>IF(RIGHT(TEXT(AM503,"0.#"),1)=".",TRUE,FALSE)</formula>
    </cfRule>
  </conditionalFormatting>
  <conditionalFormatting sqref="AI504">
    <cfRule type="expression" dxfId="1071" priority="407">
      <formula>IF(RIGHT(TEXT(AI504,"0.#"),1)=".",FALSE,TRUE)</formula>
    </cfRule>
    <cfRule type="expression" dxfId="1070" priority="408">
      <formula>IF(RIGHT(TEXT(AI504,"0.#"),1)=".",TRUE,FALSE)</formula>
    </cfRule>
  </conditionalFormatting>
  <conditionalFormatting sqref="AI502">
    <cfRule type="expression" dxfId="1069" priority="411">
      <formula>IF(RIGHT(TEXT(AI502,"0.#"),1)=".",FALSE,TRUE)</formula>
    </cfRule>
    <cfRule type="expression" dxfId="1068" priority="412">
      <formula>IF(RIGHT(TEXT(AI502,"0.#"),1)=".",TRUE,FALSE)</formula>
    </cfRule>
  </conditionalFormatting>
  <conditionalFormatting sqref="AI503">
    <cfRule type="expression" dxfId="1067" priority="409">
      <formula>IF(RIGHT(TEXT(AI503,"0.#"),1)=".",FALSE,TRUE)</formula>
    </cfRule>
    <cfRule type="expression" dxfId="1066" priority="410">
      <formula>IF(RIGHT(TEXT(AI503,"0.#"),1)=".",TRUE,FALSE)</formula>
    </cfRule>
  </conditionalFormatting>
  <conditionalFormatting sqref="AM509">
    <cfRule type="expression" dxfId="1065" priority="401">
      <formula>IF(RIGHT(TEXT(AM509,"0.#"),1)=".",FALSE,TRUE)</formula>
    </cfRule>
    <cfRule type="expression" dxfId="1064" priority="402">
      <formula>IF(RIGHT(TEXT(AM509,"0.#"),1)=".",TRUE,FALSE)</formula>
    </cfRule>
  </conditionalFormatting>
  <conditionalFormatting sqref="AM507">
    <cfRule type="expression" dxfId="1063" priority="405">
      <formula>IF(RIGHT(TEXT(AM507,"0.#"),1)=".",FALSE,TRUE)</formula>
    </cfRule>
    <cfRule type="expression" dxfId="1062" priority="406">
      <formula>IF(RIGHT(TEXT(AM507,"0.#"),1)=".",TRUE,FALSE)</formula>
    </cfRule>
  </conditionalFormatting>
  <conditionalFormatting sqref="AM508">
    <cfRule type="expression" dxfId="1061" priority="403">
      <formula>IF(RIGHT(TEXT(AM508,"0.#"),1)=".",FALSE,TRUE)</formula>
    </cfRule>
    <cfRule type="expression" dxfId="1060" priority="404">
      <formula>IF(RIGHT(TEXT(AM508,"0.#"),1)=".",TRUE,FALSE)</formula>
    </cfRule>
  </conditionalFormatting>
  <conditionalFormatting sqref="AI509">
    <cfRule type="expression" dxfId="1059" priority="395">
      <formula>IF(RIGHT(TEXT(AI509,"0.#"),1)=".",FALSE,TRUE)</formula>
    </cfRule>
    <cfRule type="expression" dxfId="1058" priority="396">
      <formula>IF(RIGHT(TEXT(AI509,"0.#"),1)=".",TRUE,FALSE)</formula>
    </cfRule>
  </conditionalFormatting>
  <conditionalFormatting sqref="AI507">
    <cfRule type="expression" dxfId="1057" priority="399">
      <formula>IF(RIGHT(TEXT(AI507,"0.#"),1)=".",FALSE,TRUE)</formula>
    </cfRule>
    <cfRule type="expression" dxfId="1056" priority="400">
      <formula>IF(RIGHT(TEXT(AI507,"0.#"),1)=".",TRUE,FALSE)</formula>
    </cfRule>
  </conditionalFormatting>
  <conditionalFormatting sqref="AI508">
    <cfRule type="expression" dxfId="1055" priority="397">
      <formula>IF(RIGHT(TEXT(AI508,"0.#"),1)=".",FALSE,TRUE)</formula>
    </cfRule>
    <cfRule type="expression" dxfId="1054" priority="398">
      <formula>IF(RIGHT(TEXT(AI508,"0.#"),1)=".",TRUE,FALSE)</formula>
    </cfRule>
  </conditionalFormatting>
  <conditionalFormatting sqref="AM543">
    <cfRule type="expression" dxfId="1053" priority="353">
      <formula>IF(RIGHT(TEXT(AM543,"0.#"),1)=".",FALSE,TRUE)</formula>
    </cfRule>
    <cfRule type="expression" dxfId="1052" priority="354">
      <formula>IF(RIGHT(TEXT(AM543,"0.#"),1)=".",TRUE,FALSE)</formula>
    </cfRule>
  </conditionalFormatting>
  <conditionalFormatting sqref="AM541">
    <cfRule type="expression" dxfId="1051" priority="357">
      <formula>IF(RIGHT(TEXT(AM541,"0.#"),1)=".",FALSE,TRUE)</formula>
    </cfRule>
    <cfRule type="expression" dxfId="1050" priority="358">
      <formula>IF(RIGHT(TEXT(AM541,"0.#"),1)=".",TRUE,FALSE)</formula>
    </cfRule>
  </conditionalFormatting>
  <conditionalFormatting sqref="AM542">
    <cfRule type="expression" dxfId="1049" priority="355">
      <formula>IF(RIGHT(TEXT(AM542,"0.#"),1)=".",FALSE,TRUE)</formula>
    </cfRule>
    <cfRule type="expression" dxfId="1048" priority="356">
      <formula>IF(RIGHT(TEXT(AM542,"0.#"),1)=".",TRUE,FALSE)</formula>
    </cfRule>
  </conditionalFormatting>
  <conditionalFormatting sqref="AI543">
    <cfRule type="expression" dxfId="1047" priority="347">
      <formula>IF(RIGHT(TEXT(AI543,"0.#"),1)=".",FALSE,TRUE)</formula>
    </cfRule>
    <cfRule type="expression" dxfId="1046" priority="348">
      <formula>IF(RIGHT(TEXT(AI543,"0.#"),1)=".",TRUE,FALSE)</formula>
    </cfRule>
  </conditionalFormatting>
  <conditionalFormatting sqref="AI541">
    <cfRule type="expression" dxfId="1045" priority="351">
      <formula>IF(RIGHT(TEXT(AI541,"0.#"),1)=".",FALSE,TRUE)</formula>
    </cfRule>
    <cfRule type="expression" dxfId="1044" priority="352">
      <formula>IF(RIGHT(TEXT(AI541,"0.#"),1)=".",TRUE,FALSE)</formula>
    </cfRule>
  </conditionalFormatting>
  <conditionalFormatting sqref="AI542">
    <cfRule type="expression" dxfId="1043" priority="349">
      <formula>IF(RIGHT(TEXT(AI542,"0.#"),1)=".",FALSE,TRUE)</formula>
    </cfRule>
    <cfRule type="expression" dxfId="1042" priority="350">
      <formula>IF(RIGHT(TEXT(AI542,"0.#"),1)=".",TRUE,FALSE)</formula>
    </cfRule>
  </conditionalFormatting>
  <conditionalFormatting sqref="AM568">
    <cfRule type="expression" dxfId="1041" priority="341">
      <formula>IF(RIGHT(TEXT(AM568,"0.#"),1)=".",FALSE,TRUE)</formula>
    </cfRule>
    <cfRule type="expression" dxfId="1040" priority="342">
      <formula>IF(RIGHT(TEXT(AM568,"0.#"),1)=".",TRUE,FALSE)</formula>
    </cfRule>
  </conditionalFormatting>
  <conditionalFormatting sqref="AM566">
    <cfRule type="expression" dxfId="1039" priority="345">
      <formula>IF(RIGHT(TEXT(AM566,"0.#"),1)=".",FALSE,TRUE)</formula>
    </cfRule>
    <cfRule type="expression" dxfId="1038" priority="346">
      <formula>IF(RIGHT(TEXT(AM566,"0.#"),1)=".",TRUE,FALSE)</formula>
    </cfRule>
  </conditionalFormatting>
  <conditionalFormatting sqref="AM567">
    <cfRule type="expression" dxfId="1037" priority="343">
      <formula>IF(RIGHT(TEXT(AM567,"0.#"),1)=".",FALSE,TRUE)</formula>
    </cfRule>
    <cfRule type="expression" dxfId="1036" priority="344">
      <formula>IF(RIGHT(TEXT(AM567,"0.#"),1)=".",TRUE,FALSE)</formula>
    </cfRule>
  </conditionalFormatting>
  <conditionalFormatting sqref="AI568">
    <cfRule type="expression" dxfId="1035" priority="335">
      <formula>IF(RIGHT(TEXT(AI568,"0.#"),1)=".",FALSE,TRUE)</formula>
    </cfRule>
    <cfRule type="expression" dxfId="1034" priority="336">
      <formula>IF(RIGHT(TEXT(AI568,"0.#"),1)=".",TRUE,FALSE)</formula>
    </cfRule>
  </conditionalFormatting>
  <conditionalFormatting sqref="AI566">
    <cfRule type="expression" dxfId="1033" priority="339">
      <formula>IF(RIGHT(TEXT(AI566,"0.#"),1)=".",FALSE,TRUE)</formula>
    </cfRule>
    <cfRule type="expression" dxfId="1032" priority="340">
      <formula>IF(RIGHT(TEXT(AI566,"0.#"),1)=".",TRUE,FALSE)</formula>
    </cfRule>
  </conditionalFormatting>
  <conditionalFormatting sqref="AI567">
    <cfRule type="expression" dxfId="1031" priority="337">
      <formula>IF(RIGHT(TEXT(AI567,"0.#"),1)=".",FALSE,TRUE)</formula>
    </cfRule>
    <cfRule type="expression" dxfId="1030" priority="338">
      <formula>IF(RIGHT(TEXT(AI567,"0.#"),1)=".",TRUE,FALSE)</formula>
    </cfRule>
  </conditionalFormatting>
  <conditionalFormatting sqref="AM573">
    <cfRule type="expression" dxfId="1029" priority="281">
      <formula>IF(RIGHT(TEXT(AM573,"0.#"),1)=".",FALSE,TRUE)</formula>
    </cfRule>
    <cfRule type="expression" dxfId="1028" priority="282">
      <formula>IF(RIGHT(TEXT(AM573,"0.#"),1)=".",TRUE,FALSE)</formula>
    </cfRule>
  </conditionalFormatting>
  <conditionalFormatting sqref="AM571">
    <cfRule type="expression" dxfId="1027" priority="285">
      <formula>IF(RIGHT(TEXT(AM571,"0.#"),1)=".",FALSE,TRUE)</formula>
    </cfRule>
    <cfRule type="expression" dxfId="1026" priority="286">
      <formula>IF(RIGHT(TEXT(AM571,"0.#"),1)=".",TRUE,FALSE)</formula>
    </cfRule>
  </conditionalFormatting>
  <conditionalFormatting sqref="AM572">
    <cfRule type="expression" dxfId="1025" priority="283">
      <formula>IF(RIGHT(TEXT(AM572,"0.#"),1)=".",FALSE,TRUE)</formula>
    </cfRule>
    <cfRule type="expression" dxfId="1024" priority="284">
      <formula>IF(RIGHT(TEXT(AM572,"0.#"),1)=".",TRUE,FALSE)</formula>
    </cfRule>
  </conditionalFormatting>
  <conditionalFormatting sqref="AI573">
    <cfRule type="expression" dxfId="1023" priority="275">
      <formula>IF(RIGHT(TEXT(AI573,"0.#"),1)=".",FALSE,TRUE)</formula>
    </cfRule>
    <cfRule type="expression" dxfId="1022" priority="276">
      <formula>IF(RIGHT(TEXT(AI573,"0.#"),1)=".",TRUE,FALSE)</formula>
    </cfRule>
  </conditionalFormatting>
  <conditionalFormatting sqref="AI571">
    <cfRule type="expression" dxfId="1021" priority="279">
      <formula>IF(RIGHT(TEXT(AI571,"0.#"),1)=".",FALSE,TRUE)</formula>
    </cfRule>
    <cfRule type="expression" dxfId="1020" priority="280">
      <formula>IF(RIGHT(TEXT(AI571,"0.#"),1)=".",TRUE,FALSE)</formula>
    </cfRule>
  </conditionalFormatting>
  <conditionalFormatting sqref="AI572">
    <cfRule type="expression" dxfId="1019" priority="277">
      <formula>IF(RIGHT(TEXT(AI572,"0.#"),1)=".",FALSE,TRUE)</formula>
    </cfRule>
    <cfRule type="expression" dxfId="1018" priority="278">
      <formula>IF(RIGHT(TEXT(AI572,"0.#"),1)=".",TRUE,FALSE)</formula>
    </cfRule>
  </conditionalFormatting>
  <conditionalFormatting sqref="AM578">
    <cfRule type="expression" dxfId="1017" priority="269">
      <formula>IF(RIGHT(TEXT(AM578,"0.#"),1)=".",FALSE,TRUE)</formula>
    </cfRule>
    <cfRule type="expression" dxfId="1016" priority="270">
      <formula>IF(RIGHT(TEXT(AM578,"0.#"),1)=".",TRUE,FALSE)</formula>
    </cfRule>
  </conditionalFormatting>
  <conditionalFormatting sqref="AM576">
    <cfRule type="expression" dxfId="1015" priority="273">
      <formula>IF(RIGHT(TEXT(AM576,"0.#"),1)=".",FALSE,TRUE)</formula>
    </cfRule>
    <cfRule type="expression" dxfId="1014" priority="274">
      <formula>IF(RIGHT(TEXT(AM576,"0.#"),1)=".",TRUE,FALSE)</formula>
    </cfRule>
  </conditionalFormatting>
  <conditionalFormatting sqref="AM577">
    <cfRule type="expression" dxfId="1013" priority="271">
      <formula>IF(RIGHT(TEXT(AM577,"0.#"),1)=".",FALSE,TRUE)</formula>
    </cfRule>
    <cfRule type="expression" dxfId="1012" priority="272">
      <formula>IF(RIGHT(TEXT(AM577,"0.#"),1)=".",TRUE,FALSE)</formula>
    </cfRule>
  </conditionalFormatting>
  <conditionalFormatting sqref="AI578">
    <cfRule type="expression" dxfId="1011" priority="263">
      <formula>IF(RIGHT(TEXT(AI578,"0.#"),1)=".",FALSE,TRUE)</formula>
    </cfRule>
    <cfRule type="expression" dxfId="1010" priority="264">
      <formula>IF(RIGHT(TEXT(AI578,"0.#"),1)=".",TRUE,FALSE)</formula>
    </cfRule>
  </conditionalFormatting>
  <conditionalFormatting sqref="AI576">
    <cfRule type="expression" dxfId="1009" priority="267">
      <formula>IF(RIGHT(TEXT(AI576,"0.#"),1)=".",FALSE,TRUE)</formula>
    </cfRule>
    <cfRule type="expression" dxfId="1008" priority="268">
      <formula>IF(RIGHT(TEXT(AI576,"0.#"),1)=".",TRUE,FALSE)</formula>
    </cfRule>
  </conditionalFormatting>
  <conditionalFormatting sqref="AI577">
    <cfRule type="expression" dxfId="1007" priority="265">
      <formula>IF(RIGHT(TEXT(AI577,"0.#"),1)=".",FALSE,TRUE)</formula>
    </cfRule>
    <cfRule type="expression" dxfId="1006" priority="266">
      <formula>IF(RIGHT(TEXT(AI577,"0.#"),1)=".",TRUE,FALSE)</formula>
    </cfRule>
  </conditionalFormatting>
  <conditionalFormatting sqref="AM583">
    <cfRule type="expression" dxfId="1005" priority="257">
      <formula>IF(RIGHT(TEXT(AM583,"0.#"),1)=".",FALSE,TRUE)</formula>
    </cfRule>
    <cfRule type="expression" dxfId="1004" priority="258">
      <formula>IF(RIGHT(TEXT(AM583,"0.#"),1)=".",TRUE,FALSE)</formula>
    </cfRule>
  </conditionalFormatting>
  <conditionalFormatting sqref="AM581">
    <cfRule type="expression" dxfId="1003" priority="261">
      <formula>IF(RIGHT(TEXT(AM581,"0.#"),1)=".",FALSE,TRUE)</formula>
    </cfRule>
    <cfRule type="expression" dxfId="1002" priority="262">
      <formula>IF(RIGHT(TEXT(AM581,"0.#"),1)=".",TRUE,FALSE)</formula>
    </cfRule>
  </conditionalFormatting>
  <conditionalFormatting sqref="AM582">
    <cfRule type="expression" dxfId="1001" priority="259">
      <formula>IF(RIGHT(TEXT(AM582,"0.#"),1)=".",FALSE,TRUE)</formula>
    </cfRule>
    <cfRule type="expression" dxfId="1000" priority="260">
      <formula>IF(RIGHT(TEXT(AM582,"0.#"),1)=".",TRUE,FALSE)</formula>
    </cfRule>
  </conditionalFormatting>
  <conditionalFormatting sqref="AI583">
    <cfRule type="expression" dxfId="999" priority="251">
      <formula>IF(RIGHT(TEXT(AI583,"0.#"),1)=".",FALSE,TRUE)</formula>
    </cfRule>
    <cfRule type="expression" dxfId="998" priority="252">
      <formula>IF(RIGHT(TEXT(AI583,"0.#"),1)=".",TRUE,FALSE)</formula>
    </cfRule>
  </conditionalFormatting>
  <conditionalFormatting sqref="AI581">
    <cfRule type="expression" dxfId="997" priority="255">
      <formula>IF(RIGHT(TEXT(AI581,"0.#"),1)=".",FALSE,TRUE)</formula>
    </cfRule>
    <cfRule type="expression" dxfId="996" priority="256">
      <formula>IF(RIGHT(TEXT(AI581,"0.#"),1)=".",TRUE,FALSE)</formula>
    </cfRule>
  </conditionalFormatting>
  <conditionalFormatting sqref="AI582">
    <cfRule type="expression" dxfId="995" priority="253">
      <formula>IF(RIGHT(TEXT(AI582,"0.#"),1)=".",FALSE,TRUE)</formula>
    </cfRule>
    <cfRule type="expression" dxfId="994" priority="254">
      <formula>IF(RIGHT(TEXT(AI582,"0.#"),1)=".",TRUE,FALSE)</formula>
    </cfRule>
  </conditionalFormatting>
  <conditionalFormatting sqref="AM548">
    <cfRule type="expression" dxfId="993" priority="329">
      <formula>IF(RIGHT(TEXT(AM548,"0.#"),1)=".",FALSE,TRUE)</formula>
    </cfRule>
    <cfRule type="expression" dxfId="992" priority="330">
      <formula>IF(RIGHT(TEXT(AM548,"0.#"),1)=".",TRUE,FALSE)</formula>
    </cfRule>
  </conditionalFormatting>
  <conditionalFormatting sqref="AM546">
    <cfRule type="expression" dxfId="991" priority="333">
      <formula>IF(RIGHT(TEXT(AM546,"0.#"),1)=".",FALSE,TRUE)</formula>
    </cfRule>
    <cfRule type="expression" dxfId="990" priority="334">
      <formula>IF(RIGHT(TEXT(AM546,"0.#"),1)=".",TRUE,FALSE)</formula>
    </cfRule>
  </conditionalFormatting>
  <conditionalFormatting sqref="AM547">
    <cfRule type="expression" dxfId="989" priority="331">
      <formula>IF(RIGHT(TEXT(AM547,"0.#"),1)=".",FALSE,TRUE)</formula>
    </cfRule>
    <cfRule type="expression" dxfId="988" priority="332">
      <formula>IF(RIGHT(TEXT(AM547,"0.#"),1)=".",TRUE,FALSE)</formula>
    </cfRule>
  </conditionalFormatting>
  <conditionalFormatting sqref="AI548">
    <cfRule type="expression" dxfId="987" priority="323">
      <formula>IF(RIGHT(TEXT(AI548,"0.#"),1)=".",FALSE,TRUE)</formula>
    </cfRule>
    <cfRule type="expression" dxfId="986" priority="324">
      <formula>IF(RIGHT(TEXT(AI548,"0.#"),1)=".",TRUE,FALSE)</formula>
    </cfRule>
  </conditionalFormatting>
  <conditionalFormatting sqref="AI546">
    <cfRule type="expression" dxfId="985" priority="327">
      <formula>IF(RIGHT(TEXT(AI546,"0.#"),1)=".",FALSE,TRUE)</formula>
    </cfRule>
    <cfRule type="expression" dxfId="984" priority="328">
      <formula>IF(RIGHT(TEXT(AI546,"0.#"),1)=".",TRUE,FALSE)</formula>
    </cfRule>
  </conditionalFormatting>
  <conditionalFormatting sqref="AI547">
    <cfRule type="expression" dxfId="983" priority="325">
      <formula>IF(RIGHT(TEXT(AI547,"0.#"),1)=".",FALSE,TRUE)</formula>
    </cfRule>
    <cfRule type="expression" dxfId="982" priority="326">
      <formula>IF(RIGHT(TEXT(AI547,"0.#"),1)=".",TRUE,FALSE)</formula>
    </cfRule>
  </conditionalFormatting>
  <conditionalFormatting sqref="AM553">
    <cfRule type="expression" dxfId="981" priority="317">
      <formula>IF(RIGHT(TEXT(AM553,"0.#"),1)=".",FALSE,TRUE)</formula>
    </cfRule>
    <cfRule type="expression" dxfId="980" priority="318">
      <formula>IF(RIGHT(TEXT(AM553,"0.#"),1)=".",TRUE,FALSE)</formula>
    </cfRule>
  </conditionalFormatting>
  <conditionalFormatting sqref="AM551">
    <cfRule type="expression" dxfId="979" priority="321">
      <formula>IF(RIGHT(TEXT(AM551,"0.#"),1)=".",FALSE,TRUE)</formula>
    </cfRule>
    <cfRule type="expression" dxfId="978" priority="322">
      <formula>IF(RIGHT(TEXT(AM551,"0.#"),1)=".",TRUE,FALSE)</formula>
    </cfRule>
  </conditionalFormatting>
  <conditionalFormatting sqref="AM552">
    <cfRule type="expression" dxfId="977" priority="319">
      <formula>IF(RIGHT(TEXT(AM552,"0.#"),1)=".",FALSE,TRUE)</formula>
    </cfRule>
    <cfRule type="expression" dxfId="976" priority="320">
      <formula>IF(RIGHT(TEXT(AM552,"0.#"),1)=".",TRUE,FALSE)</formula>
    </cfRule>
  </conditionalFormatting>
  <conditionalFormatting sqref="AI553">
    <cfRule type="expression" dxfId="975" priority="311">
      <formula>IF(RIGHT(TEXT(AI553,"0.#"),1)=".",FALSE,TRUE)</formula>
    </cfRule>
    <cfRule type="expression" dxfId="974" priority="312">
      <formula>IF(RIGHT(TEXT(AI553,"0.#"),1)=".",TRUE,FALSE)</formula>
    </cfRule>
  </conditionalFormatting>
  <conditionalFormatting sqref="AI551">
    <cfRule type="expression" dxfId="973" priority="315">
      <formula>IF(RIGHT(TEXT(AI551,"0.#"),1)=".",FALSE,TRUE)</formula>
    </cfRule>
    <cfRule type="expression" dxfId="972" priority="316">
      <formula>IF(RIGHT(TEXT(AI551,"0.#"),1)=".",TRUE,FALSE)</formula>
    </cfRule>
  </conditionalFormatting>
  <conditionalFormatting sqref="AI552">
    <cfRule type="expression" dxfId="971" priority="313">
      <formula>IF(RIGHT(TEXT(AI552,"0.#"),1)=".",FALSE,TRUE)</formula>
    </cfRule>
    <cfRule type="expression" dxfId="970" priority="314">
      <formula>IF(RIGHT(TEXT(AI552,"0.#"),1)=".",TRUE,FALSE)</formula>
    </cfRule>
  </conditionalFormatting>
  <conditionalFormatting sqref="AM558">
    <cfRule type="expression" dxfId="969" priority="305">
      <formula>IF(RIGHT(TEXT(AM558,"0.#"),1)=".",FALSE,TRUE)</formula>
    </cfRule>
    <cfRule type="expression" dxfId="968" priority="306">
      <formula>IF(RIGHT(TEXT(AM558,"0.#"),1)=".",TRUE,FALSE)</formula>
    </cfRule>
  </conditionalFormatting>
  <conditionalFormatting sqref="AM556">
    <cfRule type="expression" dxfId="967" priority="309">
      <formula>IF(RIGHT(TEXT(AM556,"0.#"),1)=".",FALSE,TRUE)</formula>
    </cfRule>
    <cfRule type="expression" dxfId="966" priority="310">
      <formula>IF(RIGHT(TEXT(AM556,"0.#"),1)=".",TRUE,FALSE)</formula>
    </cfRule>
  </conditionalFormatting>
  <conditionalFormatting sqref="AM557">
    <cfRule type="expression" dxfId="965" priority="307">
      <formula>IF(RIGHT(TEXT(AM557,"0.#"),1)=".",FALSE,TRUE)</formula>
    </cfRule>
    <cfRule type="expression" dxfId="964" priority="308">
      <formula>IF(RIGHT(TEXT(AM557,"0.#"),1)=".",TRUE,FALSE)</formula>
    </cfRule>
  </conditionalFormatting>
  <conditionalFormatting sqref="AI558">
    <cfRule type="expression" dxfId="963" priority="299">
      <formula>IF(RIGHT(TEXT(AI558,"0.#"),1)=".",FALSE,TRUE)</formula>
    </cfRule>
    <cfRule type="expression" dxfId="962" priority="300">
      <formula>IF(RIGHT(TEXT(AI558,"0.#"),1)=".",TRUE,FALSE)</formula>
    </cfRule>
  </conditionalFormatting>
  <conditionalFormatting sqref="AI556">
    <cfRule type="expression" dxfId="961" priority="303">
      <formula>IF(RIGHT(TEXT(AI556,"0.#"),1)=".",FALSE,TRUE)</formula>
    </cfRule>
    <cfRule type="expression" dxfId="960" priority="304">
      <formula>IF(RIGHT(TEXT(AI556,"0.#"),1)=".",TRUE,FALSE)</formula>
    </cfRule>
  </conditionalFormatting>
  <conditionalFormatting sqref="AI557">
    <cfRule type="expression" dxfId="959" priority="301">
      <formula>IF(RIGHT(TEXT(AI557,"0.#"),1)=".",FALSE,TRUE)</formula>
    </cfRule>
    <cfRule type="expression" dxfId="958" priority="302">
      <formula>IF(RIGHT(TEXT(AI557,"0.#"),1)=".",TRUE,FALSE)</formula>
    </cfRule>
  </conditionalFormatting>
  <conditionalFormatting sqref="AM563">
    <cfRule type="expression" dxfId="957" priority="293">
      <formula>IF(RIGHT(TEXT(AM563,"0.#"),1)=".",FALSE,TRUE)</formula>
    </cfRule>
    <cfRule type="expression" dxfId="956" priority="294">
      <formula>IF(RIGHT(TEXT(AM563,"0.#"),1)=".",TRUE,FALSE)</formula>
    </cfRule>
  </conditionalFormatting>
  <conditionalFormatting sqref="AM561">
    <cfRule type="expression" dxfId="955" priority="297">
      <formula>IF(RIGHT(TEXT(AM561,"0.#"),1)=".",FALSE,TRUE)</formula>
    </cfRule>
    <cfRule type="expression" dxfId="954" priority="298">
      <formula>IF(RIGHT(TEXT(AM561,"0.#"),1)=".",TRUE,FALSE)</formula>
    </cfRule>
  </conditionalFormatting>
  <conditionalFormatting sqref="AM562">
    <cfRule type="expression" dxfId="953" priority="295">
      <formula>IF(RIGHT(TEXT(AM562,"0.#"),1)=".",FALSE,TRUE)</formula>
    </cfRule>
    <cfRule type="expression" dxfId="952" priority="296">
      <formula>IF(RIGHT(TEXT(AM562,"0.#"),1)=".",TRUE,FALSE)</formula>
    </cfRule>
  </conditionalFormatting>
  <conditionalFormatting sqref="AI563">
    <cfRule type="expression" dxfId="951" priority="287">
      <formula>IF(RIGHT(TEXT(AI563,"0.#"),1)=".",FALSE,TRUE)</formula>
    </cfRule>
    <cfRule type="expression" dxfId="950" priority="288">
      <formula>IF(RIGHT(TEXT(AI563,"0.#"),1)=".",TRUE,FALSE)</formula>
    </cfRule>
  </conditionalFormatting>
  <conditionalFormatting sqref="AI561">
    <cfRule type="expression" dxfId="949" priority="291">
      <formula>IF(RIGHT(TEXT(AI561,"0.#"),1)=".",FALSE,TRUE)</formula>
    </cfRule>
    <cfRule type="expression" dxfId="948" priority="292">
      <formula>IF(RIGHT(TEXT(AI561,"0.#"),1)=".",TRUE,FALSE)</formula>
    </cfRule>
  </conditionalFormatting>
  <conditionalFormatting sqref="AI562">
    <cfRule type="expression" dxfId="947" priority="289">
      <formula>IF(RIGHT(TEXT(AI562,"0.#"),1)=".",FALSE,TRUE)</formula>
    </cfRule>
    <cfRule type="expression" dxfId="946" priority="290">
      <formula>IF(RIGHT(TEXT(AI562,"0.#"),1)=".",TRUE,FALSE)</formula>
    </cfRule>
  </conditionalFormatting>
  <conditionalFormatting sqref="AM597">
    <cfRule type="expression" dxfId="945" priority="245">
      <formula>IF(RIGHT(TEXT(AM597,"0.#"),1)=".",FALSE,TRUE)</formula>
    </cfRule>
    <cfRule type="expression" dxfId="944" priority="246">
      <formula>IF(RIGHT(TEXT(AM597,"0.#"),1)=".",TRUE,FALSE)</formula>
    </cfRule>
  </conditionalFormatting>
  <conditionalFormatting sqref="AM595">
    <cfRule type="expression" dxfId="943" priority="249">
      <formula>IF(RIGHT(TEXT(AM595,"0.#"),1)=".",FALSE,TRUE)</formula>
    </cfRule>
    <cfRule type="expression" dxfId="942" priority="250">
      <formula>IF(RIGHT(TEXT(AM595,"0.#"),1)=".",TRUE,FALSE)</formula>
    </cfRule>
  </conditionalFormatting>
  <conditionalFormatting sqref="AM596">
    <cfRule type="expression" dxfId="941" priority="247">
      <formula>IF(RIGHT(TEXT(AM596,"0.#"),1)=".",FALSE,TRUE)</formula>
    </cfRule>
    <cfRule type="expression" dxfId="940" priority="248">
      <formula>IF(RIGHT(TEXT(AM596,"0.#"),1)=".",TRUE,FALSE)</formula>
    </cfRule>
  </conditionalFormatting>
  <conditionalFormatting sqref="AI597">
    <cfRule type="expression" dxfId="939" priority="239">
      <formula>IF(RIGHT(TEXT(AI597,"0.#"),1)=".",FALSE,TRUE)</formula>
    </cfRule>
    <cfRule type="expression" dxfId="938" priority="240">
      <formula>IF(RIGHT(TEXT(AI597,"0.#"),1)=".",TRUE,FALSE)</formula>
    </cfRule>
  </conditionalFormatting>
  <conditionalFormatting sqref="AI595">
    <cfRule type="expression" dxfId="937" priority="243">
      <formula>IF(RIGHT(TEXT(AI595,"0.#"),1)=".",FALSE,TRUE)</formula>
    </cfRule>
    <cfRule type="expression" dxfId="936" priority="244">
      <formula>IF(RIGHT(TEXT(AI595,"0.#"),1)=".",TRUE,FALSE)</formula>
    </cfRule>
  </conditionalFormatting>
  <conditionalFormatting sqref="AI596">
    <cfRule type="expression" dxfId="935" priority="241">
      <formula>IF(RIGHT(TEXT(AI596,"0.#"),1)=".",FALSE,TRUE)</formula>
    </cfRule>
    <cfRule type="expression" dxfId="934" priority="242">
      <formula>IF(RIGHT(TEXT(AI596,"0.#"),1)=".",TRUE,FALSE)</formula>
    </cfRule>
  </conditionalFormatting>
  <conditionalFormatting sqref="AM622">
    <cfRule type="expression" dxfId="933" priority="233">
      <formula>IF(RIGHT(TEXT(AM622,"0.#"),1)=".",FALSE,TRUE)</formula>
    </cfRule>
    <cfRule type="expression" dxfId="932" priority="234">
      <formula>IF(RIGHT(TEXT(AM622,"0.#"),1)=".",TRUE,FALSE)</formula>
    </cfRule>
  </conditionalFormatting>
  <conditionalFormatting sqref="AM620">
    <cfRule type="expression" dxfId="931" priority="237">
      <formula>IF(RIGHT(TEXT(AM620,"0.#"),1)=".",FALSE,TRUE)</formula>
    </cfRule>
    <cfRule type="expression" dxfId="930" priority="238">
      <formula>IF(RIGHT(TEXT(AM620,"0.#"),1)=".",TRUE,FALSE)</formula>
    </cfRule>
  </conditionalFormatting>
  <conditionalFormatting sqref="AM621">
    <cfRule type="expression" dxfId="929" priority="235">
      <formula>IF(RIGHT(TEXT(AM621,"0.#"),1)=".",FALSE,TRUE)</formula>
    </cfRule>
    <cfRule type="expression" dxfId="928" priority="236">
      <formula>IF(RIGHT(TEXT(AM621,"0.#"),1)=".",TRUE,FALSE)</formula>
    </cfRule>
  </conditionalFormatting>
  <conditionalFormatting sqref="AI622">
    <cfRule type="expression" dxfId="927" priority="227">
      <formula>IF(RIGHT(TEXT(AI622,"0.#"),1)=".",FALSE,TRUE)</formula>
    </cfRule>
    <cfRule type="expression" dxfId="926" priority="228">
      <formula>IF(RIGHT(TEXT(AI622,"0.#"),1)=".",TRUE,FALSE)</formula>
    </cfRule>
  </conditionalFormatting>
  <conditionalFormatting sqref="AI620">
    <cfRule type="expression" dxfId="925" priority="231">
      <formula>IF(RIGHT(TEXT(AI620,"0.#"),1)=".",FALSE,TRUE)</formula>
    </cfRule>
    <cfRule type="expression" dxfId="924" priority="232">
      <formula>IF(RIGHT(TEXT(AI620,"0.#"),1)=".",TRUE,FALSE)</formula>
    </cfRule>
  </conditionalFormatting>
  <conditionalFormatting sqref="AI621">
    <cfRule type="expression" dxfId="923" priority="229">
      <formula>IF(RIGHT(TEXT(AI621,"0.#"),1)=".",FALSE,TRUE)</formula>
    </cfRule>
    <cfRule type="expression" dxfId="922" priority="230">
      <formula>IF(RIGHT(TEXT(AI621,"0.#"),1)=".",TRUE,FALSE)</formula>
    </cfRule>
  </conditionalFormatting>
  <conditionalFormatting sqref="AM627">
    <cfRule type="expression" dxfId="921" priority="173">
      <formula>IF(RIGHT(TEXT(AM627,"0.#"),1)=".",FALSE,TRUE)</formula>
    </cfRule>
    <cfRule type="expression" dxfId="920" priority="174">
      <formula>IF(RIGHT(TEXT(AM627,"0.#"),1)=".",TRUE,FALSE)</formula>
    </cfRule>
  </conditionalFormatting>
  <conditionalFormatting sqref="AM625">
    <cfRule type="expression" dxfId="919" priority="177">
      <formula>IF(RIGHT(TEXT(AM625,"0.#"),1)=".",FALSE,TRUE)</formula>
    </cfRule>
    <cfRule type="expression" dxfId="918" priority="178">
      <formula>IF(RIGHT(TEXT(AM625,"0.#"),1)=".",TRUE,FALSE)</formula>
    </cfRule>
  </conditionalFormatting>
  <conditionalFormatting sqref="AM626">
    <cfRule type="expression" dxfId="917" priority="175">
      <formula>IF(RIGHT(TEXT(AM626,"0.#"),1)=".",FALSE,TRUE)</formula>
    </cfRule>
    <cfRule type="expression" dxfId="916" priority="176">
      <formula>IF(RIGHT(TEXT(AM626,"0.#"),1)=".",TRUE,FALSE)</formula>
    </cfRule>
  </conditionalFormatting>
  <conditionalFormatting sqref="AI627">
    <cfRule type="expression" dxfId="915" priority="167">
      <formula>IF(RIGHT(TEXT(AI627,"0.#"),1)=".",FALSE,TRUE)</formula>
    </cfRule>
    <cfRule type="expression" dxfId="914" priority="168">
      <formula>IF(RIGHT(TEXT(AI627,"0.#"),1)=".",TRUE,FALSE)</formula>
    </cfRule>
  </conditionalFormatting>
  <conditionalFormatting sqref="AI625">
    <cfRule type="expression" dxfId="913" priority="171">
      <formula>IF(RIGHT(TEXT(AI625,"0.#"),1)=".",FALSE,TRUE)</formula>
    </cfRule>
    <cfRule type="expression" dxfId="912" priority="172">
      <formula>IF(RIGHT(TEXT(AI625,"0.#"),1)=".",TRUE,FALSE)</formula>
    </cfRule>
  </conditionalFormatting>
  <conditionalFormatting sqref="AI626">
    <cfRule type="expression" dxfId="911" priority="169">
      <formula>IF(RIGHT(TEXT(AI626,"0.#"),1)=".",FALSE,TRUE)</formula>
    </cfRule>
    <cfRule type="expression" dxfId="910" priority="170">
      <formula>IF(RIGHT(TEXT(AI626,"0.#"),1)=".",TRUE,FALSE)</formula>
    </cfRule>
  </conditionalFormatting>
  <conditionalFormatting sqref="AM632">
    <cfRule type="expression" dxfId="909" priority="161">
      <formula>IF(RIGHT(TEXT(AM632,"0.#"),1)=".",FALSE,TRUE)</formula>
    </cfRule>
    <cfRule type="expression" dxfId="908" priority="162">
      <formula>IF(RIGHT(TEXT(AM632,"0.#"),1)=".",TRUE,FALSE)</formula>
    </cfRule>
  </conditionalFormatting>
  <conditionalFormatting sqref="AM630">
    <cfRule type="expression" dxfId="907" priority="165">
      <formula>IF(RIGHT(TEXT(AM630,"0.#"),1)=".",FALSE,TRUE)</formula>
    </cfRule>
    <cfRule type="expression" dxfId="906" priority="166">
      <formula>IF(RIGHT(TEXT(AM630,"0.#"),1)=".",TRUE,FALSE)</formula>
    </cfRule>
  </conditionalFormatting>
  <conditionalFormatting sqref="AM631">
    <cfRule type="expression" dxfId="905" priority="163">
      <formula>IF(RIGHT(TEXT(AM631,"0.#"),1)=".",FALSE,TRUE)</formula>
    </cfRule>
    <cfRule type="expression" dxfId="904" priority="164">
      <formula>IF(RIGHT(TEXT(AM631,"0.#"),1)=".",TRUE,FALSE)</formula>
    </cfRule>
  </conditionalFormatting>
  <conditionalFormatting sqref="AI632">
    <cfRule type="expression" dxfId="903" priority="155">
      <formula>IF(RIGHT(TEXT(AI632,"0.#"),1)=".",FALSE,TRUE)</formula>
    </cfRule>
    <cfRule type="expression" dxfId="902" priority="156">
      <formula>IF(RIGHT(TEXT(AI632,"0.#"),1)=".",TRUE,FALSE)</formula>
    </cfRule>
  </conditionalFormatting>
  <conditionalFormatting sqref="AI630">
    <cfRule type="expression" dxfId="901" priority="159">
      <formula>IF(RIGHT(TEXT(AI630,"0.#"),1)=".",FALSE,TRUE)</formula>
    </cfRule>
    <cfRule type="expression" dxfId="900" priority="160">
      <formula>IF(RIGHT(TEXT(AI630,"0.#"),1)=".",TRUE,FALSE)</formula>
    </cfRule>
  </conditionalFormatting>
  <conditionalFormatting sqref="AI631">
    <cfRule type="expression" dxfId="899" priority="157">
      <formula>IF(RIGHT(TEXT(AI631,"0.#"),1)=".",FALSE,TRUE)</formula>
    </cfRule>
    <cfRule type="expression" dxfId="898" priority="158">
      <formula>IF(RIGHT(TEXT(AI631,"0.#"),1)=".",TRUE,FALSE)</formula>
    </cfRule>
  </conditionalFormatting>
  <conditionalFormatting sqref="AM637">
    <cfRule type="expression" dxfId="897" priority="149">
      <formula>IF(RIGHT(TEXT(AM637,"0.#"),1)=".",FALSE,TRUE)</formula>
    </cfRule>
    <cfRule type="expression" dxfId="896" priority="150">
      <formula>IF(RIGHT(TEXT(AM637,"0.#"),1)=".",TRUE,FALSE)</formula>
    </cfRule>
  </conditionalFormatting>
  <conditionalFormatting sqref="AM635">
    <cfRule type="expression" dxfId="895" priority="153">
      <formula>IF(RIGHT(TEXT(AM635,"0.#"),1)=".",FALSE,TRUE)</formula>
    </cfRule>
    <cfRule type="expression" dxfId="894" priority="154">
      <formula>IF(RIGHT(TEXT(AM635,"0.#"),1)=".",TRUE,FALSE)</formula>
    </cfRule>
  </conditionalFormatting>
  <conditionalFormatting sqref="AM636">
    <cfRule type="expression" dxfId="893" priority="151">
      <formula>IF(RIGHT(TEXT(AM636,"0.#"),1)=".",FALSE,TRUE)</formula>
    </cfRule>
    <cfRule type="expression" dxfId="892" priority="152">
      <formula>IF(RIGHT(TEXT(AM636,"0.#"),1)=".",TRUE,FALSE)</formula>
    </cfRule>
  </conditionalFormatting>
  <conditionalFormatting sqref="AI637">
    <cfRule type="expression" dxfId="891" priority="143">
      <formula>IF(RIGHT(TEXT(AI637,"0.#"),1)=".",FALSE,TRUE)</formula>
    </cfRule>
    <cfRule type="expression" dxfId="890" priority="144">
      <formula>IF(RIGHT(TEXT(AI637,"0.#"),1)=".",TRUE,FALSE)</formula>
    </cfRule>
  </conditionalFormatting>
  <conditionalFormatting sqref="AI635">
    <cfRule type="expression" dxfId="889" priority="147">
      <formula>IF(RIGHT(TEXT(AI635,"0.#"),1)=".",FALSE,TRUE)</formula>
    </cfRule>
    <cfRule type="expression" dxfId="888" priority="148">
      <formula>IF(RIGHT(TEXT(AI635,"0.#"),1)=".",TRUE,FALSE)</formula>
    </cfRule>
  </conditionalFormatting>
  <conditionalFormatting sqref="AI636">
    <cfRule type="expression" dxfId="887" priority="145">
      <formula>IF(RIGHT(TEXT(AI636,"0.#"),1)=".",FALSE,TRUE)</formula>
    </cfRule>
    <cfRule type="expression" dxfId="886" priority="146">
      <formula>IF(RIGHT(TEXT(AI636,"0.#"),1)=".",TRUE,FALSE)</formula>
    </cfRule>
  </conditionalFormatting>
  <conditionalFormatting sqref="AM602">
    <cfRule type="expression" dxfId="885" priority="221">
      <formula>IF(RIGHT(TEXT(AM602,"0.#"),1)=".",FALSE,TRUE)</formula>
    </cfRule>
    <cfRule type="expression" dxfId="884" priority="222">
      <formula>IF(RIGHT(TEXT(AM602,"0.#"),1)=".",TRUE,FALSE)</formula>
    </cfRule>
  </conditionalFormatting>
  <conditionalFormatting sqref="AM600">
    <cfRule type="expression" dxfId="883" priority="225">
      <formula>IF(RIGHT(TEXT(AM600,"0.#"),1)=".",FALSE,TRUE)</formula>
    </cfRule>
    <cfRule type="expression" dxfId="882" priority="226">
      <formula>IF(RIGHT(TEXT(AM600,"0.#"),1)=".",TRUE,FALSE)</formula>
    </cfRule>
  </conditionalFormatting>
  <conditionalFormatting sqref="AM601">
    <cfRule type="expression" dxfId="881" priority="223">
      <formula>IF(RIGHT(TEXT(AM601,"0.#"),1)=".",FALSE,TRUE)</formula>
    </cfRule>
    <cfRule type="expression" dxfId="880" priority="224">
      <formula>IF(RIGHT(TEXT(AM601,"0.#"),1)=".",TRUE,FALSE)</formula>
    </cfRule>
  </conditionalFormatting>
  <conditionalFormatting sqref="AI602">
    <cfRule type="expression" dxfId="879" priority="215">
      <formula>IF(RIGHT(TEXT(AI602,"0.#"),1)=".",FALSE,TRUE)</formula>
    </cfRule>
    <cfRule type="expression" dxfId="878" priority="216">
      <formula>IF(RIGHT(TEXT(AI602,"0.#"),1)=".",TRUE,FALSE)</formula>
    </cfRule>
  </conditionalFormatting>
  <conditionalFormatting sqref="AI600">
    <cfRule type="expression" dxfId="877" priority="219">
      <formula>IF(RIGHT(TEXT(AI600,"0.#"),1)=".",FALSE,TRUE)</formula>
    </cfRule>
    <cfRule type="expression" dxfId="876" priority="220">
      <formula>IF(RIGHT(TEXT(AI600,"0.#"),1)=".",TRUE,FALSE)</formula>
    </cfRule>
  </conditionalFormatting>
  <conditionalFormatting sqref="AI601">
    <cfRule type="expression" dxfId="875" priority="217">
      <formula>IF(RIGHT(TEXT(AI601,"0.#"),1)=".",FALSE,TRUE)</formula>
    </cfRule>
    <cfRule type="expression" dxfId="874" priority="218">
      <formula>IF(RIGHT(TEXT(AI601,"0.#"),1)=".",TRUE,FALSE)</formula>
    </cfRule>
  </conditionalFormatting>
  <conditionalFormatting sqref="AM607">
    <cfRule type="expression" dxfId="873" priority="209">
      <formula>IF(RIGHT(TEXT(AM607,"0.#"),1)=".",FALSE,TRUE)</formula>
    </cfRule>
    <cfRule type="expression" dxfId="872" priority="210">
      <formula>IF(RIGHT(TEXT(AM607,"0.#"),1)=".",TRUE,FALSE)</formula>
    </cfRule>
  </conditionalFormatting>
  <conditionalFormatting sqref="AM605">
    <cfRule type="expression" dxfId="871" priority="213">
      <formula>IF(RIGHT(TEXT(AM605,"0.#"),1)=".",FALSE,TRUE)</formula>
    </cfRule>
    <cfRule type="expression" dxfId="870" priority="214">
      <formula>IF(RIGHT(TEXT(AM605,"0.#"),1)=".",TRUE,FALSE)</formula>
    </cfRule>
  </conditionalFormatting>
  <conditionalFormatting sqref="AM606">
    <cfRule type="expression" dxfId="869" priority="211">
      <formula>IF(RIGHT(TEXT(AM606,"0.#"),1)=".",FALSE,TRUE)</formula>
    </cfRule>
    <cfRule type="expression" dxfId="868" priority="212">
      <formula>IF(RIGHT(TEXT(AM606,"0.#"),1)=".",TRUE,FALSE)</formula>
    </cfRule>
  </conditionalFormatting>
  <conditionalFormatting sqref="AI607">
    <cfRule type="expression" dxfId="867" priority="203">
      <formula>IF(RIGHT(TEXT(AI607,"0.#"),1)=".",FALSE,TRUE)</formula>
    </cfRule>
    <cfRule type="expression" dxfId="866" priority="204">
      <formula>IF(RIGHT(TEXT(AI607,"0.#"),1)=".",TRUE,FALSE)</formula>
    </cfRule>
  </conditionalFormatting>
  <conditionalFormatting sqref="AI605">
    <cfRule type="expression" dxfId="865" priority="207">
      <formula>IF(RIGHT(TEXT(AI605,"0.#"),1)=".",FALSE,TRUE)</formula>
    </cfRule>
    <cfRule type="expression" dxfId="864" priority="208">
      <formula>IF(RIGHT(TEXT(AI605,"0.#"),1)=".",TRUE,FALSE)</formula>
    </cfRule>
  </conditionalFormatting>
  <conditionalFormatting sqref="AI606">
    <cfRule type="expression" dxfId="863" priority="205">
      <formula>IF(RIGHT(TEXT(AI606,"0.#"),1)=".",FALSE,TRUE)</formula>
    </cfRule>
    <cfRule type="expression" dxfId="862" priority="206">
      <formula>IF(RIGHT(TEXT(AI606,"0.#"),1)=".",TRUE,FALSE)</formula>
    </cfRule>
  </conditionalFormatting>
  <conditionalFormatting sqref="AM612">
    <cfRule type="expression" dxfId="861" priority="197">
      <formula>IF(RIGHT(TEXT(AM612,"0.#"),1)=".",FALSE,TRUE)</formula>
    </cfRule>
    <cfRule type="expression" dxfId="860" priority="198">
      <formula>IF(RIGHT(TEXT(AM612,"0.#"),1)=".",TRUE,FALSE)</formula>
    </cfRule>
  </conditionalFormatting>
  <conditionalFormatting sqref="AM610">
    <cfRule type="expression" dxfId="859" priority="201">
      <formula>IF(RIGHT(TEXT(AM610,"0.#"),1)=".",FALSE,TRUE)</formula>
    </cfRule>
    <cfRule type="expression" dxfId="858" priority="202">
      <formula>IF(RIGHT(TEXT(AM610,"0.#"),1)=".",TRUE,FALSE)</formula>
    </cfRule>
  </conditionalFormatting>
  <conditionalFormatting sqref="AM611">
    <cfRule type="expression" dxfId="857" priority="199">
      <formula>IF(RIGHT(TEXT(AM611,"0.#"),1)=".",FALSE,TRUE)</formula>
    </cfRule>
    <cfRule type="expression" dxfId="856" priority="200">
      <formula>IF(RIGHT(TEXT(AM611,"0.#"),1)=".",TRUE,FALSE)</formula>
    </cfRule>
  </conditionalFormatting>
  <conditionalFormatting sqref="AI612">
    <cfRule type="expression" dxfId="855" priority="191">
      <formula>IF(RIGHT(TEXT(AI612,"0.#"),1)=".",FALSE,TRUE)</formula>
    </cfRule>
    <cfRule type="expression" dxfId="854" priority="192">
      <formula>IF(RIGHT(TEXT(AI612,"0.#"),1)=".",TRUE,FALSE)</formula>
    </cfRule>
  </conditionalFormatting>
  <conditionalFormatting sqref="AI610">
    <cfRule type="expression" dxfId="853" priority="195">
      <formula>IF(RIGHT(TEXT(AI610,"0.#"),1)=".",FALSE,TRUE)</formula>
    </cfRule>
    <cfRule type="expression" dxfId="852" priority="196">
      <formula>IF(RIGHT(TEXT(AI610,"0.#"),1)=".",TRUE,FALSE)</formula>
    </cfRule>
  </conditionalFormatting>
  <conditionalFormatting sqref="AI611">
    <cfRule type="expression" dxfId="851" priority="193">
      <formula>IF(RIGHT(TEXT(AI611,"0.#"),1)=".",FALSE,TRUE)</formula>
    </cfRule>
    <cfRule type="expression" dxfId="850" priority="194">
      <formula>IF(RIGHT(TEXT(AI611,"0.#"),1)=".",TRUE,FALSE)</formula>
    </cfRule>
  </conditionalFormatting>
  <conditionalFormatting sqref="AM617">
    <cfRule type="expression" dxfId="849" priority="185">
      <formula>IF(RIGHT(TEXT(AM617,"0.#"),1)=".",FALSE,TRUE)</formula>
    </cfRule>
    <cfRule type="expression" dxfId="848" priority="186">
      <formula>IF(RIGHT(TEXT(AM617,"0.#"),1)=".",TRUE,FALSE)</formula>
    </cfRule>
  </conditionalFormatting>
  <conditionalFormatting sqref="AM615">
    <cfRule type="expression" dxfId="847" priority="189">
      <formula>IF(RIGHT(TEXT(AM615,"0.#"),1)=".",FALSE,TRUE)</formula>
    </cfRule>
    <cfRule type="expression" dxfId="846" priority="190">
      <formula>IF(RIGHT(TEXT(AM615,"0.#"),1)=".",TRUE,FALSE)</formula>
    </cfRule>
  </conditionalFormatting>
  <conditionalFormatting sqref="AM616">
    <cfRule type="expression" dxfId="845" priority="187">
      <formula>IF(RIGHT(TEXT(AM616,"0.#"),1)=".",FALSE,TRUE)</formula>
    </cfRule>
    <cfRule type="expression" dxfId="844" priority="188">
      <formula>IF(RIGHT(TEXT(AM616,"0.#"),1)=".",TRUE,FALSE)</formula>
    </cfRule>
  </conditionalFormatting>
  <conditionalFormatting sqref="AI617">
    <cfRule type="expression" dxfId="843" priority="179">
      <formula>IF(RIGHT(TEXT(AI617,"0.#"),1)=".",FALSE,TRUE)</formula>
    </cfRule>
    <cfRule type="expression" dxfId="842" priority="180">
      <formula>IF(RIGHT(TEXT(AI617,"0.#"),1)=".",TRUE,FALSE)</formula>
    </cfRule>
  </conditionalFormatting>
  <conditionalFormatting sqref="AI615">
    <cfRule type="expression" dxfId="841" priority="183">
      <formula>IF(RIGHT(TEXT(AI615,"0.#"),1)=".",FALSE,TRUE)</formula>
    </cfRule>
    <cfRule type="expression" dxfId="840" priority="184">
      <formula>IF(RIGHT(TEXT(AI615,"0.#"),1)=".",TRUE,FALSE)</formula>
    </cfRule>
  </conditionalFormatting>
  <conditionalFormatting sqref="AI616">
    <cfRule type="expression" dxfId="839" priority="181">
      <formula>IF(RIGHT(TEXT(AI616,"0.#"),1)=".",FALSE,TRUE)</formula>
    </cfRule>
    <cfRule type="expression" dxfId="838" priority="182">
      <formula>IF(RIGHT(TEXT(AI616,"0.#"),1)=".",TRUE,FALSE)</formula>
    </cfRule>
  </conditionalFormatting>
  <conditionalFormatting sqref="AM651">
    <cfRule type="expression" dxfId="837" priority="137">
      <formula>IF(RIGHT(TEXT(AM651,"0.#"),1)=".",FALSE,TRUE)</formula>
    </cfRule>
    <cfRule type="expression" dxfId="836" priority="138">
      <formula>IF(RIGHT(TEXT(AM651,"0.#"),1)=".",TRUE,FALSE)</formula>
    </cfRule>
  </conditionalFormatting>
  <conditionalFormatting sqref="AM649">
    <cfRule type="expression" dxfId="835" priority="141">
      <formula>IF(RIGHT(TEXT(AM649,"0.#"),1)=".",FALSE,TRUE)</formula>
    </cfRule>
    <cfRule type="expression" dxfId="834" priority="142">
      <formula>IF(RIGHT(TEXT(AM649,"0.#"),1)=".",TRUE,FALSE)</formula>
    </cfRule>
  </conditionalFormatting>
  <conditionalFormatting sqref="AM650">
    <cfRule type="expression" dxfId="833" priority="139">
      <formula>IF(RIGHT(TEXT(AM650,"0.#"),1)=".",FALSE,TRUE)</formula>
    </cfRule>
    <cfRule type="expression" dxfId="832" priority="140">
      <formula>IF(RIGHT(TEXT(AM650,"0.#"),1)=".",TRUE,FALSE)</formula>
    </cfRule>
  </conditionalFormatting>
  <conditionalFormatting sqref="AI651">
    <cfRule type="expression" dxfId="831" priority="131">
      <formula>IF(RIGHT(TEXT(AI651,"0.#"),1)=".",FALSE,TRUE)</formula>
    </cfRule>
    <cfRule type="expression" dxfId="830" priority="132">
      <formula>IF(RIGHT(TEXT(AI651,"0.#"),1)=".",TRUE,FALSE)</formula>
    </cfRule>
  </conditionalFormatting>
  <conditionalFormatting sqref="AI649">
    <cfRule type="expression" dxfId="829" priority="135">
      <formula>IF(RIGHT(TEXT(AI649,"0.#"),1)=".",FALSE,TRUE)</formula>
    </cfRule>
    <cfRule type="expression" dxfId="828" priority="136">
      <formula>IF(RIGHT(TEXT(AI649,"0.#"),1)=".",TRUE,FALSE)</formula>
    </cfRule>
  </conditionalFormatting>
  <conditionalFormatting sqref="AI650">
    <cfRule type="expression" dxfId="827" priority="133">
      <formula>IF(RIGHT(TEXT(AI650,"0.#"),1)=".",FALSE,TRUE)</formula>
    </cfRule>
    <cfRule type="expression" dxfId="826" priority="134">
      <formula>IF(RIGHT(TEXT(AI650,"0.#"),1)=".",TRUE,FALSE)</formula>
    </cfRule>
  </conditionalFormatting>
  <conditionalFormatting sqref="AM676">
    <cfRule type="expression" dxfId="825" priority="125">
      <formula>IF(RIGHT(TEXT(AM676,"0.#"),1)=".",FALSE,TRUE)</formula>
    </cfRule>
    <cfRule type="expression" dxfId="824" priority="126">
      <formula>IF(RIGHT(TEXT(AM676,"0.#"),1)=".",TRUE,FALSE)</formula>
    </cfRule>
  </conditionalFormatting>
  <conditionalFormatting sqref="AM674">
    <cfRule type="expression" dxfId="823" priority="129">
      <formula>IF(RIGHT(TEXT(AM674,"0.#"),1)=".",FALSE,TRUE)</formula>
    </cfRule>
    <cfRule type="expression" dxfId="822" priority="130">
      <formula>IF(RIGHT(TEXT(AM674,"0.#"),1)=".",TRUE,FALSE)</formula>
    </cfRule>
  </conditionalFormatting>
  <conditionalFormatting sqref="AM675">
    <cfRule type="expression" dxfId="821" priority="127">
      <formula>IF(RIGHT(TEXT(AM675,"0.#"),1)=".",FALSE,TRUE)</formula>
    </cfRule>
    <cfRule type="expression" dxfId="820" priority="128">
      <formula>IF(RIGHT(TEXT(AM675,"0.#"),1)=".",TRUE,FALSE)</formula>
    </cfRule>
  </conditionalFormatting>
  <conditionalFormatting sqref="AI676">
    <cfRule type="expression" dxfId="819" priority="119">
      <formula>IF(RIGHT(TEXT(AI676,"0.#"),1)=".",FALSE,TRUE)</formula>
    </cfRule>
    <cfRule type="expression" dxfId="818" priority="120">
      <formula>IF(RIGHT(TEXT(AI676,"0.#"),1)=".",TRUE,FALSE)</formula>
    </cfRule>
  </conditionalFormatting>
  <conditionalFormatting sqref="AI674">
    <cfRule type="expression" dxfId="817" priority="123">
      <formula>IF(RIGHT(TEXT(AI674,"0.#"),1)=".",FALSE,TRUE)</formula>
    </cfRule>
    <cfRule type="expression" dxfId="816" priority="124">
      <formula>IF(RIGHT(TEXT(AI674,"0.#"),1)=".",TRUE,FALSE)</formula>
    </cfRule>
  </conditionalFormatting>
  <conditionalFormatting sqref="AI675">
    <cfRule type="expression" dxfId="815" priority="121">
      <formula>IF(RIGHT(TEXT(AI675,"0.#"),1)=".",FALSE,TRUE)</formula>
    </cfRule>
    <cfRule type="expression" dxfId="814" priority="122">
      <formula>IF(RIGHT(TEXT(AI675,"0.#"),1)=".",TRUE,FALSE)</formula>
    </cfRule>
  </conditionalFormatting>
  <conditionalFormatting sqref="AM681">
    <cfRule type="expression" dxfId="813" priority="65">
      <formula>IF(RIGHT(TEXT(AM681,"0.#"),1)=".",FALSE,TRUE)</formula>
    </cfRule>
    <cfRule type="expression" dxfId="812" priority="66">
      <formula>IF(RIGHT(TEXT(AM681,"0.#"),1)=".",TRUE,FALSE)</formula>
    </cfRule>
  </conditionalFormatting>
  <conditionalFormatting sqref="AM679">
    <cfRule type="expression" dxfId="811" priority="69">
      <formula>IF(RIGHT(TEXT(AM679,"0.#"),1)=".",FALSE,TRUE)</formula>
    </cfRule>
    <cfRule type="expression" dxfId="810" priority="70">
      <formula>IF(RIGHT(TEXT(AM679,"0.#"),1)=".",TRUE,FALSE)</formula>
    </cfRule>
  </conditionalFormatting>
  <conditionalFormatting sqref="AM680">
    <cfRule type="expression" dxfId="809" priority="67">
      <formula>IF(RIGHT(TEXT(AM680,"0.#"),1)=".",FALSE,TRUE)</formula>
    </cfRule>
    <cfRule type="expression" dxfId="808" priority="68">
      <formula>IF(RIGHT(TEXT(AM680,"0.#"),1)=".",TRUE,FALSE)</formula>
    </cfRule>
  </conditionalFormatting>
  <conditionalFormatting sqref="AI681">
    <cfRule type="expression" dxfId="807" priority="59">
      <formula>IF(RIGHT(TEXT(AI681,"0.#"),1)=".",FALSE,TRUE)</formula>
    </cfRule>
    <cfRule type="expression" dxfId="806" priority="60">
      <formula>IF(RIGHT(TEXT(AI681,"0.#"),1)=".",TRUE,FALSE)</formula>
    </cfRule>
  </conditionalFormatting>
  <conditionalFormatting sqref="AI679">
    <cfRule type="expression" dxfId="805" priority="63">
      <formula>IF(RIGHT(TEXT(AI679,"0.#"),1)=".",FALSE,TRUE)</formula>
    </cfRule>
    <cfRule type="expression" dxfId="804" priority="64">
      <formula>IF(RIGHT(TEXT(AI679,"0.#"),1)=".",TRUE,FALSE)</formula>
    </cfRule>
  </conditionalFormatting>
  <conditionalFormatting sqref="AI680">
    <cfRule type="expression" dxfId="803" priority="61">
      <formula>IF(RIGHT(TEXT(AI680,"0.#"),1)=".",FALSE,TRUE)</formula>
    </cfRule>
    <cfRule type="expression" dxfId="802" priority="62">
      <formula>IF(RIGHT(TEXT(AI680,"0.#"),1)=".",TRUE,FALSE)</formula>
    </cfRule>
  </conditionalFormatting>
  <conditionalFormatting sqref="AM686">
    <cfRule type="expression" dxfId="801" priority="53">
      <formula>IF(RIGHT(TEXT(AM686,"0.#"),1)=".",FALSE,TRUE)</formula>
    </cfRule>
    <cfRule type="expression" dxfId="800" priority="54">
      <formula>IF(RIGHT(TEXT(AM686,"0.#"),1)=".",TRUE,FALSE)</formula>
    </cfRule>
  </conditionalFormatting>
  <conditionalFormatting sqref="AM684">
    <cfRule type="expression" dxfId="799" priority="57">
      <formula>IF(RIGHT(TEXT(AM684,"0.#"),1)=".",FALSE,TRUE)</formula>
    </cfRule>
    <cfRule type="expression" dxfId="798" priority="58">
      <formula>IF(RIGHT(TEXT(AM684,"0.#"),1)=".",TRUE,FALSE)</formula>
    </cfRule>
  </conditionalFormatting>
  <conditionalFormatting sqref="AM685">
    <cfRule type="expression" dxfId="797" priority="55">
      <formula>IF(RIGHT(TEXT(AM685,"0.#"),1)=".",FALSE,TRUE)</formula>
    </cfRule>
    <cfRule type="expression" dxfId="796" priority="56">
      <formula>IF(RIGHT(TEXT(AM685,"0.#"),1)=".",TRUE,FALSE)</formula>
    </cfRule>
  </conditionalFormatting>
  <conditionalFormatting sqref="AI686">
    <cfRule type="expression" dxfId="795" priority="47">
      <formula>IF(RIGHT(TEXT(AI686,"0.#"),1)=".",FALSE,TRUE)</formula>
    </cfRule>
    <cfRule type="expression" dxfId="794" priority="48">
      <formula>IF(RIGHT(TEXT(AI686,"0.#"),1)=".",TRUE,FALSE)</formula>
    </cfRule>
  </conditionalFormatting>
  <conditionalFormatting sqref="AI684">
    <cfRule type="expression" dxfId="793" priority="51">
      <formula>IF(RIGHT(TEXT(AI684,"0.#"),1)=".",FALSE,TRUE)</formula>
    </cfRule>
    <cfRule type="expression" dxfId="792" priority="52">
      <formula>IF(RIGHT(TEXT(AI684,"0.#"),1)=".",TRUE,FALSE)</formula>
    </cfRule>
  </conditionalFormatting>
  <conditionalFormatting sqref="AI685">
    <cfRule type="expression" dxfId="791" priority="49">
      <formula>IF(RIGHT(TEXT(AI685,"0.#"),1)=".",FALSE,TRUE)</formula>
    </cfRule>
    <cfRule type="expression" dxfId="790" priority="50">
      <formula>IF(RIGHT(TEXT(AI685,"0.#"),1)=".",TRUE,FALSE)</formula>
    </cfRule>
  </conditionalFormatting>
  <conditionalFormatting sqref="AM691">
    <cfRule type="expression" dxfId="789" priority="41">
      <formula>IF(RIGHT(TEXT(AM691,"0.#"),1)=".",FALSE,TRUE)</formula>
    </cfRule>
    <cfRule type="expression" dxfId="788" priority="42">
      <formula>IF(RIGHT(TEXT(AM691,"0.#"),1)=".",TRUE,FALSE)</formula>
    </cfRule>
  </conditionalFormatting>
  <conditionalFormatting sqref="AM689">
    <cfRule type="expression" dxfId="787" priority="45">
      <formula>IF(RIGHT(TEXT(AM689,"0.#"),1)=".",FALSE,TRUE)</formula>
    </cfRule>
    <cfRule type="expression" dxfId="786" priority="46">
      <formula>IF(RIGHT(TEXT(AM689,"0.#"),1)=".",TRUE,FALSE)</formula>
    </cfRule>
  </conditionalFormatting>
  <conditionalFormatting sqref="AM690">
    <cfRule type="expression" dxfId="785" priority="43">
      <formula>IF(RIGHT(TEXT(AM690,"0.#"),1)=".",FALSE,TRUE)</formula>
    </cfRule>
    <cfRule type="expression" dxfId="784" priority="44">
      <formula>IF(RIGHT(TEXT(AM690,"0.#"),1)=".",TRUE,FALSE)</formula>
    </cfRule>
  </conditionalFormatting>
  <conditionalFormatting sqref="AI691">
    <cfRule type="expression" dxfId="783" priority="35">
      <formula>IF(RIGHT(TEXT(AI691,"0.#"),1)=".",FALSE,TRUE)</formula>
    </cfRule>
    <cfRule type="expression" dxfId="782" priority="36">
      <formula>IF(RIGHT(TEXT(AI691,"0.#"),1)=".",TRUE,FALSE)</formula>
    </cfRule>
  </conditionalFormatting>
  <conditionalFormatting sqref="AI689">
    <cfRule type="expression" dxfId="781" priority="39">
      <formula>IF(RIGHT(TEXT(AI689,"0.#"),1)=".",FALSE,TRUE)</formula>
    </cfRule>
    <cfRule type="expression" dxfId="780" priority="40">
      <formula>IF(RIGHT(TEXT(AI689,"0.#"),1)=".",TRUE,FALSE)</formula>
    </cfRule>
  </conditionalFormatting>
  <conditionalFormatting sqref="AI690">
    <cfRule type="expression" dxfId="779" priority="37">
      <formula>IF(RIGHT(TEXT(AI690,"0.#"),1)=".",FALSE,TRUE)</formula>
    </cfRule>
    <cfRule type="expression" dxfId="778" priority="38">
      <formula>IF(RIGHT(TEXT(AI690,"0.#"),1)=".",TRUE,FALSE)</formula>
    </cfRule>
  </conditionalFormatting>
  <conditionalFormatting sqref="AM656">
    <cfRule type="expression" dxfId="777" priority="113">
      <formula>IF(RIGHT(TEXT(AM656,"0.#"),1)=".",FALSE,TRUE)</formula>
    </cfRule>
    <cfRule type="expression" dxfId="776" priority="114">
      <formula>IF(RIGHT(TEXT(AM656,"0.#"),1)=".",TRUE,FALSE)</formula>
    </cfRule>
  </conditionalFormatting>
  <conditionalFormatting sqref="AM654">
    <cfRule type="expression" dxfId="775" priority="117">
      <formula>IF(RIGHT(TEXT(AM654,"0.#"),1)=".",FALSE,TRUE)</formula>
    </cfRule>
    <cfRule type="expression" dxfId="774" priority="118">
      <formula>IF(RIGHT(TEXT(AM654,"0.#"),1)=".",TRUE,FALSE)</formula>
    </cfRule>
  </conditionalFormatting>
  <conditionalFormatting sqref="AM655">
    <cfRule type="expression" dxfId="773" priority="115">
      <formula>IF(RIGHT(TEXT(AM655,"0.#"),1)=".",FALSE,TRUE)</formula>
    </cfRule>
    <cfRule type="expression" dxfId="772" priority="116">
      <formula>IF(RIGHT(TEXT(AM655,"0.#"),1)=".",TRUE,FALSE)</formula>
    </cfRule>
  </conditionalFormatting>
  <conditionalFormatting sqref="AI656">
    <cfRule type="expression" dxfId="771" priority="107">
      <formula>IF(RIGHT(TEXT(AI656,"0.#"),1)=".",FALSE,TRUE)</formula>
    </cfRule>
    <cfRule type="expression" dxfId="770" priority="108">
      <formula>IF(RIGHT(TEXT(AI656,"0.#"),1)=".",TRUE,FALSE)</formula>
    </cfRule>
  </conditionalFormatting>
  <conditionalFormatting sqref="AI654">
    <cfRule type="expression" dxfId="769" priority="111">
      <formula>IF(RIGHT(TEXT(AI654,"0.#"),1)=".",FALSE,TRUE)</formula>
    </cfRule>
    <cfRule type="expression" dxfId="768" priority="112">
      <formula>IF(RIGHT(TEXT(AI654,"0.#"),1)=".",TRUE,FALSE)</formula>
    </cfRule>
  </conditionalFormatting>
  <conditionalFormatting sqref="AI655">
    <cfRule type="expression" dxfId="767" priority="109">
      <formula>IF(RIGHT(TEXT(AI655,"0.#"),1)=".",FALSE,TRUE)</formula>
    </cfRule>
    <cfRule type="expression" dxfId="766" priority="110">
      <formula>IF(RIGHT(TEXT(AI655,"0.#"),1)=".",TRUE,FALSE)</formula>
    </cfRule>
  </conditionalFormatting>
  <conditionalFormatting sqref="AM661">
    <cfRule type="expression" dxfId="765" priority="101">
      <formula>IF(RIGHT(TEXT(AM661,"0.#"),1)=".",FALSE,TRUE)</formula>
    </cfRule>
    <cfRule type="expression" dxfId="764" priority="102">
      <formula>IF(RIGHT(TEXT(AM661,"0.#"),1)=".",TRUE,FALSE)</formula>
    </cfRule>
  </conditionalFormatting>
  <conditionalFormatting sqref="AM659">
    <cfRule type="expression" dxfId="763" priority="105">
      <formula>IF(RIGHT(TEXT(AM659,"0.#"),1)=".",FALSE,TRUE)</formula>
    </cfRule>
    <cfRule type="expression" dxfId="762" priority="106">
      <formula>IF(RIGHT(TEXT(AM659,"0.#"),1)=".",TRUE,FALSE)</formula>
    </cfRule>
  </conditionalFormatting>
  <conditionalFormatting sqref="AM660">
    <cfRule type="expression" dxfId="761" priority="103">
      <formula>IF(RIGHT(TEXT(AM660,"0.#"),1)=".",FALSE,TRUE)</formula>
    </cfRule>
    <cfRule type="expression" dxfId="760" priority="104">
      <formula>IF(RIGHT(TEXT(AM660,"0.#"),1)=".",TRUE,FALSE)</formula>
    </cfRule>
  </conditionalFormatting>
  <conditionalFormatting sqref="AI661">
    <cfRule type="expression" dxfId="759" priority="95">
      <formula>IF(RIGHT(TEXT(AI661,"0.#"),1)=".",FALSE,TRUE)</formula>
    </cfRule>
    <cfRule type="expression" dxfId="758" priority="96">
      <formula>IF(RIGHT(TEXT(AI661,"0.#"),1)=".",TRUE,FALSE)</formula>
    </cfRule>
  </conditionalFormatting>
  <conditionalFormatting sqref="AI659">
    <cfRule type="expression" dxfId="757" priority="99">
      <formula>IF(RIGHT(TEXT(AI659,"0.#"),1)=".",FALSE,TRUE)</formula>
    </cfRule>
    <cfRule type="expression" dxfId="756" priority="100">
      <formula>IF(RIGHT(TEXT(AI659,"0.#"),1)=".",TRUE,FALSE)</formula>
    </cfRule>
  </conditionalFormatting>
  <conditionalFormatting sqref="AI660">
    <cfRule type="expression" dxfId="755" priority="97">
      <formula>IF(RIGHT(TEXT(AI660,"0.#"),1)=".",FALSE,TRUE)</formula>
    </cfRule>
    <cfRule type="expression" dxfId="754" priority="98">
      <formula>IF(RIGHT(TEXT(AI660,"0.#"),1)=".",TRUE,FALSE)</formula>
    </cfRule>
  </conditionalFormatting>
  <conditionalFormatting sqref="AM666">
    <cfRule type="expression" dxfId="753" priority="89">
      <formula>IF(RIGHT(TEXT(AM666,"0.#"),1)=".",FALSE,TRUE)</formula>
    </cfRule>
    <cfRule type="expression" dxfId="752" priority="90">
      <formula>IF(RIGHT(TEXT(AM666,"0.#"),1)=".",TRUE,FALSE)</formula>
    </cfRule>
  </conditionalFormatting>
  <conditionalFormatting sqref="AM664">
    <cfRule type="expression" dxfId="751" priority="93">
      <formula>IF(RIGHT(TEXT(AM664,"0.#"),1)=".",FALSE,TRUE)</formula>
    </cfRule>
    <cfRule type="expression" dxfId="750" priority="94">
      <formula>IF(RIGHT(TEXT(AM664,"0.#"),1)=".",TRUE,FALSE)</formula>
    </cfRule>
  </conditionalFormatting>
  <conditionalFormatting sqref="AM665">
    <cfRule type="expression" dxfId="749" priority="91">
      <formula>IF(RIGHT(TEXT(AM665,"0.#"),1)=".",FALSE,TRUE)</formula>
    </cfRule>
    <cfRule type="expression" dxfId="748" priority="92">
      <formula>IF(RIGHT(TEXT(AM665,"0.#"),1)=".",TRUE,FALSE)</formula>
    </cfRule>
  </conditionalFormatting>
  <conditionalFormatting sqref="AI666">
    <cfRule type="expression" dxfId="747" priority="83">
      <formula>IF(RIGHT(TEXT(AI666,"0.#"),1)=".",FALSE,TRUE)</formula>
    </cfRule>
    <cfRule type="expression" dxfId="746" priority="84">
      <formula>IF(RIGHT(TEXT(AI666,"0.#"),1)=".",TRUE,FALSE)</formula>
    </cfRule>
  </conditionalFormatting>
  <conditionalFormatting sqref="AI664">
    <cfRule type="expression" dxfId="745" priority="87">
      <formula>IF(RIGHT(TEXT(AI664,"0.#"),1)=".",FALSE,TRUE)</formula>
    </cfRule>
    <cfRule type="expression" dxfId="744" priority="88">
      <formula>IF(RIGHT(TEXT(AI664,"0.#"),1)=".",TRUE,FALSE)</formula>
    </cfRule>
  </conditionalFormatting>
  <conditionalFormatting sqref="AI665">
    <cfRule type="expression" dxfId="743" priority="85">
      <formula>IF(RIGHT(TEXT(AI665,"0.#"),1)=".",FALSE,TRUE)</formula>
    </cfRule>
    <cfRule type="expression" dxfId="742" priority="86">
      <formula>IF(RIGHT(TEXT(AI665,"0.#"),1)=".",TRUE,FALSE)</formula>
    </cfRule>
  </conditionalFormatting>
  <conditionalFormatting sqref="AM671">
    <cfRule type="expression" dxfId="741" priority="77">
      <formula>IF(RIGHT(TEXT(AM671,"0.#"),1)=".",FALSE,TRUE)</formula>
    </cfRule>
    <cfRule type="expression" dxfId="740" priority="78">
      <formula>IF(RIGHT(TEXT(AM671,"0.#"),1)=".",TRUE,FALSE)</formula>
    </cfRule>
  </conditionalFormatting>
  <conditionalFormatting sqref="AM669">
    <cfRule type="expression" dxfId="739" priority="81">
      <formula>IF(RIGHT(TEXT(AM669,"0.#"),1)=".",FALSE,TRUE)</formula>
    </cfRule>
    <cfRule type="expression" dxfId="738" priority="82">
      <formula>IF(RIGHT(TEXT(AM669,"0.#"),1)=".",TRUE,FALSE)</formula>
    </cfRule>
  </conditionalFormatting>
  <conditionalFormatting sqref="AM670">
    <cfRule type="expression" dxfId="737" priority="79">
      <formula>IF(RIGHT(TEXT(AM670,"0.#"),1)=".",FALSE,TRUE)</formula>
    </cfRule>
    <cfRule type="expression" dxfId="736" priority="80">
      <formula>IF(RIGHT(TEXT(AM670,"0.#"),1)=".",TRUE,FALSE)</formula>
    </cfRule>
  </conditionalFormatting>
  <conditionalFormatting sqref="AI671">
    <cfRule type="expression" dxfId="735" priority="71">
      <formula>IF(RIGHT(TEXT(AI671,"0.#"),1)=".",FALSE,TRUE)</formula>
    </cfRule>
    <cfRule type="expression" dxfId="734" priority="72">
      <formula>IF(RIGHT(TEXT(AI671,"0.#"),1)=".",TRUE,FALSE)</formula>
    </cfRule>
  </conditionalFormatting>
  <conditionalFormatting sqref="AI669">
    <cfRule type="expression" dxfId="733" priority="75">
      <formula>IF(RIGHT(TEXT(AI669,"0.#"),1)=".",FALSE,TRUE)</formula>
    </cfRule>
    <cfRule type="expression" dxfId="732" priority="76">
      <formula>IF(RIGHT(TEXT(AI669,"0.#"),1)=".",TRUE,FALSE)</formula>
    </cfRule>
  </conditionalFormatting>
  <conditionalFormatting sqref="AI670">
    <cfRule type="expression" dxfId="731" priority="73">
      <formula>IF(RIGHT(TEXT(AI670,"0.#"),1)=".",FALSE,TRUE)</formula>
    </cfRule>
    <cfRule type="expression" dxfId="730" priority="74">
      <formula>IF(RIGHT(TEXT(AI670,"0.#"),1)=".",TRUE,FALSE)</formula>
    </cfRule>
  </conditionalFormatting>
  <conditionalFormatting sqref="AM53">
    <cfRule type="expression" dxfId="729" priority="33">
      <formula>IF(RIGHT(TEXT(AM53,"0.#"),1)=".",FALSE,TRUE)</formula>
    </cfRule>
    <cfRule type="expression" dxfId="728" priority="34">
      <formula>IF(RIGHT(TEXT(AM53,"0.#"),1)=".",TRUE,FALSE)</formula>
    </cfRule>
  </conditionalFormatting>
  <conditionalFormatting sqref="AM54">
    <cfRule type="expression" dxfId="727" priority="31">
      <formula>IF(RIGHT(TEXT(AM54,"0.#"),1)=".",FALSE,TRUE)</formula>
    </cfRule>
    <cfRule type="expression" dxfId="726" priority="32">
      <formula>IF(RIGHT(TEXT(AM54,"0.#"),1)=".",TRUE,FALSE)</formula>
    </cfRule>
  </conditionalFormatting>
  <conditionalFormatting sqref="AM55">
    <cfRule type="expression" dxfId="725" priority="29">
      <formula>IF(RIGHT(TEXT(AM55,"0.#"),1)=".",FALSE,TRUE)</formula>
    </cfRule>
    <cfRule type="expression" dxfId="724" priority="30">
      <formula>IF(RIGHT(TEXT(AM55,"0.#"),1)=".",TRUE,FALSE)</formula>
    </cfRule>
  </conditionalFormatting>
  <conditionalFormatting sqref="P14:AQ14">
    <cfRule type="expression" dxfId="723" priority="25">
      <formula>IF(RIGHT(TEXT(P14,"0.#"),1)=".",FALSE,TRUE)</formula>
    </cfRule>
    <cfRule type="expression" dxfId="722" priority="26">
      <formula>IF(RIGHT(TEXT(P14,"0.#"),1)=".",TRUE,FALSE)</formula>
    </cfRule>
  </conditionalFormatting>
  <conditionalFormatting sqref="P15:AQ15">
    <cfRule type="expression" dxfId="721" priority="23">
      <formula>IF(RIGHT(TEXT(P15,"0.#"),1)=".",FALSE,TRUE)</formula>
    </cfRule>
    <cfRule type="expression" dxfId="720" priority="24">
      <formula>IF(RIGHT(TEXT(P15,"0.#"),1)=".",TRUE,FALSE)</formula>
    </cfRule>
  </conditionalFormatting>
  <conditionalFormatting sqref="P16:AQ16">
    <cfRule type="expression" dxfId="719" priority="21">
      <formula>IF(RIGHT(TEXT(P16,"0.#"),1)=".",FALSE,TRUE)</formula>
    </cfRule>
    <cfRule type="expression" dxfId="718" priority="22">
      <formula>IF(RIGHT(TEXT(P16,"0.#"),1)=".",TRUE,FALSE)</formula>
    </cfRule>
  </conditionalFormatting>
  <conditionalFormatting sqref="P17:AQ17">
    <cfRule type="expression" dxfId="717" priority="19">
      <formula>IF(RIGHT(TEXT(P17,"0.#"),1)=".",FALSE,TRUE)</formula>
    </cfRule>
    <cfRule type="expression" dxfId="716" priority="20">
      <formula>IF(RIGHT(TEXT(P17,"0.#"),1)=".",TRUE,FALSE)</formula>
    </cfRule>
  </conditionalFormatting>
  <conditionalFormatting sqref="P23">
    <cfRule type="expression" dxfId="715" priority="15">
      <formula>IF(RIGHT(TEXT(P23,"0.#"),1)=".",FALSE,TRUE)</formula>
    </cfRule>
    <cfRule type="expression" dxfId="714" priority="16">
      <formula>IF(RIGHT(TEXT(P23,"0.#"),1)=".",TRUE,FALSE)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3 Y781">
    <cfRule type="expression" dxfId="711" priority="11">
      <formula>IF(RIGHT(TEXT(Y781,"0.#"),1)=".",FALSE,TRUE)</formula>
    </cfRule>
    <cfRule type="expression" dxfId="710" priority="12">
      <formula>IF(RIGHT(TEXT(Y781,"0.#"),1)=".",TRUE,FALSE)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P13:AQ13">
    <cfRule type="expression" dxfId="703" priority="3">
      <formula>IF(RIGHT(TEXT(P13,"0.#"),1)=".",FALSE,TRUE)</formula>
    </cfRule>
    <cfRule type="expression" dxfId="702" priority="4">
      <formula>IF(RIGHT(TEXT(P13,"0.#"),1)=".",TRUE,FALSE)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2"/>
  <headerFooter differentFirst="1" alignWithMargins="0"/>
  <rowBreaks count="5" manualBreakCount="5">
    <brk id="43" max="51" man="1"/>
    <brk id="129" max="51" man="1"/>
    <brk id="699" max="51" man="1"/>
    <brk id="733" max="16383" man="1"/>
    <brk id="832" max="51" man="1"/>
  </rowBreaks>
  <ignoredErrors>
    <ignoredError sqref="K739 N739 P739 T739 W739 Z739 AB739 AF739 AI739 AL739 AN739" unlockedFormula="1"/>
  </ignoredErrors>
  <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t="s">
        <v>572</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t="s">
        <v>572</v>
      </c>
      <c r="H21" s="13" t="str">
        <f t="shared" si="1"/>
        <v>年金特別会計業務勘定</v>
      </c>
      <c r="I21" s="13" t="str">
        <f t="shared" si="5"/>
        <v>年金特別会計業務勘定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年金特別会計業務勘定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年金特別会計業務勘定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年金特別会計業務勘定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年金特別会計業務勘定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年金特別会計業務勘定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年金特別会計業務勘定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年金特別会計業務勘定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年金特別会計業務勘定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年金特別会計業務勘定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年金特別会計業務勘定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年金特別会計業務勘定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年金特別会計業務勘定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年金特別会計業務勘定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年金特別会計業務勘定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年金特別会計業務勘定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年金特別会計業務勘定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customSheetViews>
    <customSheetView guid="{AD5CE0C7-A7E1-41B7-8B42-DE038F2A9080}" scale="115" hiddenColumns="1">
      <selection activeCell="L2" sqref="L2"/>
      <pageMargins left="0.7" right="0.7" top="0.75" bottom="0.75" header="0.3" footer="0.3"/>
      <pageSetup paperSize="9" orientation="portrait" r:id="rId1"/>
    </customSheetView>
  </customSheetViews>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Y81" sqref="Y8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6"/>
      <c r="Z2" s="827"/>
      <c r="AA2" s="828"/>
      <c r="AB2" s="1030" t="s">
        <v>11</v>
      </c>
      <c r="AC2" s="1031"/>
      <c r="AD2" s="1032"/>
      <c r="AE2" s="1036" t="s">
        <v>357</v>
      </c>
      <c r="AF2" s="1036"/>
      <c r="AG2" s="1036"/>
      <c r="AH2" s="1036"/>
      <c r="AI2" s="1036" t="s">
        <v>363</v>
      </c>
      <c r="AJ2" s="1036"/>
      <c r="AK2" s="1036"/>
      <c r="AL2" s="1036"/>
      <c r="AM2" s="1036" t="s">
        <v>472</v>
      </c>
      <c r="AN2" s="1036"/>
      <c r="AO2" s="1036"/>
      <c r="AP2" s="554"/>
      <c r="AQ2" s="152" t="s">
        <v>355</v>
      </c>
      <c r="AR2" s="123"/>
      <c r="AS2" s="123"/>
      <c r="AT2" s="124"/>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5" t="s">
        <v>300</v>
      </c>
      <c r="AX3" s="396"/>
    </row>
    <row r="4" spans="1:50" ht="22.5" customHeight="1" x14ac:dyDescent="0.15">
      <c r="A4" s="400"/>
      <c r="B4" s="398"/>
      <c r="C4" s="398"/>
      <c r="D4" s="398"/>
      <c r="E4" s="398"/>
      <c r="F4" s="399"/>
      <c r="G4" s="561" t="s">
        <v>592</v>
      </c>
      <c r="H4" s="1003"/>
      <c r="I4" s="1003"/>
      <c r="J4" s="1003"/>
      <c r="K4" s="1003"/>
      <c r="L4" s="1003"/>
      <c r="M4" s="1003"/>
      <c r="N4" s="1003"/>
      <c r="O4" s="1004"/>
      <c r="P4" s="98" t="s">
        <v>593</v>
      </c>
      <c r="Q4" s="1011"/>
      <c r="R4" s="1011"/>
      <c r="S4" s="1011"/>
      <c r="T4" s="1011"/>
      <c r="U4" s="1011"/>
      <c r="V4" s="1011"/>
      <c r="W4" s="1011"/>
      <c r="X4" s="1012"/>
      <c r="Y4" s="1021" t="s">
        <v>12</v>
      </c>
      <c r="Z4" s="1022"/>
      <c r="AA4" s="1023"/>
      <c r="AB4" s="458" t="s">
        <v>613</v>
      </c>
      <c r="AC4" s="1025"/>
      <c r="AD4" s="1025"/>
      <c r="AE4" s="211">
        <v>312</v>
      </c>
      <c r="AF4" s="212"/>
      <c r="AG4" s="212"/>
      <c r="AH4" s="212"/>
      <c r="AI4" s="211">
        <v>312</v>
      </c>
      <c r="AJ4" s="212"/>
      <c r="AK4" s="212"/>
      <c r="AL4" s="212"/>
      <c r="AM4" s="211">
        <v>312</v>
      </c>
      <c r="AN4" s="212"/>
      <c r="AO4" s="212"/>
      <c r="AP4" s="212"/>
      <c r="AQ4" s="334"/>
      <c r="AR4" s="200"/>
      <c r="AS4" s="200"/>
      <c r="AT4" s="335"/>
      <c r="AU4" s="212"/>
      <c r="AV4" s="212"/>
      <c r="AW4" s="212"/>
      <c r="AX4" s="214"/>
    </row>
    <row r="5" spans="1:50"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12" t="s">
        <v>54</v>
      </c>
      <c r="Z5" s="1018"/>
      <c r="AA5" s="1019"/>
      <c r="AB5" s="520" t="s">
        <v>613</v>
      </c>
      <c r="AC5" s="1024"/>
      <c r="AD5" s="1024"/>
      <c r="AE5" s="211">
        <v>312</v>
      </c>
      <c r="AF5" s="212"/>
      <c r="AG5" s="212"/>
      <c r="AH5" s="212"/>
      <c r="AI5" s="211">
        <v>312</v>
      </c>
      <c r="AJ5" s="212"/>
      <c r="AK5" s="212"/>
      <c r="AL5" s="212"/>
      <c r="AM5" s="211">
        <v>312</v>
      </c>
      <c r="AN5" s="212"/>
      <c r="AO5" s="212"/>
      <c r="AP5" s="212"/>
      <c r="AQ5" s="334"/>
      <c r="AR5" s="200"/>
      <c r="AS5" s="200"/>
      <c r="AT5" s="335"/>
      <c r="AU5" s="212"/>
      <c r="AV5" s="212"/>
      <c r="AW5" s="212"/>
      <c r="AX5" s="214"/>
    </row>
    <row r="6" spans="1:50" ht="54.9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1">
        <v>100</v>
      </c>
      <c r="AF6" s="212"/>
      <c r="AG6" s="212"/>
      <c r="AH6" s="212"/>
      <c r="AI6" s="211">
        <v>100</v>
      </c>
      <c r="AJ6" s="212"/>
      <c r="AK6" s="212"/>
      <c r="AL6" s="212"/>
      <c r="AM6" s="211">
        <v>100</v>
      </c>
      <c r="AN6" s="212"/>
      <c r="AO6" s="212"/>
      <c r="AP6" s="212"/>
      <c r="AQ6" s="334"/>
      <c r="AR6" s="200"/>
      <c r="AS6" s="200"/>
      <c r="AT6" s="335"/>
      <c r="AU6" s="212"/>
      <c r="AV6" s="212"/>
      <c r="AW6" s="212"/>
      <c r="AX6" s="214"/>
    </row>
    <row r="7" spans="1:50" customFormat="1" ht="23.25" customHeight="1" x14ac:dyDescent="0.15">
      <c r="A7" s="219" t="s">
        <v>527</v>
      </c>
      <c r="B7" s="220"/>
      <c r="C7" s="220"/>
      <c r="D7" s="220"/>
      <c r="E7" s="220"/>
      <c r="F7" s="221"/>
      <c r="G7" s="225" t="s">
        <v>556</v>
      </c>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6"/>
      <c r="Z9" s="827"/>
      <c r="AA9" s="828"/>
      <c r="AB9" s="1030" t="s">
        <v>11</v>
      </c>
      <c r="AC9" s="1031"/>
      <c r="AD9" s="1032"/>
      <c r="AE9" s="1036" t="s">
        <v>357</v>
      </c>
      <c r="AF9" s="1036"/>
      <c r="AG9" s="1036"/>
      <c r="AH9" s="1036"/>
      <c r="AI9" s="1036" t="s">
        <v>363</v>
      </c>
      <c r="AJ9" s="1036"/>
      <c r="AK9" s="1036"/>
      <c r="AL9" s="1036"/>
      <c r="AM9" s="1036" t="s">
        <v>472</v>
      </c>
      <c r="AN9" s="1036"/>
      <c r="AO9" s="1036"/>
      <c r="AP9" s="554"/>
      <c r="AQ9" s="152" t="s">
        <v>355</v>
      </c>
      <c r="AR9" s="123"/>
      <c r="AS9" s="123"/>
      <c r="AT9" s="124"/>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5" t="s">
        <v>300</v>
      </c>
      <c r="AX10" s="396"/>
    </row>
    <row r="11" spans="1:50" ht="22.5" customHeight="1" x14ac:dyDescent="0.15">
      <c r="A11" s="400"/>
      <c r="B11" s="398"/>
      <c r="C11" s="398"/>
      <c r="D11" s="398"/>
      <c r="E11" s="398"/>
      <c r="F11" s="399"/>
      <c r="G11" s="561" t="s">
        <v>594</v>
      </c>
      <c r="H11" s="1003"/>
      <c r="I11" s="1003"/>
      <c r="J11" s="1003"/>
      <c r="K11" s="1003"/>
      <c r="L11" s="1003"/>
      <c r="M11" s="1003"/>
      <c r="N11" s="1003"/>
      <c r="O11" s="1004"/>
      <c r="P11" s="98" t="s">
        <v>595</v>
      </c>
      <c r="Q11" s="1011"/>
      <c r="R11" s="1011"/>
      <c r="S11" s="1011"/>
      <c r="T11" s="1011"/>
      <c r="U11" s="1011"/>
      <c r="V11" s="1011"/>
      <c r="W11" s="1011"/>
      <c r="X11" s="1012"/>
      <c r="Y11" s="1021" t="s">
        <v>12</v>
      </c>
      <c r="Z11" s="1022"/>
      <c r="AA11" s="1023"/>
      <c r="AB11" s="458" t="s">
        <v>614</v>
      </c>
      <c r="AC11" s="1025"/>
      <c r="AD11" s="1025"/>
      <c r="AE11" s="211">
        <v>77.900000000000006</v>
      </c>
      <c r="AF11" s="212"/>
      <c r="AG11" s="212"/>
      <c r="AH11" s="212"/>
      <c r="AI11" s="211">
        <v>81.599999999999994</v>
      </c>
      <c r="AJ11" s="212"/>
      <c r="AK11" s="212"/>
      <c r="AL11" s="212"/>
      <c r="AM11" s="211">
        <v>44.7</v>
      </c>
      <c r="AN11" s="212"/>
      <c r="AO11" s="212"/>
      <c r="AP11" s="212"/>
      <c r="AQ11" s="334"/>
      <c r="AR11" s="200"/>
      <c r="AS11" s="200"/>
      <c r="AT11" s="335"/>
      <c r="AU11" s="212"/>
      <c r="AV11" s="212"/>
      <c r="AW11" s="212"/>
      <c r="AX11" s="214"/>
    </row>
    <row r="12" spans="1:50"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12" t="s">
        <v>54</v>
      </c>
      <c r="Z12" s="1018"/>
      <c r="AA12" s="1019"/>
      <c r="AB12" s="520" t="s">
        <v>615</v>
      </c>
      <c r="AC12" s="1024"/>
      <c r="AD12" s="1024"/>
      <c r="AE12" s="211">
        <v>70</v>
      </c>
      <c r="AF12" s="212"/>
      <c r="AG12" s="212"/>
      <c r="AH12" s="212"/>
      <c r="AI12" s="211">
        <v>70</v>
      </c>
      <c r="AJ12" s="212"/>
      <c r="AK12" s="212"/>
      <c r="AL12" s="212"/>
      <c r="AM12" s="211">
        <v>70</v>
      </c>
      <c r="AN12" s="212"/>
      <c r="AO12" s="212"/>
      <c r="AP12" s="212"/>
      <c r="AQ12" s="334"/>
      <c r="AR12" s="200"/>
      <c r="AS12" s="200"/>
      <c r="AT12" s="335"/>
      <c r="AU12" s="212"/>
      <c r="AV12" s="212"/>
      <c r="AW12" s="212"/>
      <c r="AX12" s="214"/>
    </row>
    <row r="13" spans="1:50" ht="35.1"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1">
        <v>111</v>
      </c>
      <c r="AF13" s="212"/>
      <c r="AG13" s="212"/>
      <c r="AH13" s="212"/>
      <c r="AI13" s="211">
        <v>117</v>
      </c>
      <c r="AJ13" s="212"/>
      <c r="AK13" s="212"/>
      <c r="AL13" s="212"/>
      <c r="AM13" s="211">
        <v>64</v>
      </c>
      <c r="AN13" s="212"/>
      <c r="AO13" s="212"/>
      <c r="AP13" s="212"/>
      <c r="AQ13" s="334"/>
      <c r="AR13" s="200"/>
      <c r="AS13" s="200"/>
      <c r="AT13" s="335"/>
      <c r="AU13" s="212"/>
      <c r="AV13" s="212"/>
      <c r="AW13" s="212"/>
      <c r="AX13" s="214"/>
    </row>
    <row r="14" spans="1:50" customFormat="1" ht="23.25" customHeight="1" x14ac:dyDescent="0.15">
      <c r="A14" s="219" t="s">
        <v>527</v>
      </c>
      <c r="B14" s="220"/>
      <c r="C14" s="220"/>
      <c r="D14" s="220"/>
      <c r="E14" s="220"/>
      <c r="F14" s="221"/>
      <c r="G14" s="225" t="s">
        <v>556</v>
      </c>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6"/>
      <c r="Z16" s="827"/>
      <c r="AA16" s="828"/>
      <c r="AB16" s="1030" t="s">
        <v>11</v>
      </c>
      <c r="AC16" s="1031"/>
      <c r="AD16" s="1032"/>
      <c r="AE16" s="1036" t="s">
        <v>357</v>
      </c>
      <c r="AF16" s="1036"/>
      <c r="AG16" s="1036"/>
      <c r="AH16" s="1036"/>
      <c r="AI16" s="1036" t="s">
        <v>363</v>
      </c>
      <c r="AJ16" s="1036"/>
      <c r="AK16" s="1036"/>
      <c r="AL16" s="1036"/>
      <c r="AM16" s="1036" t="s">
        <v>472</v>
      </c>
      <c r="AN16" s="1036"/>
      <c r="AO16" s="1036"/>
      <c r="AP16" s="554"/>
      <c r="AQ16" s="152" t="s">
        <v>355</v>
      </c>
      <c r="AR16" s="123"/>
      <c r="AS16" s="123"/>
      <c r="AT16" s="124"/>
      <c r="AU16" s="530" t="s">
        <v>253</v>
      </c>
      <c r="AV16" s="530"/>
      <c r="AW16" s="530"/>
      <c r="AX16" s="531"/>
    </row>
    <row r="17" spans="1:50" ht="18.75" hidden="1"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5" t="s">
        <v>300</v>
      </c>
      <c r="AX17" s="396"/>
    </row>
    <row r="18" spans="1:50" ht="22.5" hidden="1" customHeight="1" x14ac:dyDescent="0.15">
      <c r="A18" s="400"/>
      <c r="B18" s="398"/>
      <c r="C18" s="398"/>
      <c r="D18" s="398"/>
      <c r="E18" s="398"/>
      <c r="F18" s="399"/>
      <c r="G18" s="561"/>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8"/>
      <c r="AC18" s="1025"/>
      <c r="AD18" s="102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hidden="1"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12" t="s">
        <v>54</v>
      </c>
      <c r="Z19" s="1018"/>
      <c r="AA19" s="1019"/>
      <c r="AB19" s="520"/>
      <c r="AC19" s="1024"/>
      <c r="AD19" s="102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hidden="1"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hidden="1"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6"/>
      <c r="Z23" s="827"/>
      <c r="AA23" s="828"/>
      <c r="AB23" s="1030" t="s">
        <v>11</v>
      </c>
      <c r="AC23" s="1031"/>
      <c r="AD23" s="1032"/>
      <c r="AE23" s="1036" t="s">
        <v>357</v>
      </c>
      <c r="AF23" s="1036"/>
      <c r="AG23" s="1036"/>
      <c r="AH23" s="1036"/>
      <c r="AI23" s="1036" t="s">
        <v>363</v>
      </c>
      <c r="AJ23" s="1036"/>
      <c r="AK23" s="1036"/>
      <c r="AL23" s="1036"/>
      <c r="AM23" s="1036" t="s">
        <v>472</v>
      </c>
      <c r="AN23" s="1036"/>
      <c r="AO23" s="1036"/>
      <c r="AP23" s="554"/>
      <c r="AQ23" s="152" t="s">
        <v>355</v>
      </c>
      <c r="AR23" s="123"/>
      <c r="AS23" s="123"/>
      <c r="AT23" s="124"/>
      <c r="AU23" s="530" t="s">
        <v>253</v>
      </c>
      <c r="AV23" s="530"/>
      <c r="AW23" s="530"/>
      <c r="AX23" s="531"/>
    </row>
    <row r="24" spans="1:50" ht="18.75" hidden="1"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5" t="s">
        <v>300</v>
      </c>
      <c r="AX24" s="396"/>
    </row>
    <row r="25" spans="1:50" ht="22.5" hidden="1" customHeight="1" x14ac:dyDescent="0.15">
      <c r="A25" s="400"/>
      <c r="B25" s="398"/>
      <c r="C25" s="398"/>
      <c r="D25" s="398"/>
      <c r="E25" s="398"/>
      <c r="F25" s="399"/>
      <c r="G25" s="561"/>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8"/>
      <c r="AC25" s="1025"/>
      <c r="AD25" s="102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hidden="1"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12" t="s">
        <v>54</v>
      </c>
      <c r="Z26" s="1018"/>
      <c r="AA26" s="1019"/>
      <c r="AB26" s="520"/>
      <c r="AC26" s="1024"/>
      <c r="AD26" s="102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hidden="1"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hidden="1"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6"/>
      <c r="Z30" s="827"/>
      <c r="AA30" s="828"/>
      <c r="AB30" s="1030" t="s">
        <v>11</v>
      </c>
      <c r="AC30" s="1031"/>
      <c r="AD30" s="1032"/>
      <c r="AE30" s="1036" t="s">
        <v>357</v>
      </c>
      <c r="AF30" s="1036"/>
      <c r="AG30" s="1036"/>
      <c r="AH30" s="1036"/>
      <c r="AI30" s="1036" t="s">
        <v>363</v>
      </c>
      <c r="AJ30" s="1036"/>
      <c r="AK30" s="1036"/>
      <c r="AL30" s="1036"/>
      <c r="AM30" s="1036" t="s">
        <v>472</v>
      </c>
      <c r="AN30" s="1036"/>
      <c r="AO30" s="1036"/>
      <c r="AP30" s="554"/>
      <c r="AQ30" s="152" t="s">
        <v>355</v>
      </c>
      <c r="AR30" s="123"/>
      <c r="AS30" s="123"/>
      <c r="AT30" s="124"/>
      <c r="AU30" s="530" t="s">
        <v>253</v>
      </c>
      <c r="AV30" s="530"/>
      <c r="AW30" s="530"/>
      <c r="AX30" s="531"/>
    </row>
    <row r="31" spans="1:50" ht="18.75" hidden="1"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5" t="s">
        <v>300</v>
      </c>
      <c r="AX31" s="396"/>
    </row>
    <row r="32" spans="1:50" ht="22.5" hidden="1" customHeight="1" x14ac:dyDescent="0.15">
      <c r="A32" s="400"/>
      <c r="B32" s="398"/>
      <c r="C32" s="398"/>
      <c r="D32" s="398"/>
      <c r="E32" s="398"/>
      <c r="F32" s="399"/>
      <c r="G32" s="561"/>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8"/>
      <c r="AC32" s="1025"/>
      <c r="AD32" s="102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hidden="1"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12" t="s">
        <v>54</v>
      </c>
      <c r="Z33" s="1018"/>
      <c r="AA33" s="1019"/>
      <c r="AB33" s="520"/>
      <c r="AC33" s="1024"/>
      <c r="AD33" s="102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hidden="1"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6"/>
      <c r="Z37" s="827"/>
      <c r="AA37" s="828"/>
      <c r="AB37" s="1030" t="s">
        <v>11</v>
      </c>
      <c r="AC37" s="1031"/>
      <c r="AD37" s="1032"/>
      <c r="AE37" s="1036" t="s">
        <v>357</v>
      </c>
      <c r="AF37" s="1036"/>
      <c r="AG37" s="1036"/>
      <c r="AH37" s="1036"/>
      <c r="AI37" s="1036" t="s">
        <v>363</v>
      </c>
      <c r="AJ37" s="1036"/>
      <c r="AK37" s="1036"/>
      <c r="AL37" s="1036"/>
      <c r="AM37" s="1036" t="s">
        <v>472</v>
      </c>
      <c r="AN37" s="1036"/>
      <c r="AO37" s="1036"/>
      <c r="AP37" s="554"/>
      <c r="AQ37" s="152" t="s">
        <v>355</v>
      </c>
      <c r="AR37" s="123"/>
      <c r="AS37" s="123"/>
      <c r="AT37" s="124"/>
      <c r="AU37" s="530" t="s">
        <v>253</v>
      </c>
      <c r="AV37" s="530"/>
      <c r="AW37" s="530"/>
      <c r="AX37" s="531"/>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5" t="s">
        <v>300</v>
      </c>
      <c r="AX38" s="396"/>
    </row>
    <row r="39" spans="1:50" ht="22.5" hidden="1" customHeight="1" x14ac:dyDescent="0.15">
      <c r="A39" s="400"/>
      <c r="B39" s="398"/>
      <c r="C39" s="398"/>
      <c r="D39" s="398"/>
      <c r="E39" s="398"/>
      <c r="F39" s="399"/>
      <c r="G39" s="561"/>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8"/>
      <c r="AC39" s="1025"/>
      <c r="AD39" s="102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hidden="1"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12" t="s">
        <v>54</v>
      </c>
      <c r="Z40" s="1018"/>
      <c r="AA40" s="1019"/>
      <c r="AB40" s="520"/>
      <c r="AC40" s="1024"/>
      <c r="AD40" s="102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hidden="1"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6"/>
      <c r="Z44" s="827"/>
      <c r="AA44" s="828"/>
      <c r="AB44" s="1030" t="s">
        <v>11</v>
      </c>
      <c r="AC44" s="1031"/>
      <c r="AD44" s="1032"/>
      <c r="AE44" s="1036" t="s">
        <v>357</v>
      </c>
      <c r="AF44" s="1036"/>
      <c r="AG44" s="1036"/>
      <c r="AH44" s="1036"/>
      <c r="AI44" s="1036" t="s">
        <v>363</v>
      </c>
      <c r="AJ44" s="1036"/>
      <c r="AK44" s="1036"/>
      <c r="AL44" s="1036"/>
      <c r="AM44" s="1036" t="s">
        <v>472</v>
      </c>
      <c r="AN44" s="1036"/>
      <c r="AO44" s="1036"/>
      <c r="AP44" s="554"/>
      <c r="AQ44" s="152" t="s">
        <v>355</v>
      </c>
      <c r="AR44" s="123"/>
      <c r="AS44" s="123"/>
      <c r="AT44" s="124"/>
      <c r="AU44" s="530" t="s">
        <v>253</v>
      </c>
      <c r="AV44" s="530"/>
      <c r="AW44" s="530"/>
      <c r="AX44" s="531"/>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5" t="s">
        <v>300</v>
      </c>
      <c r="AX45" s="396"/>
    </row>
    <row r="46" spans="1:50" ht="22.5" hidden="1" customHeight="1" x14ac:dyDescent="0.15">
      <c r="A46" s="400"/>
      <c r="B46" s="398"/>
      <c r="C46" s="398"/>
      <c r="D46" s="398"/>
      <c r="E46" s="398"/>
      <c r="F46" s="399"/>
      <c r="G46" s="561"/>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8"/>
      <c r="AC46" s="1025"/>
      <c r="AD46" s="102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hidden="1"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12" t="s">
        <v>54</v>
      </c>
      <c r="Z47" s="1018"/>
      <c r="AA47" s="1019"/>
      <c r="AB47" s="520"/>
      <c r="AC47" s="1024"/>
      <c r="AD47" s="102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hidden="1"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6"/>
      <c r="Z51" s="827"/>
      <c r="AA51" s="828"/>
      <c r="AB51" s="554" t="s">
        <v>11</v>
      </c>
      <c r="AC51" s="1031"/>
      <c r="AD51" s="1032"/>
      <c r="AE51" s="1036" t="s">
        <v>357</v>
      </c>
      <c r="AF51" s="1036"/>
      <c r="AG51" s="1036"/>
      <c r="AH51" s="1036"/>
      <c r="AI51" s="1036" t="s">
        <v>363</v>
      </c>
      <c r="AJ51" s="1036"/>
      <c r="AK51" s="1036"/>
      <c r="AL51" s="1036"/>
      <c r="AM51" s="1036" t="s">
        <v>472</v>
      </c>
      <c r="AN51" s="1036"/>
      <c r="AO51" s="1036"/>
      <c r="AP51" s="554"/>
      <c r="AQ51" s="152" t="s">
        <v>355</v>
      </c>
      <c r="AR51" s="123"/>
      <c r="AS51" s="123"/>
      <c r="AT51" s="124"/>
      <c r="AU51" s="530" t="s">
        <v>253</v>
      </c>
      <c r="AV51" s="530"/>
      <c r="AW51" s="530"/>
      <c r="AX51" s="531"/>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5" t="s">
        <v>300</v>
      </c>
      <c r="AX52" s="396"/>
    </row>
    <row r="53" spans="1:50" ht="22.5" hidden="1" customHeight="1" x14ac:dyDescent="0.15">
      <c r="A53" s="400"/>
      <c r="B53" s="398"/>
      <c r="C53" s="398"/>
      <c r="D53" s="398"/>
      <c r="E53" s="398"/>
      <c r="F53" s="399"/>
      <c r="G53" s="561"/>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8"/>
      <c r="AC53" s="1025"/>
      <c r="AD53" s="102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hidden="1"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12" t="s">
        <v>54</v>
      </c>
      <c r="Z54" s="1018"/>
      <c r="AA54" s="1019"/>
      <c r="AB54" s="520"/>
      <c r="AC54" s="1024"/>
      <c r="AD54" s="102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hidden="1"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6"/>
      <c r="Z58" s="827"/>
      <c r="AA58" s="828"/>
      <c r="AB58" s="1030" t="s">
        <v>11</v>
      </c>
      <c r="AC58" s="1031"/>
      <c r="AD58" s="1032"/>
      <c r="AE58" s="1036" t="s">
        <v>357</v>
      </c>
      <c r="AF58" s="1036"/>
      <c r="AG58" s="1036"/>
      <c r="AH58" s="1036"/>
      <c r="AI58" s="1036" t="s">
        <v>363</v>
      </c>
      <c r="AJ58" s="1036"/>
      <c r="AK58" s="1036"/>
      <c r="AL58" s="1036"/>
      <c r="AM58" s="1036" t="s">
        <v>472</v>
      </c>
      <c r="AN58" s="1036"/>
      <c r="AO58" s="1036"/>
      <c r="AP58" s="554"/>
      <c r="AQ58" s="152" t="s">
        <v>355</v>
      </c>
      <c r="AR58" s="123"/>
      <c r="AS58" s="123"/>
      <c r="AT58" s="124"/>
      <c r="AU58" s="530" t="s">
        <v>253</v>
      </c>
      <c r="AV58" s="530"/>
      <c r="AW58" s="530"/>
      <c r="AX58" s="531"/>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5" t="s">
        <v>300</v>
      </c>
      <c r="AX59" s="396"/>
    </row>
    <row r="60" spans="1:50" ht="22.5" hidden="1" customHeight="1" x14ac:dyDescent="0.15">
      <c r="A60" s="400"/>
      <c r="B60" s="398"/>
      <c r="C60" s="398"/>
      <c r="D60" s="398"/>
      <c r="E60" s="398"/>
      <c r="F60" s="399"/>
      <c r="G60" s="561"/>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8"/>
      <c r="AC60" s="1025"/>
      <c r="AD60" s="102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hidden="1"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12" t="s">
        <v>54</v>
      </c>
      <c r="Z61" s="1018"/>
      <c r="AA61" s="1019"/>
      <c r="AB61" s="520"/>
      <c r="AC61" s="1024"/>
      <c r="AD61" s="102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hidden="1"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6"/>
      <c r="Z65" s="827"/>
      <c r="AA65" s="828"/>
      <c r="AB65" s="1030" t="s">
        <v>11</v>
      </c>
      <c r="AC65" s="1031"/>
      <c r="AD65" s="1032"/>
      <c r="AE65" s="1036" t="s">
        <v>357</v>
      </c>
      <c r="AF65" s="1036"/>
      <c r="AG65" s="1036"/>
      <c r="AH65" s="1036"/>
      <c r="AI65" s="1036" t="s">
        <v>363</v>
      </c>
      <c r="AJ65" s="1036"/>
      <c r="AK65" s="1036"/>
      <c r="AL65" s="1036"/>
      <c r="AM65" s="1036" t="s">
        <v>472</v>
      </c>
      <c r="AN65" s="1036"/>
      <c r="AO65" s="1036"/>
      <c r="AP65" s="554"/>
      <c r="AQ65" s="152" t="s">
        <v>355</v>
      </c>
      <c r="AR65" s="123"/>
      <c r="AS65" s="123"/>
      <c r="AT65" s="124"/>
      <c r="AU65" s="530" t="s">
        <v>253</v>
      </c>
      <c r="AV65" s="530"/>
      <c r="AW65" s="530"/>
      <c r="AX65" s="531"/>
    </row>
    <row r="66" spans="1:50" ht="18.75" hidden="1"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5" t="s">
        <v>300</v>
      </c>
      <c r="AX66" s="396"/>
    </row>
    <row r="67" spans="1:50" ht="22.5" hidden="1" customHeight="1" x14ac:dyDescent="0.15">
      <c r="A67" s="400"/>
      <c r="B67" s="398"/>
      <c r="C67" s="398"/>
      <c r="D67" s="398"/>
      <c r="E67" s="398"/>
      <c r="F67" s="399"/>
      <c r="G67" s="561"/>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8"/>
      <c r="AC67" s="1025"/>
      <c r="AD67" s="102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hidden="1"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12" t="s">
        <v>54</v>
      </c>
      <c r="Z68" s="1018"/>
      <c r="AA68" s="1019"/>
      <c r="AB68" s="520"/>
      <c r="AC68" s="1024"/>
      <c r="AD68" s="102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hidden="1"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12" t="s">
        <v>13</v>
      </c>
      <c r="Z69" s="1018"/>
      <c r="AA69" s="1019"/>
      <c r="AB69" s="553"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hidden="1"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customSheetViews>
    <customSheetView guid="{AD5CE0C7-A7E1-41B7-8B42-DE038F2A9080}" scale="70" showPageBreaks="1" view="pageBreakPreview" topLeftCell="A22">
      <selection activeCell="BG13" sqref="BG13"/>
      <rowBreaks count="1" manualBreakCount="1">
        <brk id="57" max="16383" man="1"/>
      </rowBreak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39">
      <formula>IF(RIGHT(TEXT(AE4,"0.#"),1)=".",FALSE,TRUE)</formula>
    </cfRule>
    <cfRule type="expression" dxfId="698" priority="340">
      <formula>IF(RIGHT(TEXT(AE4,"0.#"),1)=".",TRUE,FALSE)</formula>
    </cfRule>
  </conditionalFormatting>
  <conditionalFormatting sqref="AE5">
    <cfRule type="expression" dxfId="697" priority="337">
      <formula>IF(RIGHT(TEXT(AE5,"0.#"),1)=".",FALSE,TRUE)</formula>
    </cfRule>
    <cfRule type="expression" dxfId="696" priority="338">
      <formula>IF(RIGHT(TEXT(AE5,"0.#"),1)=".",TRUE,FALSE)</formula>
    </cfRule>
  </conditionalFormatting>
  <conditionalFormatting sqref="AE6">
    <cfRule type="expression" dxfId="695" priority="335">
      <formula>IF(RIGHT(TEXT(AE6,"0.#"),1)=".",FALSE,TRUE)</formula>
    </cfRule>
    <cfRule type="expression" dxfId="694" priority="336">
      <formula>IF(RIGHT(TEXT(AE6,"0.#"),1)=".",TRUE,FALSE)</formula>
    </cfRule>
  </conditionalFormatting>
  <conditionalFormatting sqref="AI6">
    <cfRule type="expression" dxfId="693" priority="333">
      <formula>IF(RIGHT(TEXT(AI6,"0.#"),1)=".",FALSE,TRUE)</formula>
    </cfRule>
    <cfRule type="expression" dxfId="692" priority="334">
      <formula>IF(RIGHT(TEXT(AI6,"0.#"),1)=".",TRUE,FALSE)</formula>
    </cfRule>
  </conditionalFormatting>
  <conditionalFormatting sqref="AI5">
    <cfRule type="expression" dxfId="691" priority="331">
      <formula>IF(RIGHT(TEXT(AI5,"0.#"),1)=".",FALSE,TRUE)</formula>
    </cfRule>
    <cfRule type="expression" dxfId="690" priority="332">
      <formula>IF(RIGHT(TEXT(AI5,"0.#"),1)=".",TRUE,FALSE)</formula>
    </cfRule>
  </conditionalFormatting>
  <conditionalFormatting sqref="AI4">
    <cfRule type="expression" dxfId="689" priority="329">
      <formula>IF(RIGHT(TEXT(AI4,"0.#"),1)=".",FALSE,TRUE)</formula>
    </cfRule>
    <cfRule type="expression" dxfId="688" priority="330">
      <formula>IF(RIGHT(TEXT(AI4,"0.#"),1)=".",TRUE,FALSE)</formula>
    </cfRule>
  </conditionalFormatting>
  <conditionalFormatting sqref="AQ4:AQ6">
    <cfRule type="expression" dxfId="687" priority="321">
      <formula>IF(RIGHT(TEXT(AQ4,"0.#"),1)=".",FALSE,TRUE)</formula>
    </cfRule>
    <cfRule type="expression" dxfId="686" priority="322">
      <formula>IF(RIGHT(TEXT(AQ4,"0.#"),1)=".",TRUE,FALSE)</formula>
    </cfRule>
  </conditionalFormatting>
  <conditionalFormatting sqref="AU4:AU6">
    <cfRule type="expression" dxfId="685" priority="319">
      <formula>IF(RIGHT(TEXT(AU4,"0.#"),1)=".",FALSE,TRUE)</formula>
    </cfRule>
    <cfRule type="expression" dxfId="684" priority="320">
      <formula>IF(RIGHT(TEXT(AU4,"0.#"),1)=".",TRUE,FALSE)</formula>
    </cfRule>
  </conditionalFormatting>
  <conditionalFormatting sqref="AE11">
    <cfRule type="expression" dxfId="683" priority="317">
      <formula>IF(RIGHT(TEXT(AE11,"0.#"),1)=".",FALSE,TRUE)</formula>
    </cfRule>
    <cfRule type="expression" dxfId="682" priority="318">
      <formula>IF(RIGHT(TEXT(AE11,"0.#"),1)=".",TRUE,FALSE)</formula>
    </cfRule>
  </conditionalFormatting>
  <conditionalFormatting sqref="AE12">
    <cfRule type="expression" dxfId="681" priority="315">
      <formula>IF(RIGHT(TEXT(AE12,"0.#"),1)=".",FALSE,TRUE)</formula>
    </cfRule>
    <cfRule type="expression" dxfId="680" priority="316">
      <formula>IF(RIGHT(TEXT(AE12,"0.#"),1)=".",TRUE,FALSE)</formula>
    </cfRule>
  </conditionalFormatting>
  <conditionalFormatting sqref="AE13">
    <cfRule type="expression" dxfId="679" priority="313">
      <formula>IF(RIGHT(TEXT(AE13,"0.#"),1)=".",FALSE,TRUE)</formula>
    </cfRule>
    <cfRule type="expression" dxfId="678" priority="314">
      <formula>IF(RIGHT(TEXT(AE13,"0.#"),1)=".",TRUE,FALSE)</formula>
    </cfRule>
  </conditionalFormatting>
  <conditionalFormatting sqref="AI13">
    <cfRule type="expression" dxfId="677" priority="311">
      <formula>IF(RIGHT(TEXT(AI13,"0.#"),1)=".",FALSE,TRUE)</formula>
    </cfRule>
    <cfRule type="expression" dxfId="676" priority="312">
      <formula>IF(RIGHT(TEXT(AI13,"0.#"),1)=".",TRUE,FALSE)</formula>
    </cfRule>
  </conditionalFormatting>
  <conditionalFormatting sqref="AI12">
    <cfRule type="expression" dxfId="675" priority="309">
      <formula>IF(RIGHT(TEXT(AI12,"0.#"),1)=".",FALSE,TRUE)</formula>
    </cfRule>
    <cfRule type="expression" dxfId="674" priority="310">
      <formula>IF(RIGHT(TEXT(AI12,"0.#"),1)=".",TRUE,FALSE)</formula>
    </cfRule>
  </conditionalFormatting>
  <conditionalFormatting sqref="AI11">
    <cfRule type="expression" dxfId="673" priority="307">
      <formula>IF(RIGHT(TEXT(AI11,"0.#"),1)=".",FALSE,TRUE)</formula>
    </cfRule>
    <cfRule type="expression" dxfId="672" priority="308">
      <formula>IF(RIGHT(TEXT(AI11,"0.#"),1)=".",TRUE,FALSE)</formula>
    </cfRule>
  </conditionalFormatting>
  <conditionalFormatting sqref="AQ11:AQ13">
    <cfRule type="expression" dxfId="671" priority="299">
      <formula>IF(RIGHT(TEXT(AQ11,"0.#"),1)=".",FALSE,TRUE)</formula>
    </cfRule>
    <cfRule type="expression" dxfId="670" priority="300">
      <formula>IF(RIGHT(TEXT(AQ11,"0.#"),1)=".",TRUE,FALSE)</formula>
    </cfRule>
  </conditionalFormatting>
  <conditionalFormatting sqref="AU11:AU13">
    <cfRule type="expression" dxfId="669" priority="297">
      <formula>IF(RIGHT(TEXT(AU11,"0.#"),1)=".",FALSE,TRUE)</formula>
    </cfRule>
    <cfRule type="expression" dxfId="668" priority="298">
      <formula>IF(RIGHT(TEXT(AU11,"0.#"),1)=".",TRUE,FALSE)</formula>
    </cfRule>
  </conditionalFormatting>
  <conditionalFormatting sqref="AE18">
    <cfRule type="expression" dxfId="667" priority="295">
      <formula>IF(RIGHT(TEXT(AE18,"0.#"),1)=".",FALSE,TRUE)</formula>
    </cfRule>
    <cfRule type="expression" dxfId="666" priority="296">
      <formula>IF(RIGHT(TEXT(AE18,"0.#"),1)=".",TRUE,FALSE)</formula>
    </cfRule>
  </conditionalFormatting>
  <conditionalFormatting sqref="AE19">
    <cfRule type="expression" dxfId="665" priority="293">
      <formula>IF(RIGHT(TEXT(AE19,"0.#"),1)=".",FALSE,TRUE)</formula>
    </cfRule>
    <cfRule type="expression" dxfId="664" priority="294">
      <formula>IF(RIGHT(TEXT(AE19,"0.#"),1)=".",TRUE,FALSE)</formula>
    </cfRule>
  </conditionalFormatting>
  <conditionalFormatting sqref="AE20">
    <cfRule type="expression" dxfId="663" priority="291">
      <formula>IF(RIGHT(TEXT(AE20,"0.#"),1)=".",FALSE,TRUE)</formula>
    </cfRule>
    <cfRule type="expression" dxfId="662" priority="292">
      <formula>IF(RIGHT(TEXT(AE20,"0.#"),1)=".",TRUE,FALSE)</formula>
    </cfRule>
  </conditionalFormatting>
  <conditionalFormatting sqref="AI20">
    <cfRule type="expression" dxfId="661" priority="289">
      <formula>IF(RIGHT(TEXT(AI20,"0.#"),1)=".",FALSE,TRUE)</formula>
    </cfRule>
    <cfRule type="expression" dxfId="660" priority="290">
      <formula>IF(RIGHT(TEXT(AI20,"0.#"),1)=".",TRUE,FALSE)</formula>
    </cfRule>
  </conditionalFormatting>
  <conditionalFormatting sqref="AI19">
    <cfRule type="expression" dxfId="659" priority="287">
      <formula>IF(RIGHT(TEXT(AI19,"0.#"),1)=".",FALSE,TRUE)</formula>
    </cfRule>
    <cfRule type="expression" dxfId="658" priority="288">
      <formula>IF(RIGHT(TEXT(AI19,"0.#"),1)=".",TRUE,FALSE)</formula>
    </cfRule>
  </conditionalFormatting>
  <conditionalFormatting sqref="AI18">
    <cfRule type="expression" dxfId="657" priority="285">
      <formula>IF(RIGHT(TEXT(AI18,"0.#"),1)=".",FALSE,TRUE)</formula>
    </cfRule>
    <cfRule type="expression" dxfId="656" priority="286">
      <formula>IF(RIGHT(TEXT(AI18,"0.#"),1)=".",TRUE,FALSE)</formula>
    </cfRule>
  </conditionalFormatting>
  <conditionalFormatting sqref="AM18">
    <cfRule type="expression" dxfId="655" priority="283">
      <formula>IF(RIGHT(TEXT(AM18,"0.#"),1)=".",FALSE,TRUE)</formula>
    </cfRule>
    <cfRule type="expression" dxfId="654" priority="284">
      <formula>IF(RIGHT(TEXT(AM18,"0.#"),1)=".",TRUE,FALSE)</formula>
    </cfRule>
  </conditionalFormatting>
  <conditionalFormatting sqref="AM19">
    <cfRule type="expression" dxfId="653" priority="281">
      <formula>IF(RIGHT(TEXT(AM19,"0.#"),1)=".",FALSE,TRUE)</formula>
    </cfRule>
    <cfRule type="expression" dxfId="652" priority="282">
      <formula>IF(RIGHT(TEXT(AM19,"0.#"),1)=".",TRUE,FALSE)</formula>
    </cfRule>
  </conditionalFormatting>
  <conditionalFormatting sqref="AM20">
    <cfRule type="expression" dxfId="651" priority="279">
      <formula>IF(RIGHT(TEXT(AM20,"0.#"),1)=".",FALSE,TRUE)</formula>
    </cfRule>
    <cfRule type="expression" dxfId="650" priority="280">
      <formula>IF(RIGHT(TEXT(AM20,"0.#"),1)=".",TRUE,FALSE)</formula>
    </cfRule>
  </conditionalFormatting>
  <conditionalFormatting sqref="AQ18:AQ20">
    <cfRule type="expression" dxfId="649" priority="277">
      <formula>IF(RIGHT(TEXT(AQ18,"0.#"),1)=".",FALSE,TRUE)</formula>
    </cfRule>
    <cfRule type="expression" dxfId="648" priority="278">
      <formula>IF(RIGHT(TEXT(AQ18,"0.#"),1)=".",TRUE,FALSE)</formula>
    </cfRule>
  </conditionalFormatting>
  <conditionalFormatting sqref="AU18:AU20">
    <cfRule type="expression" dxfId="647" priority="275">
      <formula>IF(RIGHT(TEXT(AU18,"0.#"),1)=".",FALSE,TRUE)</formula>
    </cfRule>
    <cfRule type="expression" dxfId="646" priority="276">
      <formula>IF(RIGHT(TEXT(AU18,"0.#"),1)=".",TRUE,FALSE)</formula>
    </cfRule>
  </conditionalFormatting>
  <conditionalFormatting sqref="AQ25:AQ27">
    <cfRule type="expression" dxfId="645" priority="255">
      <formula>IF(RIGHT(TEXT(AQ25,"0.#"),1)=".",FALSE,TRUE)</formula>
    </cfRule>
    <cfRule type="expression" dxfId="644" priority="256">
      <formula>IF(RIGHT(TEXT(AQ25,"0.#"),1)=".",TRUE,FALSE)</formula>
    </cfRule>
  </conditionalFormatting>
  <conditionalFormatting sqref="AU25:AU27">
    <cfRule type="expression" dxfId="643" priority="253">
      <formula>IF(RIGHT(TEXT(AU25,"0.#"),1)=".",FALSE,TRUE)</formula>
    </cfRule>
    <cfRule type="expression" dxfId="642" priority="254">
      <formula>IF(RIGHT(TEXT(AU25,"0.#"),1)=".",TRUE,FALSE)</formula>
    </cfRule>
  </conditionalFormatting>
  <conditionalFormatting sqref="AQ32:AQ34">
    <cfRule type="expression" dxfId="641" priority="233">
      <formula>IF(RIGHT(TEXT(AQ32,"0.#"),1)=".",FALSE,TRUE)</formula>
    </cfRule>
    <cfRule type="expression" dxfId="640" priority="234">
      <formula>IF(RIGHT(TEXT(AQ32,"0.#"),1)=".",TRUE,FALSE)</formula>
    </cfRule>
  </conditionalFormatting>
  <conditionalFormatting sqref="AU32:AU34">
    <cfRule type="expression" dxfId="639" priority="231">
      <formula>IF(RIGHT(TEXT(AU32,"0.#"),1)=".",FALSE,TRUE)</formula>
    </cfRule>
    <cfRule type="expression" dxfId="638" priority="232">
      <formula>IF(RIGHT(TEXT(AU32,"0.#"),1)=".",TRUE,FALSE)</formula>
    </cfRule>
  </conditionalFormatting>
  <conditionalFormatting sqref="AQ39:AQ41">
    <cfRule type="expression" dxfId="637" priority="211">
      <formula>IF(RIGHT(TEXT(AQ39,"0.#"),1)=".",FALSE,TRUE)</formula>
    </cfRule>
    <cfRule type="expression" dxfId="636" priority="212">
      <formula>IF(RIGHT(TEXT(AQ39,"0.#"),1)=".",TRUE,FALSE)</formula>
    </cfRule>
  </conditionalFormatting>
  <conditionalFormatting sqref="AU39:AU41">
    <cfRule type="expression" dxfId="635" priority="209">
      <formula>IF(RIGHT(TEXT(AU39,"0.#"),1)=".",FALSE,TRUE)</formula>
    </cfRule>
    <cfRule type="expression" dxfId="634" priority="210">
      <formula>IF(RIGHT(TEXT(AU39,"0.#"),1)=".",TRUE,FALSE)</formula>
    </cfRule>
  </conditionalFormatting>
  <conditionalFormatting sqref="AQ46:AQ48">
    <cfRule type="expression" dxfId="633" priority="189">
      <formula>IF(RIGHT(TEXT(AQ46,"0.#"),1)=".",FALSE,TRUE)</formula>
    </cfRule>
    <cfRule type="expression" dxfId="632" priority="190">
      <formula>IF(RIGHT(TEXT(AQ46,"0.#"),1)=".",TRUE,FALSE)</formula>
    </cfRule>
  </conditionalFormatting>
  <conditionalFormatting sqref="AU46:AU48">
    <cfRule type="expression" dxfId="631" priority="187">
      <formula>IF(RIGHT(TEXT(AU46,"0.#"),1)=".",FALSE,TRUE)</formula>
    </cfRule>
    <cfRule type="expression" dxfId="630" priority="188">
      <formula>IF(RIGHT(TEXT(AU46,"0.#"),1)=".",TRUE,FALSE)</formula>
    </cfRule>
  </conditionalFormatting>
  <conditionalFormatting sqref="AQ53:AQ55">
    <cfRule type="expression" dxfId="629" priority="167">
      <formula>IF(RIGHT(TEXT(AQ53,"0.#"),1)=".",FALSE,TRUE)</formula>
    </cfRule>
    <cfRule type="expression" dxfId="628" priority="168">
      <formula>IF(RIGHT(TEXT(AQ53,"0.#"),1)=".",TRUE,FALSE)</formula>
    </cfRule>
  </conditionalFormatting>
  <conditionalFormatting sqref="AU53:AU55">
    <cfRule type="expression" dxfId="627" priority="165">
      <formula>IF(RIGHT(TEXT(AU53,"0.#"),1)=".",FALSE,TRUE)</formula>
    </cfRule>
    <cfRule type="expression" dxfId="626" priority="166">
      <formula>IF(RIGHT(TEXT(AU53,"0.#"),1)=".",TRUE,FALSE)</formula>
    </cfRule>
  </conditionalFormatting>
  <conditionalFormatting sqref="AQ60:AQ62">
    <cfRule type="expression" dxfId="625" priority="145">
      <formula>IF(RIGHT(TEXT(AQ60,"0.#"),1)=".",FALSE,TRUE)</formula>
    </cfRule>
    <cfRule type="expression" dxfId="624" priority="146">
      <formula>IF(RIGHT(TEXT(AQ60,"0.#"),1)=".",TRUE,FALSE)</formula>
    </cfRule>
  </conditionalFormatting>
  <conditionalFormatting sqref="AU60:AU62">
    <cfRule type="expression" dxfId="623" priority="143">
      <formula>IF(RIGHT(TEXT(AU60,"0.#"),1)=".",FALSE,TRUE)</formula>
    </cfRule>
    <cfRule type="expression" dxfId="622" priority="144">
      <formula>IF(RIGHT(TEXT(AU60,"0.#"),1)=".",TRUE,FALSE)</formula>
    </cfRule>
  </conditionalFormatting>
  <conditionalFormatting sqref="AE67">
    <cfRule type="expression" dxfId="621" priority="141">
      <formula>IF(RIGHT(TEXT(AE67,"0.#"),1)=".",FALSE,TRUE)</formula>
    </cfRule>
    <cfRule type="expression" dxfId="620" priority="142">
      <formula>IF(RIGHT(TEXT(AE67,"0.#"),1)=".",TRUE,FALSE)</formula>
    </cfRule>
  </conditionalFormatting>
  <conditionalFormatting sqref="AE68">
    <cfRule type="expression" dxfId="619" priority="139">
      <formula>IF(RIGHT(TEXT(AE68,"0.#"),1)=".",FALSE,TRUE)</formula>
    </cfRule>
    <cfRule type="expression" dxfId="618" priority="140">
      <formula>IF(RIGHT(TEXT(AE68,"0.#"),1)=".",TRUE,FALSE)</formula>
    </cfRule>
  </conditionalFormatting>
  <conditionalFormatting sqref="AE69">
    <cfRule type="expression" dxfId="617" priority="137">
      <formula>IF(RIGHT(TEXT(AE69,"0.#"),1)=".",FALSE,TRUE)</formula>
    </cfRule>
    <cfRule type="expression" dxfId="616" priority="138">
      <formula>IF(RIGHT(TEXT(AE69,"0.#"),1)=".",TRUE,FALSE)</formula>
    </cfRule>
  </conditionalFormatting>
  <conditionalFormatting sqref="AI69">
    <cfRule type="expression" dxfId="615" priority="135">
      <formula>IF(RIGHT(TEXT(AI69,"0.#"),1)=".",FALSE,TRUE)</formula>
    </cfRule>
    <cfRule type="expression" dxfId="614" priority="136">
      <formula>IF(RIGHT(TEXT(AI69,"0.#"),1)=".",TRUE,FALSE)</formula>
    </cfRule>
  </conditionalFormatting>
  <conditionalFormatting sqref="AI68">
    <cfRule type="expression" dxfId="613" priority="133">
      <formula>IF(RIGHT(TEXT(AI68,"0.#"),1)=".",FALSE,TRUE)</formula>
    </cfRule>
    <cfRule type="expression" dxfId="612" priority="134">
      <formula>IF(RIGHT(TEXT(AI68,"0.#"),1)=".",TRUE,FALSE)</formula>
    </cfRule>
  </conditionalFormatting>
  <conditionalFormatting sqref="AI67">
    <cfRule type="expression" dxfId="611" priority="131">
      <formula>IF(RIGHT(TEXT(AI67,"0.#"),1)=".",FALSE,TRUE)</formula>
    </cfRule>
    <cfRule type="expression" dxfId="610" priority="132">
      <formula>IF(RIGHT(TEXT(AI67,"0.#"),1)=".",TRUE,FALSE)</formula>
    </cfRule>
  </conditionalFormatting>
  <conditionalFormatting sqref="AM67">
    <cfRule type="expression" dxfId="609" priority="129">
      <formula>IF(RIGHT(TEXT(AM67,"0.#"),1)=".",FALSE,TRUE)</formula>
    </cfRule>
    <cfRule type="expression" dxfId="608" priority="130">
      <formula>IF(RIGHT(TEXT(AM67,"0.#"),1)=".",TRUE,FALSE)</formula>
    </cfRule>
  </conditionalFormatting>
  <conditionalFormatting sqref="AM68">
    <cfRule type="expression" dxfId="607" priority="127">
      <formula>IF(RIGHT(TEXT(AM68,"0.#"),1)=".",FALSE,TRUE)</formula>
    </cfRule>
    <cfRule type="expression" dxfId="606" priority="128">
      <formula>IF(RIGHT(TEXT(AM68,"0.#"),1)=".",TRUE,FALSE)</formula>
    </cfRule>
  </conditionalFormatting>
  <conditionalFormatting sqref="AM69">
    <cfRule type="expression" dxfId="605" priority="125">
      <formula>IF(RIGHT(TEXT(AM69,"0.#"),1)=".",FALSE,TRUE)</formula>
    </cfRule>
    <cfRule type="expression" dxfId="604" priority="126">
      <formula>IF(RIGHT(TEXT(AM69,"0.#"),1)=".",TRUE,FALSE)</formula>
    </cfRule>
  </conditionalFormatting>
  <conditionalFormatting sqref="AQ67:AQ69">
    <cfRule type="expression" dxfId="603" priority="123">
      <formula>IF(RIGHT(TEXT(AQ67,"0.#"),1)=".",FALSE,TRUE)</formula>
    </cfRule>
    <cfRule type="expression" dxfId="602" priority="124">
      <formula>IF(RIGHT(TEXT(AQ67,"0.#"),1)=".",TRUE,FALSE)</formula>
    </cfRule>
  </conditionalFormatting>
  <conditionalFormatting sqref="AU67:AU69">
    <cfRule type="expression" dxfId="601" priority="121">
      <formula>IF(RIGHT(TEXT(AU67,"0.#"),1)=".",FALSE,TRUE)</formula>
    </cfRule>
    <cfRule type="expression" dxfId="600" priority="122">
      <formula>IF(RIGHT(TEXT(AU67,"0.#"),1)=".",TRUE,FALSE)</formula>
    </cfRule>
  </conditionalFormatting>
  <conditionalFormatting sqref="AE25">
    <cfRule type="expression" dxfId="599" priority="119">
      <formula>IF(RIGHT(TEXT(AE25,"0.#"),1)=".",FALSE,TRUE)</formula>
    </cfRule>
    <cfRule type="expression" dxfId="598" priority="120">
      <formula>IF(RIGHT(TEXT(AE25,"0.#"),1)=".",TRUE,FALSE)</formula>
    </cfRule>
  </conditionalFormatting>
  <conditionalFormatting sqref="AE26">
    <cfRule type="expression" dxfId="597" priority="117">
      <formula>IF(RIGHT(TEXT(AE26,"0.#"),1)=".",FALSE,TRUE)</formula>
    </cfRule>
    <cfRule type="expression" dxfId="596" priority="118">
      <formula>IF(RIGHT(TEXT(AE26,"0.#"),1)=".",TRUE,FALSE)</formula>
    </cfRule>
  </conditionalFormatting>
  <conditionalFormatting sqref="AE27">
    <cfRule type="expression" dxfId="595" priority="115">
      <formula>IF(RIGHT(TEXT(AE27,"0.#"),1)=".",FALSE,TRUE)</formula>
    </cfRule>
    <cfRule type="expression" dxfId="594" priority="116">
      <formula>IF(RIGHT(TEXT(AE27,"0.#"),1)=".",TRUE,FALSE)</formula>
    </cfRule>
  </conditionalFormatting>
  <conditionalFormatting sqref="AI27">
    <cfRule type="expression" dxfId="593" priority="113">
      <formula>IF(RIGHT(TEXT(AI27,"0.#"),1)=".",FALSE,TRUE)</formula>
    </cfRule>
    <cfRule type="expression" dxfId="592" priority="114">
      <formula>IF(RIGHT(TEXT(AI27,"0.#"),1)=".",TRUE,FALSE)</formula>
    </cfRule>
  </conditionalFormatting>
  <conditionalFormatting sqref="AI26">
    <cfRule type="expression" dxfId="591" priority="111">
      <formula>IF(RIGHT(TEXT(AI26,"0.#"),1)=".",FALSE,TRUE)</formula>
    </cfRule>
    <cfRule type="expression" dxfId="590" priority="112">
      <formula>IF(RIGHT(TEXT(AI26,"0.#"),1)=".",TRUE,FALSE)</formula>
    </cfRule>
  </conditionalFormatting>
  <conditionalFormatting sqref="AI25">
    <cfRule type="expression" dxfId="589" priority="109">
      <formula>IF(RIGHT(TEXT(AI25,"0.#"),1)=".",FALSE,TRUE)</formula>
    </cfRule>
    <cfRule type="expression" dxfId="588" priority="110">
      <formula>IF(RIGHT(TEXT(AI25,"0.#"),1)=".",TRUE,FALSE)</formula>
    </cfRule>
  </conditionalFormatting>
  <conditionalFormatting sqref="AM25">
    <cfRule type="expression" dxfId="587" priority="107">
      <formula>IF(RIGHT(TEXT(AM25,"0.#"),1)=".",FALSE,TRUE)</formula>
    </cfRule>
    <cfRule type="expression" dxfId="586" priority="108">
      <formula>IF(RIGHT(TEXT(AM25,"0.#"),1)=".",TRUE,FALSE)</formula>
    </cfRule>
  </conditionalFormatting>
  <conditionalFormatting sqref="AM26">
    <cfRule type="expression" dxfId="585" priority="105">
      <formula>IF(RIGHT(TEXT(AM26,"0.#"),1)=".",FALSE,TRUE)</formula>
    </cfRule>
    <cfRule type="expression" dxfId="584" priority="106">
      <formula>IF(RIGHT(TEXT(AM26,"0.#"),1)=".",TRUE,FALSE)</formula>
    </cfRule>
  </conditionalFormatting>
  <conditionalFormatting sqref="AM27">
    <cfRule type="expression" dxfId="583" priority="103">
      <formula>IF(RIGHT(TEXT(AM27,"0.#"),1)=".",FALSE,TRUE)</formula>
    </cfRule>
    <cfRule type="expression" dxfId="582" priority="104">
      <formula>IF(RIGHT(TEXT(AM27,"0.#"),1)=".",TRUE,FALSE)</formula>
    </cfRule>
  </conditionalFormatting>
  <conditionalFormatting sqref="AE32">
    <cfRule type="expression" dxfId="581" priority="101">
      <formula>IF(RIGHT(TEXT(AE32,"0.#"),1)=".",FALSE,TRUE)</formula>
    </cfRule>
    <cfRule type="expression" dxfId="580" priority="102">
      <formula>IF(RIGHT(TEXT(AE32,"0.#"),1)=".",TRUE,FALSE)</formula>
    </cfRule>
  </conditionalFormatting>
  <conditionalFormatting sqref="AE33">
    <cfRule type="expression" dxfId="579" priority="99">
      <formula>IF(RIGHT(TEXT(AE33,"0.#"),1)=".",FALSE,TRUE)</formula>
    </cfRule>
    <cfRule type="expression" dxfId="578" priority="100">
      <formula>IF(RIGHT(TEXT(AE33,"0.#"),1)=".",TRUE,FALSE)</formula>
    </cfRule>
  </conditionalFormatting>
  <conditionalFormatting sqref="AE34">
    <cfRule type="expression" dxfId="577" priority="97">
      <formula>IF(RIGHT(TEXT(AE34,"0.#"),1)=".",FALSE,TRUE)</formula>
    </cfRule>
    <cfRule type="expression" dxfId="576" priority="98">
      <formula>IF(RIGHT(TEXT(AE34,"0.#"),1)=".",TRUE,FALSE)</formula>
    </cfRule>
  </conditionalFormatting>
  <conditionalFormatting sqref="AI34">
    <cfRule type="expression" dxfId="575" priority="95">
      <formula>IF(RIGHT(TEXT(AI34,"0.#"),1)=".",FALSE,TRUE)</formula>
    </cfRule>
    <cfRule type="expression" dxfId="574" priority="96">
      <formula>IF(RIGHT(TEXT(AI34,"0.#"),1)=".",TRUE,FALSE)</formula>
    </cfRule>
  </conditionalFormatting>
  <conditionalFormatting sqref="AI33">
    <cfRule type="expression" dxfId="573" priority="93">
      <formula>IF(RIGHT(TEXT(AI33,"0.#"),1)=".",FALSE,TRUE)</formula>
    </cfRule>
    <cfRule type="expression" dxfId="572" priority="94">
      <formula>IF(RIGHT(TEXT(AI33,"0.#"),1)=".",TRUE,FALSE)</formula>
    </cfRule>
  </conditionalFormatting>
  <conditionalFormatting sqref="AI32">
    <cfRule type="expression" dxfId="571" priority="91">
      <formula>IF(RIGHT(TEXT(AI32,"0.#"),1)=".",FALSE,TRUE)</formula>
    </cfRule>
    <cfRule type="expression" dxfId="570" priority="92">
      <formula>IF(RIGHT(TEXT(AI32,"0.#"),1)=".",TRUE,FALSE)</formula>
    </cfRule>
  </conditionalFormatting>
  <conditionalFormatting sqref="AM32">
    <cfRule type="expression" dxfId="569" priority="89">
      <formula>IF(RIGHT(TEXT(AM32,"0.#"),1)=".",FALSE,TRUE)</formula>
    </cfRule>
    <cfRule type="expression" dxfId="568" priority="90">
      <formula>IF(RIGHT(TEXT(AM32,"0.#"),1)=".",TRUE,FALSE)</formula>
    </cfRule>
  </conditionalFormatting>
  <conditionalFormatting sqref="AM33">
    <cfRule type="expression" dxfId="567" priority="87">
      <formula>IF(RIGHT(TEXT(AM33,"0.#"),1)=".",FALSE,TRUE)</formula>
    </cfRule>
    <cfRule type="expression" dxfId="566" priority="88">
      <formula>IF(RIGHT(TEXT(AM33,"0.#"),1)=".",TRUE,FALSE)</formula>
    </cfRule>
  </conditionalFormatting>
  <conditionalFormatting sqref="AM34">
    <cfRule type="expression" dxfId="565" priority="85">
      <formula>IF(RIGHT(TEXT(AM34,"0.#"),1)=".",FALSE,TRUE)</formula>
    </cfRule>
    <cfRule type="expression" dxfId="564" priority="86">
      <formula>IF(RIGHT(TEXT(AM34,"0.#"),1)=".",TRUE,FALSE)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E40">
    <cfRule type="expression" dxfId="561" priority="81">
      <formula>IF(RIGHT(TEXT(AE40,"0.#"),1)=".",FALSE,TRUE)</formula>
    </cfRule>
    <cfRule type="expression" dxfId="560" priority="82">
      <formula>IF(RIGHT(TEXT(AE40,"0.#"),1)=".",TRUE,FALSE)</formula>
    </cfRule>
  </conditionalFormatting>
  <conditionalFormatting sqref="AE41">
    <cfRule type="expression" dxfId="559" priority="79">
      <formula>IF(RIGHT(TEXT(AE41,"0.#"),1)=".",FALSE,TRUE)</formula>
    </cfRule>
    <cfRule type="expression" dxfId="558" priority="80">
      <formula>IF(RIGHT(TEXT(AE41,"0.#"),1)=".",TRUE,FALSE)</formula>
    </cfRule>
  </conditionalFormatting>
  <conditionalFormatting sqref="AI41">
    <cfRule type="expression" dxfId="557" priority="77">
      <formula>IF(RIGHT(TEXT(AI41,"0.#"),1)=".",FALSE,TRUE)</formula>
    </cfRule>
    <cfRule type="expression" dxfId="556" priority="78">
      <formula>IF(RIGHT(TEXT(AI41,"0.#"),1)=".",TRUE,FALSE)</formula>
    </cfRule>
  </conditionalFormatting>
  <conditionalFormatting sqref="AI40">
    <cfRule type="expression" dxfId="555" priority="75">
      <formula>IF(RIGHT(TEXT(AI40,"0.#"),1)=".",FALSE,TRUE)</formula>
    </cfRule>
    <cfRule type="expression" dxfId="554" priority="76">
      <formula>IF(RIGHT(TEXT(AI40,"0.#"),1)=".",TRUE,FALSE)</formula>
    </cfRule>
  </conditionalFormatting>
  <conditionalFormatting sqref="AI39">
    <cfRule type="expression" dxfId="553" priority="73">
      <formula>IF(RIGHT(TEXT(AI39,"0.#"),1)=".",FALSE,TRUE)</formula>
    </cfRule>
    <cfRule type="expression" dxfId="552" priority="74">
      <formula>IF(RIGHT(TEXT(AI39,"0.#"),1)=".",TRUE,FALSE)</formula>
    </cfRule>
  </conditionalFormatting>
  <conditionalFormatting sqref="AM39">
    <cfRule type="expression" dxfId="551" priority="71">
      <formula>IF(RIGHT(TEXT(AM39,"0.#"),1)=".",FALSE,TRUE)</formula>
    </cfRule>
    <cfRule type="expression" dxfId="550" priority="72">
      <formula>IF(RIGHT(TEXT(AM39,"0.#"),1)=".",TRUE,FALSE)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M41">
    <cfRule type="expression" dxfId="547" priority="67">
      <formula>IF(RIGHT(TEXT(AM41,"0.#"),1)=".",FALSE,TRUE)</formula>
    </cfRule>
    <cfRule type="expression" dxfId="546" priority="68">
      <formula>IF(RIGHT(TEXT(AM41,"0.#"),1)=".",TRUE,FALSE)</formula>
    </cfRule>
  </conditionalFormatting>
  <conditionalFormatting sqref="AE46">
    <cfRule type="expression" dxfId="545" priority="65">
      <formula>IF(RIGHT(TEXT(AE46,"0.#"),1)=".",FALSE,TRUE)</formula>
    </cfRule>
    <cfRule type="expression" dxfId="544" priority="66">
      <formula>IF(RIGHT(TEXT(AE46,"0.#"),1)=".",TRUE,FALSE)</formula>
    </cfRule>
  </conditionalFormatting>
  <conditionalFormatting sqref="AE47">
    <cfRule type="expression" dxfId="543" priority="63">
      <formula>IF(RIGHT(TEXT(AE47,"0.#"),1)=".",FALSE,TRUE)</formula>
    </cfRule>
    <cfRule type="expression" dxfId="542" priority="64">
      <formula>IF(RIGHT(TEXT(AE47,"0.#"),1)=".",TRUE,FALSE)</formula>
    </cfRule>
  </conditionalFormatting>
  <conditionalFormatting sqref="AE48">
    <cfRule type="expression" dxfId="541" priority="61">
      <formula>IF(RIGHT(TEXT(AE48,"0.#"),1)=".",FALSE,TRUE)</formula>
    </cfRule>
    <cfRule type="expression" dxfId="540" priority="62">
      <formula>IF(RIGHT(TEXT(AE48,"0.#"),1)=".",TRUE,FALSE)</formula>
    </cfRule>
  </conditionalFormatting>
  <conditionalFormatting sqref="AI48">
    <cfRule type="expression" dxfId="539" priority="59">
      <formula>IF(RIGHT(TEXT(AI48,"0.#"),1)=".",FALSE,TRUE)</formula>
    </cfRule>
    <cfRule type="expression" dxfId="538" priority="60">
      <formula>IF(RIGHT(TEXT(AI48,"0.#"),1)=".",TRUE,FALSE)</formula>
    </cfRule>
  </conditionalFormatting>
  <conditionalFormatting sqref="AI47">
    <cfRule type="expression" dxfId="537" priority="57">
      <formula>IF(RIGHT(TEXT(AI47,"0.#"),1)=".",FALSE,TRUE)</formula>
    </cfRule>
    <cfRule type="expression" dxfId="536" priority="58">
      <formula>IF(RIGHT(TEXT(AI47,"0.#"),1)=".",TRUE,FALSE)</formula>
    </cfRule>
  </conditionalFormatting>
  <conditionalFormatting sqref="AI46">
    <cfRule type="expression" dxfId="535" priority="55">
      <formula>IF(RIGHT(TEXT(AI46,"0.#"),1)=".",FALSE,TRUE)</formula>
    </cfRule>
    <cfRule type="expression" dxfId="534" priority="56">
      <formula>IF(RIGHT(TEXT(AI46,"0.#"),1)=".",TRUE,FALSE)</formula>
    </cfRule>
  </conditionalFormatting>
  <conditionalFormatting sqref="AM46">
    <cfRule type="expression" dxfId="533" priority="53">
      <formula>IF(RIGHT(TEXT(AM46,"0.#"),1)=".",FALSE,TRUE)</formula>
    </cfRule>
    <cfRule type="expression" dxfId="532" priority="54">
      <formula>IF(RIGHT(TEXT(AM46,"0.#"),1)=".",TRUE,FALSE)</formula>
    </cfRule>
  </conditionalFormatting>
  <conditionalFormatting sqref="AM47">
    <cfRule type="expression" dxfId="531" priority="51">
      <formula>IF(RIGHT(TEXT(AM47,"0.#"),1)=".",FALSE,TRUE)</formula>
    </cfRule>
    <cfRule type="expression" dxfId="530" priority="52">
      <formula>IF(RIGHT(TEXT(AM47,"0.#"),1)=".",TRUE,FALSE)</formula>
    </cfRule>
  </conditionalFormatting>
  <conditionalFormatting sqref="AM48">
    <cfRule type="expression" dxfId="529" priority="49">
      <formula>IF(RIGHT(TEXT(AM48,"0.#"),1)=".",FALSE,TRUE)</formula>
    </cfRule>
    <cfRule type="expression" dxfId="528" priority="50">
      <formula>IF(RIGHT(TEXT(AM48,"0.#"),1)=".",TRUE,FALSE)</formula>
    </cfRule>
  </conditionalFormatting>
  <conditionalFormatting sqref="AE53">
    <cfRule type="expression" dxfId="527" priority="47">
      <formula>IF(RIGHT(TEXT(AE53,"0.#"),1)=".",FALSE,TRUE)</formula>
    </cfRule>
    <cfRule type="expression" dxfId="526" priority="48">
      <formula>IF(RIGHT(TEXT(AE53,"0.#"),1)=".",TRUE,FALSE)</formula>
    </cfRule>
  </conditionalFormatting>
  <conditionalFormatting sqref="AE54">
    <cfRule type="expression" dxfId="525" priority="45">
      <formula>IF(RIGHT(TEXT(AE54,"0.#"),1)=".",FALSE,TRUE)</formula>
    </cfRule>
    <cfRule type="expression" dxfId="524" priority="46">
      <formula>IF(RIGHT(TEXT(AE54,"0.#"),1)=".",TRUE,FALSE)</formula>
    </cfRule>
  </conditionalFormatting>
  <conditionalFormatting sqref="AE55">
    <cfRule type="expression" dxfId="523" priority="43">
      <formula>IF(RIGHT(TEXT(AE55,"0.#"),1)=".",FALSE,TRUE)</formula>
    </cfRule>
    <cfRule type="expression" dxfId="522" priority="44">
      <formula>IF(RIGHT(TEXT(AE55,"0.#"),1)=".",TRUE,FALSE)</formula>
    </cfRule>
  </conditionalFormatting>
  <conditionalFormatting sqref="AI55">
    <cfRule type="expression" dxfId="521" priority="41">
      <formula>IF(RIGHT(TEXT(AI55,"0.#"),1)=".",FALSE,TRUE)</formula>
    </cfRule>
    <cfRule type="expression" dxfId="520" priority="42">
      <formula>IF(RIGHT(TEXT(AI55,"0.#"),1)=".",TRUE,FALSE)</formula>
    </cfRule>
  </conditionalFormatting>
  <conditionalFormatting sqref="AI54">
    <cfRule type="expression" dxfId="519" priority="39">
      <formula>IF(RIGHT(TEXT(AI54,"0.#"),1)=".",FALSE,TRUE)</formula>
    </cfRule>
    <cfRule type="expression" dxfId="518" priority="40">
      <formula>IF(RIGHT(TEXT(AI54,"0.#"),1)=".",TRUE,FALSE)</formula>
    </cfRule>
  </conditionalFormatting>
  <conditionalFormatting sqref="AI53">
    <cfRule type="expression" dxfId="517" priority="37">
      <formula>IF(RIGHT(TEXT(AI53,"0.#"),1)=".",FALSE,TRUE)</formula>
    </cfRule>
    <cfRule type="expression" dxfId="516" priority="38">
      <formula>IF(RIGHT(TEXT(AI53,"0.#"),1)=".",TRUE,FALSE)</formula>
    </cfRule>
  </conditionalFormatting>
  <conditionalFormatting sqref="AM53">
    <cfRule type="expression" dxfId="515" priority="35">
      <formula>IF(RIGHT(TEXT(AM53,"0.#"),1)=".",FALSE,TRUE)</formula>
    </cfRule>
    <cfRule type="expression" dxfId="514" priority="36">
      <formula>IF(RIGHT(TEXT(AM53,"0.#"),1)=".",TRUE,FALSE)</formula>
    </cfRule>
  </conditionalFormatting>
  <conditionalFormatting sqref="AM54">
    <cfRule type="expression" dxfId="513" priority="33">
      <formula>IF(RIGHT(TEXT(AM54,"0.#"),1)=".",FALSE,TRUE)</formula>
    </cfRule>
    <cfRule type="expression" dxfId="512" priority="34">
      <formula>IF(RIGHT(TEXT(AM54,"0.#"),1)=".",TRUE,FALSE)</formula>
    </cfRule>
  </conditionalFormatting>
  <conditionalFormatting sqref="AM55">
    <cfRule type="expression" dxfId="511" priority="31">
      <formula>IF(RIGHT(TEXT(AM55,"0.#"),1)=".",FALSE,TRUE)</formula>
    </cfRule>
    <cfRule type="expression" dxfId="510" priority="32">
      <formula>IF(RIGHT(TEXT(AM55,"0.#"),1)=".",TRUE,FALSE)</formula>
    </cfRule>
  </conditionalFormatting>
  <conditionalFormatting sqref="AE60">
    <cfRule type="expression" dxfId="509" priority="29">
      <formula>IF(RIGHT(TEXT(AE60,"0.#"),1)=".",FALSE,TRUE)</formula>
    </cfRule>
    <cfRule type="expression" dxfId="508" priority="30">
      <formula>IF(RIGHT(TEXT(AE60,"0.#"),1)=".",TRUE,FALSE)</formula>
    </cfRule>
  </conditionalFormatting>
  <conditionalFormatting sqref="AE61">
    <cfRule type="expression" dxfId="507" priority="27">
      <formula>IF(RIGHT(TEXT(AE61,"0.#"),1)=".",FALSE,TRUE)</formula>
    </cfRule>
    <cfRule type="expression" dxfId="506" priority="28">
      <formula>IF(RIGHT(TEXT(AE61,"0.#"),1)=".",TRUE,FALSE)</formula>
    </cfRule>
  </conditionalFormatting>
  <conditionalFormatting sqref="AE62">
    <cfRule type="expression" dxfId="505" priority="25">
      <formula>IF(RIGHT(TEXT(AE62,"0.#"),1)=".",FALSE,TRUE)</formula>
    </cfRule>
    <cfRule type="expression" dxfId="504" priority="26">
      <formula>IF(RIGHT(TEXT(AE62,"0.#"),1)=".",TRUE,FALSE)</formula>
    </cfRule>
  </conditionalFormatting>
  <conditionalFormatting sqref="AI62">
    <cfRule type="expression" dxfId="503" priority="23">
      <formula>IF(RIGHT(TEXT(AI62,"0.#"),1)=".",FALSE,TRUE)</formula>
    </cfRule>
    <cfRule type="expression" dxfId="502" priority="24">
      <formula>IF(RIGHT(TEXT(AI62,"0.#"),1)=".",TRUE,FALSE)</formula>
    </cfRule>
  </conditionalFormatting>
  <conditionalFormatting sqref="AI61">
    <cfRule type="expression" dxfId="501" priority="21">
      <formula>IF(RIGHT(TEXT(AI61,"0.#"),1)=".",FALSE,TRUE)</formula>
    </cfRule>
    <cfRule type="expression" dxfId="500" priority="22">
      <formula>IF(RIGHT(TEXT(AI61,"0.#"),1)=".",TRUE,FALSE)</formula>
    </cfRule>
  </conditionalFormatting>
  <conditionalFormatting sqref="AI60">
    <cfRule type="expression" dxfId="499" priority="19">
      <formula>IF(RIGHT(TEXT(AI60,"0.#"),1)=".",FALSE,TRUE)</formula>
    </cfRule>
    <cfRule type="expression" dxfId="498" priority="20">
      <formula>IF(RIGHT(TEXT(AI60,"0.#"),1)=".",TRUE,FALSE)</formula>
    </cfRule>
  </conditionalFormatting>
  <conditionalFormatting sqref="AM60">
    <cfRule type="expression" dxfId="497" priority="17">
      <formula>IF(RIGHT(TEXT(AM60,"0.#"),1)=".",FALSE,TRUE)</formula>
    </cfRule>
    <cfRule type="expression" dxfId="496" priority="18">
      <formula>IF(RIGHT(TEXT(AM60,"0.#"),1)=".",TRUE,FALSE)</formula>
    </cfRule>
  </conditionalFormatting>
  <conditionalFormatting sqref="AM61">
    <cfRule type="expression" dxfId="495" priority="15">
      <formula>IF(RIGHT(TEXT(AM61,"0.#"),1)=".",FALSE,TRUE)</formula>
    </cfRule>
    <cfRule type="expression" dxfId="494" priority="16">
      <formula>IF(RIGHT(TEXT(AM61,"0.#"),1)=".",TRUE,FALSE)</formula>
    </cfRule>
  </conditionalFormatting>
  <conditionalFormatting sqref="AM62">
    <cfRule type="expression" dxfId="493" priority="13">
      <formula>IF(RIGHT(TEXT(AM62,"0.#"),1)=".",FALSE,TRUE)</formula>
    </cfRule>
    <cfRule type="expression" dxfId="492" priority="14">
      <formula>IF(RIGHT(TEXT(AM62,"0.#"),1)=".",TRUE,FALSE)</formula>
    </cfRule>
  </conditionalFormatting>
  <conditionalFormatting sqref="AM4">
    <cfRule type="expression" dxfId="491" priority="11">
      <formula>IF(RIGHT(TEXT(AM4,"0.#"),1)=".",FALSE,TRUE)</formula>
    </cfRule>
    <cfRule type="expression" dxfId="490" priority="12">
      <formula>IF(RIGHT(TEXT(AM4,"0.#"),1)=".",TRUE,FALSE)</formula>
    </cfRule>
  </conditionalFormatting>
  <conditionalFormatting sqref="AM5">
    <cfRule type="expression" dxfId="489" priority="9">
      <formula>IF(RIGHT(TEXT(AM5,"0.#"),1)=".",FALSE,TRUE)</formula>
    </cfRule>
    <cfRule type="expression" dxfId="488" priority="10">
      <formula>IF(RIGHT(TEXT(AM5,"0.#"),1)=".",TRUE,FALSE)</formula>
    </cfRule>
  </conditionalFormatting>
  <conditionalFormatting sqref="AM6">
    <cfRule type="expression" dxfId="487" priority="7">
      <formula>IF(RIGHT(TEXT(AM6,"0.#"),1)=".",FALSE,TRUE)</formula>
    </cfRule>
    <cfRule type="expression" dxfId="486" priority="8">
      <formula>IF(RIGHT(TEXT(AM6,"0.#"),1)=".",TRUE,FALSE)</formula>
    </cfRule>
  </conditionalFormatting>
  <conditionalFormatting sqref="AM11">
    <cfRule type="expression" dxfId="485" priority="5">
      <formula>IF(RIGHT(TEXT(AM11,"0.#"),1)=".",FALSE,TRUE)</formula>
    </cfRule>
    <cfRule type="expression" dxfId="484" priority="6">
      <formula>IF(RIGHT(TEXT(AM11,"0.#"),1)=".",TRUE,FALSE)</formula>
    </cfRule>
  </conditionalFormatting>
  <conditionalFormatting sqref="AM12">
    <cfRule type="expression" dxfId="483" priority="3">
      <formula>IF(RIGHT(TEXT(AM12,"0.#"),1)=".",FALSE,TRUE)</formula>
    </cfRule>
    <cfRule type="expression" dxfId="482" priority="4">
      <formula>IF(RIGHT(TEXT(AM12,"0.#"),1)=".",TRUE,FALSE)</formula>
    </cfRule>
  </conditionalFormatting>
  <conditionalFormatting sqref="AM13">
    <cfRule type="expression" dxfId="481" priority="1">
      <formula>IF(RIGHT(TEXT(AM13,"0.#"),1)=".",FALSE,TRUE)</formula>
    </cfRule>
    <cfRule type="expression" dxfId="480" priority="2">
      <formula>IF(RIGHT(TEXT(AM13,"0.#"),1)=".",TRUE,FALSE)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2"/>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3" t="s">
        <v>17</v>
      </c>
      <c r="H3" s="668"/>
      <c r="I3" s="668"/>
      <c r="J3" s="668"/>
      <c r="K3" s="668"/>
      <c r="L3" s="667" t="s">
        <v>18</v>
      </c>
      <c r="M3" s="668"/>
      <c r="N3" s="668"/>
      <c r="O3" s="668"/>
      <c r="P3" s="668"/>
      <c r="Q3" s="668"/>
      <c r="R3" s="668"/>
      <c r="S3" s="668"/>
      <c r="T3" s="668"/>
      <c r="U3" s="668"/>
      <c r="V3" s="668"/>
      <c r="W3" s="668"/>
      <c r="X3" s="669"/>
      <c r="Y3" s="654" t="s">
        <v>19</v>
      </c>
      <c r="Z3" s="655"/>
      <c r="AA3" s="655"/>
      <c r="AB3" s="796"/>
      <c r="AC3" s="813" t="s">
        <v>17</v>
      </c>
      <c r="AD3" s="668"/>
      <c r="AE3" s="668"/>
      <c r="AF3" s="668"/>
      <c r="AG3" s="668"/>
      <c r="AH3" s="667" t="s">
        <v>18</v>
      </c>
      <c r="AI3" s="668"/>
      <c r="AJ3" s="668"/>
      <c r="AK3" s="668"/>
      <c r="AL3" s="668"/>
      <c r="AM3" s="668"/>
      <c r="AN3" s="668"/>
      <c r="AO3" s="668"/>
      <c r="AP3" s="668"/>
      <c r="AQ3" s="668"/>
      <c r="AR3" s="668"/>
      <c r="AS3" s="668"/>
      <c r="AT3" s="669"/>
      <c r="AU3" s="654" t="s">
        <v>19</v>
      </c>
      <c r="AV3" s="655"/>
      <c r="AW3" s="655"/>
      <c r="AX3" s="656"/>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5"/>
      <c r="Z4" s="386"/>
      <c r="AA4" s="386"/>
      <c r="AB4" s="803"/>
      <c r="AC4" s="670"/>
      <c r="AD4" s="671"/>
      <c r="AE4" s="671"/>
      <c r="AF4" s="671"/>
      <c r="AG4" s="672"/>
      <c r="AH4" s="664"/>
      <c r="AI4" s="665"/>
      <c r="AJ4" s="665"/>
      <c r="AK4" s="665"/>
      <c r="AL4" s="665"/>
      <c r="AM4" s="665"/>
      <c r="AN4" s="665"/>
      <c r="AO4" s="665"/>
      <c r="AP4" s="665"/>
      <c r="AQ4" s="665"/>
      <c r="AR4" s="665"/>
      <c r="AS4" s="665"/>
      <c r="AT4" s="666"/>
      <c r="AU4" s="385"/>
      <c r="AV4" s="386"/>
      <c r="AW4" s="386"/>
      <c r="AX4" s="387"/>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9"/>
      <c r="B15" s="1050"/>
      <c r="C15" s="1050"/>
      <c r="D15" s="1050"/>
      <c r="E15" s="1050"/>
      <c r="F15" s="1051"/>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1"/>
    </row>
    <row r="16" spans="1:50" ht="25.5" customHeight="1" x14ac:dyDescent="0.15">
      <c r="A16" s="1049"/>
      <c r="B16" s="1050"/>
      <c r="C16" s="1050"/>
      <c r="D16" s="1050"/>
      <c r="E16" s="1050"/>
      <c r="F16" s="1051"/>
      <c r="G16" s="813" t="s">
        <v>17</v>
      </c>
      <c r="H16" s="668"/>
      <c r="I16" s="668"/>
      <c r="J16" s="668"/>
      <c r="K16" s="668"/>
      <c r="L16" s="667" t="s">
        <v>18</v>
      </c>
      <c r="M16" s="668"/>
      <c r="N16" s="668"/>
      <c r="O16" s="668"/>
      <c r="P16" s="668"/>
      <c r="Q16" s="668"/>
      <c r="R16" s="668"/>
      <c r="S16" s="668"/>
      <c r="T16" s="668"/>
      <c r="U16" s="668"/>
      <c r="V16" s="668"/>
      <c r="W16" s="668"/>
      <c r="X16" s="669"/>
      <c r="Y16" s="654" t="s">
        <v>19</v>
      </c>
      <c r="Z16" s="655"/>
      <c r="AA16" s="655"/>
      <c r="AB16" s="796"/>
      <c r="AC16" s="813" t="s">
        <v>17</v>
      </c>
      <c r="AD16" s="668"/>
      <c r="AE16" s="668"/>
      <c r="AF16" s="668"/>
      <c r="AG16" s="668"/>
      <c r="AH16" s="667" t="s">
        <v>18</v>
      </c>
      <c r="AI16" s="668"/>
      <c r="AJ16" s="668"/>
      <c r="AK16" s="668"/>
      <c r="AL16" s="668"/>
      <c r="AM16" s="668"/>
      <c r="AN16" s="668"/>
      <c r="AO16" s="668"/>
      <c r="AP16" s="668"/>
      <c r="AQ16" s="668"/>
      <c r="AR16" s="668"/>
      <c r="AS16" s="668"/>
      <c r="AT16" s="669"/>
      <c r="AU16" s="654" t="s">
        <v>19</v>
      </c>
      <c r="AV16" s="655"/>
      <c r="AW16" s="655"/>
      <c r="AX16" s="656"/>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5"/>
      <c r="Z17" s="386"/>
      <c r="AA17" s="386"/>
      <c r="AB17" s="803"/>
      <c r="AC17" s="670"/>
      <c r="AD17" s="671"/>
      <c r="AE17" s="671"/>
      <c r="AF17" s="671"/>
      <c r="AG17" s="672"/>
      <c r="AH17" s="664"/>
      <c r="AI17" s="665"/>
      <c r="AJ17" s="665"/>
      <c r="AK17" s="665"/>
      <c r="AL17" s="665"/>
      <c r="AM17" s="665"/>
      <c r="AN17" s="665"/>
      <c r="AO17" s="665"/>
      <c r="AP17" s="665"/>
      <c r="AQ17" s="665"/>
      <c r="AR17" s="665"/>
      <c r="AS17" s="665"/>
      <c r="AT17" s="666"/>
      <c r="AU17" s="385"/>
      <c r="AV17" s="386"/>
      <c r="AW17" s="386"/>
      <c r="AX17" s="387"/>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9"/>
      <c r="B28" s="1050"/>
      <c r="C28" s="1050"/>
      <c r="D28" s="1050"/>
      <c r="E28" s="1050"/>
      <c r="F28" s="1051"/>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1"/>
    </row>
    <row r="29" spans="1:50" ht="24.75" customHeight="1" x14ac:dyDescent="0.15">
      <c r="A29" s="1049"/>
      <c r="B29" s="1050"/>
      <c r="C29" s="1050"/>
      <c r="D29" s="1050"/>
      <c r="E29" s="1050"/>
      <c r="F29" s="1051"/>
      <c r="G29" s="813" t="s">
        <v>17</v>
      </c>
      <c r="H29" s="668"/>
      <c r="I29" s="668"/>
      <c r="J29" s="668"/>
      <c r="K29" s="668"/>
      <c r="L29" s="667" t="s">
        <v>18</v>
      </c>
      <c r="M29" s="668"/>
      <c r="N29" s="668"/>
      <c r="O29" s="668"/>
      <c r="P29" s="668"/>
      <c r="Q29" s="668"/>
      <c r="R29" s="668"/>
      <c r="S29" s="668"/>
      <c r="T29" s="668"/>
      <c r="U29" s="668"/>
      <c r="V29" s="668"/>
      <c r="W29" s="668"/>
      <c r="X29" s="669"/>
      <c r="Y29" s="654" t="s">
        <v>19</v>
      </c>
      <c r="Z29" s="655"/>
      <c r="AA29" s="655"/>
      <c r="AB29" s="796"/>
      <c r="AC29" s="813" t="s">
        <v>17</v>
      </c>
      <c r="AD29" s="668"/>
      <c r="AE29" s="668"/>
      <c r="AF29" s="668"/>
      <c r="AG29" s="668"/>
      <c r="AH29" s="667" t="s">
        <v>18</v>
      </c>
      <c r="AI29" s="668"/>
      <c r="AJ29" s="668"/>
      <c r="AK29" s="668"/>
      <c r="AL29" s="668"/>
      <c r="AM29" s="668"/>
      <c r="AN29" s="668"/>
      <c r="AO29" s="668"/>
      <c r="AP29" s="668"/>
      <c r="AQ29" s="668"/>
      <c r="AR29" s="668"/>
      <c r="AS29" s="668"/>
      <c r="AT29" s="669"/>
      <c r="AU29" s="654" t="s">
        <v>19</v>
      </c>
      <c r="AV29" s="655"/>
      <c r="AW29" s="655"/>
      <c r="AX29" s="656"/>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5"/>
      <c r="Z30" s="386"/>
      <c r="AA30" s="386"/>
      <c r="AB30" s="803"/>
      <c r="AC30" s="670"/>
      <c r="AD30" s="671"/>
      <c r="AE30" s="671"/>
      <c r="AF30" s="671"/>
      <c r="AG30" s="672"/>
      <c r="AH30" s="664"/>
      <c r="AI30" s="665"/>
      <c r="AJ30" s="665"/>
      <c r="AK30" s="665"/>
      <c r="AL30" s="665"/>
      <c r="AM30" s="665"/>
      <c r="AN30" s="665"/>
      <c r="AO30" s="665"/>
      <c r="AP30" s="665"/>
      <c r="AQ30" s="665"/>
      <c r="AR30" s="665"/>
      <c r="AS30" s="665"/>
      <c r="AT30" s="666"/>
      <c r="AU30" s="385"/>
      <c r="AV30" s="386"/>
      <c r="AW30" s="386"/>
      <c r="AX30" s="387"/>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9"/>
      <c r="B41" s="1050"/>
      <c r="C41" s="1050"/>
      <c r="D41" s="1050"/>
      <c r="E41" s="1050"/>
      <c r="F41" s="1051"/>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1"/>
    </row>
    <row r="42" spans="1:50" ht="24.75" customHeight="1" x14ac:dyDescent="0.15">
      <c r="A42" s="1049"/>
      <c r="B42" s="1050"/>
      <c r="C42" s="1050"/>
      <c r="D42" s="1050"/>
      <c r="E42" s="1050"/>
      <c r="F42" s="1051"/>
      <c r="G42" s="813" t="s">
        <v>17</v>
      </c>
      <c r="H42" s="668"/>
      <c r="I42" s="668"/>
      <c r="J42" s="668"/>
      <c r="K42" s="668"/>
      <c r="L42" s="667" t="s">
        <v>18</v>
      </c>
      <c r="M42" s="668"/>
      <c r="N42" s="668"/>
      <c r="O42" s="668"/>
      <c r="P42" s="668"/>
      <c r="Q42" s="668"/>
      <c r="R42" s="668"/>
      <c r="S42" s="668"/>
      <c r="T42" s="668"/>
      <c r="U42" s="668"/>
      <c r="V42" s="668"/>
      <c r="W42" s="668"/>
      <c r="X42" s="669"/>
      <c r="Y42" s="654" t="s">
        <v>19</v>
      </c>
      <c r="Z42" s="655"/>
      <c r="AA42" s="655"/>
      <c r="AB42" s="796"/>
      <c r="AC42" s="813" t="s">
        <v>17</v>
      </c>
      <c r="AD42" s="668"/>
      <c r="AE42" s="668"/>
      <c r="AF42" s="668"/>
      <c r="AG42" s="668"/>
      <c r="AH42" s="667" t="s">
        <v>18</v>
      </c>
      <c r="AI42" s="668"/>
      <c r="AJ42" s="668"/>
      <c r="AK42" s="668"/>
      <c r="AL42" s="668"/>
      <c r="AM42" s="668"/>
      <c r="AN42" s="668"/>
      <c r="AO42" s="668"/>
      <c r="AP42" s="668"/>
      <c r="AQ42" s="668"/>
      <c r="AR42" s="668"/>
      <c r="AS42" s="668"/>
      <c r="AT42" s="669"/>
      <c r="AU42" s="654" t="s">
        <v>19</v>
      </c>
      <c r="AV42" s="655"/>
      <c r="AW42" s="655"/>
      <c r="AX42" s="656"/>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5"/>
      <c r="Z43" s="386"/>
      <c r="AA43" s="386"/>
      <c r="AB43" s="803"/>
      <c r="AC43" s="670"/>
      <c r="AD43" s="671"/>
      <c r="AE43" s="671"/>
      <c r="AF43" s="671"/>
      <c r="AG43" s="672"/>
      <c r="AH43" s="664"/>
      <c r="AI43" s="665"/>
      <c r="AJ43" s="665"/>
      <c r="AK43" s="665"/>
      <c r="AL43" s="665"/>
      <c r="AM43" s="665"/>
      <c r="AN43" s="665"/>
      <c r="AO43" s="665"/>
      <c r="AP43" s="665"/>
      <c r="AQ43" s="665"/>
      <c r="AR43" s="665"/>
      <c r="AS43" s="665"/>
      <c r="AT43" s="666"/>
      <c r="AU43" s="385"/>
      <c r="AV43" s="386"/>
      <c r="AW43" s="386"/>
      <c r="AX43" s="387"/>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1"/>
    </row>
    <row r="56" spans="1:50" ht="24.75" customHeight="1" x14ac:dyDescent="0.15">
      <c r="A56" s="1049"/>
      <c r="B56" s="1050"/>
      <c r="C56" s="1050"/>
      <c r="D56" s="1050"/>
      <c r="E56" s="1050"/>
      <c r="F56" s="1051"/>
      <c r="G56" s="813" t="s">
        <v>17</v>
      </c>
      <c r="H56" s="668"/>
      <c r="I56" s="668"/>
      <c r="J56" s="668"/>
      <c r="K56" s="668"/>
      <c r="L56" s="667" t="s">
        <v>18</v>
      </c>
      <c r="M56" s="668"/>
      <c r="N56" s="668"/>
      <c r="O56" s="668"/>
      <c r="P56" s="668"/>
      <c r="Q56" s="668"/>
      <c r="R56" s="668"/>
      <c r="S56" s="668"/>
      <c r="T56" s="668"/>
      <c r="U56" s="668"/>
      <c r="V56" s="668"/>
      <c r="W56" s="668"/>
      <c r="X56" s="669"/>
      <c r="Y56" s="654" t="s">
        <v>19</v>
      </c>
      <c r="Z56" s="655"/>
      <c r="AA56" s="655"/>
      <c r="AB56" s="796"/>
      <c r="AC56" s="813" t="s">
        <v>17</v>
      </c>
      <c r="AD56" s="668"/>
      <c r="AE56" s="668"/>
      <c r="AF56" s="668"/>
      <c r="AG56" s="668"/>
      <c r="AH56" s="667" t="s">
        <v>18</v>
      </c>
      <c r="AI56" s="668"/>
      <c r="AJ56" s="668"/>
      <c r="AK56" s="668"/>
      <c r="AL56" s="668"/>
      <c r="AM56" s="668"/>
      <c r="AN56" s="668"/>
      <c r="AO56" s="668"/>
      <c r="AP56" s="668"/>
      <c r="AQ56" s="668"/>
      <c r="AR56" s="668"/>
      <c r="AS56" s="668"/>
      <c r="AT56" s="669"/>
      <c r="AU56" s="654" t="s">
        <v>19</v>
      </c>
      <c r="AV56" s="655"/>
      <c r="AW56" s="655"/>
      <c r="AX56" s="656"/>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5"/>
      <c r="Z57" s="386"/>
      <c r="AA57" s="386"/>
      <c r="AB57" s="803"/>
      <c r="AC57" s="670"/>
      <c r="AD57" s="671"/>
      <c r="AE57" s="671"/>
      <c r="AF57" s="671"/>
      <c r="AG57" s="672"/>
      <c r="AH57" s="664"/>
      <c r="AI57" s="665"/>
      <c r="AJ57" s="665"/>
      <c r="AK57" s="665"/>
      <c r="AL57" s="665"/>
      <c r="AM57" s="665"/>
      <c r="AN57" s="665"/>
      <c r="AO57" s="665"/>
      <c r="AP57" s="665"/>
      <c r="AQ57" s="665"/>
      <c r="AR57" s="665"/>
      <c r="AS57" s="665"/>
      <c r="AT57" s="666"/>
      <c r="AU57" s="385"/>
      <c r="AV57" s="386"/>
      <c r="AW57" s="386"/>
      <c r="AX57" s="387"/>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9"/>
      <c r="B68" s="1050"/>
      <c r="C68" s="1050"/>
      <c r="D68" s="1050"/>
      <c r="E68" s="1050"/>
      <c r="F68" s="1051"/>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1"/>
    </row>
    <row r="69" spans="1:50" ht="25.5" customHeight="1" x14ac:dyDescent="0.15">
      <c r="A69" s="1049"/>
      <c r="B69" s="1050"/>
      <c r="C69" s="1050"/>
      <c r="D69" s="1050"/>
      <c r="E69" s="1050"/>
      <c r="F69" s="1051"/>
      <c r="G69" s="813" t="s">
        <v>17</v>
      </c>
      <c r="H69" s="668"/>
      <c r="I69" s="668"/>
      <c r="J69" s="668"/>
      <c r="K69" s="668"/>
      <c r="L69" s="667" t="s">
        <v>18</v>
      </c>
      <c r="M69" s="668"/>
      <c r="N69" s="668"/>
      <c r="O69" s="668"/>
      <c r="P69" s="668"/>
      <c r="Q69" s="668"/>
      <c r="R69" s="668"/>
      <c r="S69" s="668"/>
      <c r="T69" s="668"/>
      <c r="U69" s="668"/>
      <c r="V69" s="668"/>
      <c r="W69" s="668"/>
      <c r="X69" s="669"/>
      <c r="Y69" s="654" t="s">
        <v>19</v>
      </c>
      <c r="Z69" s="655"/>
      <c r="AA69" s="655"/>
      <c r="AB69" s="796"/>
      <c r="AC69" s="813" t="s">
        <v>17</v>
      </c>
      <c r="AD69" s="668"/>
      <c r="AE69" s="668"/>
      <c r="AF69" s="668"/>
      <c r="AG69" s="668"/>
      <c r="AH69" s="667" t="s">
        <v>18</v>
      </c>
      <c r="AI69" s="668"/>
      <c r="AJ69" s="668"/>
      <c r="AK69" s="668"/>
      <c r="AL69" s="668"/>
      <c r="AM69" s="668"/>
      <c r="AN69" s="668"/>
      <c r="AO69" s="668"/>
      <c r="AP69" s="668"/>
      <c r="AQ69" s="668"/>
      <c r="AR69" s="668"/>
      <c r="AS69" s="668"/>
      <c r="AT69" s="669"/>
      <c r="AU69" s="654" t="s">
        <v>19</v>
      </c>
      <c r="AV69" s="655"/>
      <c r="AW69" s="655"/>
      <c r="AX69" s="656"/>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5"/>
      <c r="Z70" s="386"/>
      <c r="AA70" s="386"/>
      <c r="AB70" s="803"/>
      <c r="AC70" s="670"/>
      <c r="AD70" s="671"/>
      <c r="AE70" s="671"/>
      <c r="AF70" s="671"/>
      <c r="AG70" s="672"/>
      <c r="AH70" s="664"/>
      <c r="AI70" s="665"/>
      <c r="AJ70" s="665"/>
      <c r="AK70" s="665"/>
      <c r="AL70" s="665"/>
      <c r="AM70" s="665"/>
      <c r="AN70" s="665"/>
      <c r="AO70" s="665"/>
      <c r="AP70" s="665"/>
      <c r="AQ70" s="665"/>
      <c r="AR70" s="665"/>
      <c r="AS70" s="665"/>
      <c r="AT70" s="666"/>
      <c r="AU70" s="385"/>
      <c r="AV70" s="386"/>
      <c r="AW70" s="386"/>
      <c r="AX70" s="387"/>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9"/>
      <c r="B81" s="1050"/>
      <c r="C81" s="1050"/>
      <c r="D81" s="1050"/>
      <c r="E81" s="1050"/>
      <c r="F81" s="1051"/>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1"/>
    </row>
    <row r="82" spans="1:50" ht="24.75" customHeight="1" x14ac:dyDescent="0.15">
      <c r="A82" s="1049"/>
      <c r="B82" s="1050"/>
      <c r="C82" s="1050"/>
      <c r="D82" s="1050"/>
      <c r="E82" s="1050"/>
      <c r="F82" s="1051"/>
      <c r="G82" s="813" t="s">
        <v>17</v>
      </c>
      <c r="H82" s="668"/>
      <c r="I82" s="668"/>
      <c r="J82" s="668"/>
      <c r="K82" s="668"/>
      <c r="L82" s="667" t="s">
        <v>18</v>
      </c>
      <c r="M82" s="668"/>
      <c r="N82" s="668"/>
      <c r="O82" s="668"/>
      <c r="P82" s="668"/>
      <c r="Q82" s="668"/>
      <c r="R82" s="668"/>
      <c r="S82" s="668"/>
      <c r="T82" s="668"/>
      <c r="U82" s="668"/>
      <c r="V82" s="668"/>
      <c r="W82" s="668"/>
      <c r="X82" s="669"/>
      <c r="Y82" s="654" t="s">
        <v>19</v>
      </c>
      <c r="Z82" s="655"/>
      <c r="AA82" s="655"/>
      <c r="AB82" s="796"/>
      <c r="AC82" s="813" t="s">
        <v>17</v>
      </c>
      <c r="AD82" s="668"/>
      <c r="AE82" s="668"/>
      <c r="AF82" s="668"/>
      <c r="AG82" s="668"/>
      <c r="AH82" s="667" t="s">
        <v>18</v>
      </c>
      <c r="AI82" s="668"/>
      <c r="AJ82" s="668"/>
      <c r="AK82" s="668"/>
      <c r="AL82" s="668"/>
      <c r="AM82" s="668"/>
      <c r="AN82" s="668"/>
      <c r="AO82" s="668"/>
      <c r="AP82" s="668"/>
      <c r="AQ82" s="668"/>
      <c r="AR82" s="668"/>
      <c r="AS82" s="668"/>
      <c r="AT82" s="669"/>
      <c r="AU82" s="654" t="s">
        <v>19</v>
      </c>
      <c r="AV82" s="655"/>
      <c r="AW82" s="655"/>
      <c r="AX82" s="656"/>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5"/>
      <c r="Z83" s="386"/>
      <c r="AA83" s="386"/>
      <c r="AB83" s="803"/>
      <c r="AC83" s="670"/>
      <c r="AD83" s="671"/>
      <c r="AE83" s="671"/>
      <c r="AF83" s="671"/>
      <c r="AG83" s="672"/>
      <c r="AH83" s="664"/>
      <c r="AI83" s="665"/>
      <c r="AJ83" s="665"/>
      <c r="AK83" s="665"/>
      <c r="AL83" s="665"/>
      <c r="AM83" s="665"/>
      <c r="AN83" s="665"/>
      <c r="AO83" s="665"/>
      <c r="AP83" s="665"/>
      <c r="AQ83" s="665"/>
      <c r="AR83" s="665"/>
      <c r="AS83" s="665"/>
      <c r="AT83" s="666"/>
      <c r="AU83" s="385"/>
      <c r="AV83" s="386"/>
      <c r="AW83" s="386"/>
      <c r="AX83" s="387"/>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9"/>
      <c r="B94" s="1050"/>
      <c r="C94" s="1050"/>
      <c r="D94" s="1050"/>
      <c r="E94" s="1050"/>
      <c r="F94" s="1051"/>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1"/>
    </row>
    <row r="95" spans="1:50" ht="24.75" customHeight="1" x14ac:dyDescent="0.15">
      <c r="A95" s="1049"/>
      <c r="B95" s="1050"/>
      <c r="C95" s="1050"/>
      <c r="D95" s="1050"/>
      <c r="E95" s="1050"/>
      <c r="F95" s="1051"/>
      <c r="G95" s="813" t="s">
        <v>17</v>
      </c>
      <c r="H95" s="668"/>
      <c r="I95" s="668"/>
      <c r="J95" s="668"/>
      <c r="K95" s="668"/>
      <c r="L95" s="667" t="s">
        <v>18</v>
      </c>
      <c r="M95" s="668"/>
      <c r="N95" s="668"/>
      <c r="O95" s="668"/>
      <c r="P95" s="668"/>
      <c r="Q95" s="668"/>
      <c r="R95" s="668"/>
      <c r="S95" s="668"/>
      <c r="T95" s="668"/>
      <c r="U95" s="668"/>
      <c r="V95" s="668"/>
      <c r="W95" s="668"/>
      <c r="X95" s="669"/>
      <c r="Y95" s="654" t="s">
        <v>19</v>
      </c>
      <c r="Z95" s="655"/>
      <c r="AA95" s="655"/>
      <c r="AB95" s="796"/>
      <c r="AC95" s="813" t="s">
        <v>17</v>
      </c>
      <c r="AD95" s="668"/>
      <c r="AE95" s="668"/>
      <c r="AF95" s="668"/>
      <c r="AG95" s="668"/>
      <c r="AH95" s="667" t="s">
        <v>18</v>
      </c>
      <c r="AI95" s="668"/>
      <c r="AJ95" s="668"/>
      <c r="AK95" s="668"/>
      <c r="AL95" s="668"/>
      <c r="AM95" s="668"/>
      <c r="AN95" s="668"/>
      <c r="AO95" s="668"/>
      <c r="AP95" s="668"/>
      <c r="AQ95" s="668"/>
      <c r="AR95" s="668"/>
      <c r="AS95" s="668"/>
      <c r="AT95" s="669"/>
      <c r="AU95" s="654" t="s">
        <v>19</v>
      </c>
      <c r="AV95" s="655"/>
      <c r="AW95" s="655"/>
      <c r="AX95" s="656"/>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5"/>
      <c r="Z96" s="386"/>
      <c r="AA96" s="386"/>
      <c r="AB96" s="803"/>
      <c r="AC96" s="670"/>
      <c r="AD96" s="671"/>
      <c r="AE96" s="671"/>
      <c r="AF96" s="671"/>
      <c r="AG96" s="672"/>
      <c r="AH96" s="664"/>
      <c r="AI96" s="665"/>
      <c r="AJ96" s="665"/>
      <c r="AK96" s="665"/>
      <c r="AL96" s="665"/>
      <c r="AM96" s="665"/>
      <c r="AN96" s="665"/>
      <c r="AO96" s="665"/>
      <c r="AP96" s="665"/>
      <c r="AQ96" s="665"/>
      <c r="AR96" s="665"/>
      <c r="AS96" s="665"/>
      <c r="AT96" s="666"/>
      <c r="AU96" s="385"/>
      <c r="AV96" s="386"/>
      <c r="AW96" s="386"/>
      <c r="AX96" s="387"/>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1"/>
    </row>
    <row r="109" spans="1:50" ht="24.75" customHeight="1" x14ac:dyDescent="0.15">
      <c r="A109" s="1049"/>
      <c r="B109" s="1050"/>
      <c r="C109" s="1050"/>
      <c r="D109" s="1050"/>
      <c r="E109" s="1050"/>
      <c r="F109" s="1051"/>
      <c r="G109" s="813" t="s">
        <v>17</v>
      </c>
      <c r="H109" s="668"/>
      <c r="I109" s="668"/>
      <c r="J109" s="668"/>
      <c r="K109" s="668"/>
      <c r="L109" s="667" t="s">
        <v>18</v>
      </c>
      <c r="M109" s="668"/>
      <c r="N109" s="668"/>
      <c r="O109" s="668"/>
      <c r="P109" s="668"/>
      <c r="Q109" s="668"/>
      <c r="R109" s="668"/>
      <c r="S109" s="668"/>
      <c r="T109" s="668"/>
      <c r="U109" s="668"/>
      <c r="V109" s="668"/>
      <c r="W109" s="668"/>
      <c r="X109" s="669"/>
      <c r="Y109" s="654" t="s">
        <v>19</v>
      </c>
      <c r="Z109" s="655"/>
      <c r="AA109" s="655"/>
      <c r="AB109" s="796"/>
      <c r="AC109" s="813" t="s">
        <v>17</v>
      </c>
      <c r="AD109" s="668"/>
      <c r="AE109" s="668"/>
      <c r="AF109" s="668"/>
      <c r="AG109" s="668"/>
      <c r="AH109" s="667" t="s">
        <v>18</v>
      </c>
      <c r="AI109" s="668"/>
      <c r="AJ109" s="668"/>
      <c r="AK109" s="668"/>
      <c r="AL109" s="668"/>
      <c r="AM109" s="668"/>
      <c r="AN109" s="668"/>
      <c r="AO109" s="668"/>
      <c r="AP109" s="668"/>
      <c r="AQ109" s="668"/>
      <c r="AR109" s="668"/>
      <c r="AS109" s="668"/>
      <c r="AT109" s="669"/>
      <c r="AU109" s="654" t="s">
        <v>19</v>
      </c>
      <c r="AV109" s="655"/>
      <c r="AW109" s="655"/>
      <c r="AX109" s="656"/>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5"/>
      <c r="Z110" s="386"/>
      <c r="AA110" s="386"/>
      <c r="AB110" s="803"/>
      <c r="AC110" s="670"/>
      <c r="AD110" s="671"/>
      <c r="AE110" s="671"/>
      <c r="AF110" s="671"/>
      <c r="AG110" s="672"/>
      <c r="AH110" s="664"/>
      <c r="AI110" s="665"/>
      <c r="AJ110" s="665"/>
      <c r="AK110" s="665"/>
      <c r="AL110" s="665"/>
      <c r="AM110" s="665"/>
      <c r="AN110" s="665"/>
      <c r="AO110" s="665"/>
      <c r="AP110" s="665"/>
      <c r="AQ110" s="665"/>
      <c r="AR110" s="665"/>
      <c r="AS110" s="665"/>
      <c r="AT110" s="666"/>
      <c r="AU110" s="385"/>
      <c r="AV110" s="386"/>
      <c r="AW110" s="386"/>
      <c r="AX110" s="387"/>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9"/>
      <c r="B121" s="1050"/>
      <c r="C121" s="1050"/>
      <c r="D121" s="1050"/>
      <c r="E121" s="1050"/>
      <c r="F121" s="1051"/>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1"/>
    </row>
    <row r="122" spans="1:50" ht="25.5" customHeight="1" x14ac:dyDescent="0.15">
      <c r="A122" s="1049"/>
      <c r="B122" s="1050"/>
      <c r="C122" s="1050"/>
      <c r="D122" s="1050"/>
      <c r="E122" s="1050"/>
      <c r="F122" s="1051"/>
      <c r="G122" s="813" t="s">
        <v>17</v>
      </c>
      <c r="H122" s="668"/>
      <c r="I122" s="668"/>
      <c r="J122" s="668"/>
      <c r="K122" s="668"/>
      <c r="L122" s="667" t="s">
        <v>18</v>
      </c>
      <c r="M122" s="668"/>
      <c r="N122" s="668"/>
      <c r="O122" s="668"/>
      <c r="P122" s="668"/>
      <c r="Q122" s="668"/>
      <c r="R122" s="668"/>
      <c r="S122" s="668"/>
      <c r="T122" s="668"/>
      <c r="U122" s="668"/>
      <c r="V122" s="668"/>
      <c r="W122" s="668"/>
      <c r="X122" s="669"/>
      <c r="Y122" s="654" t="s">
        <v>19</v>
      </c>
      <c r="Z122" s="655"/>
      <c r="AA122" s="655"/>
      <c r="AB122" s="796"/>
      <c r="AC122" s="813" t="s">
        <v>17</v>
      </c>
      <c r="AD122" s="668"/>
      <c r="AE122" s="668"/>
      <c r="AF122" s="668"/>
      <c r="AG122" s="668"/>
      <c r="AH122" s="667" t="s">
        <v>18</v>
      </c>
      <c r="AI122" s="668"/>
      <c r="AJ122" s="668"/>
      <c r="AK122" s="668"/>
      <c r="AL122" s="668"/>
      <c r="AM122" s="668"/>
      <c r="AN122" s="668"/>
      <c r="AO122" s="668"/>
      <c r="AP122" s="668"/>
      <c r="AQ122" s="668"/>
      <c r="AR122" s="668"/>
      <c r="AS122" s="668"/>
      <c r="AT122" s="669"/>
      <c r="AU122" s="654" t="s">
        <v>19</v>
      </c>
      <c r="AV122" s="655"/>
      <c r="AW122" s="655"/>
      <c r="AX122" s="656"/>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5"/>
      <c r="Z123" s="386"/>
      <c r="AA123" s="386"/>
      <c r="AB123" s="803"/>
      <c r="AC123" s="670"/>
      <c r="AD123" s="671"/>
      <c r="AE123" s="671"/>
      <c r="AF123" s="671"/>
      <c r="AG123" s="672"/>
      <c r="AH123" s="664"/>
      <c r="AI123" s="665"/>
      <c r="AJ123" s="665"/>
      <c r="AK123" s="665"/>
      <c r="AL123" s="665"/>
      <c r="AM123" s="665"/>
      <c r="AN123" s="665"/>
      <c r="AO123" s="665"/>
      <c r="AP123" s="665"/>
      <c r="AQ123" s="665"/>
      <c r="AR123" s="665"/>
      <c r="AS123" s="665"/>
      <c r="AT123" s="666"/>
      <c r="AU123" s="385"/>
      <c r="AV123" s="386"/>
      <c r="AW123" s="386"/>
      <c r="AX123" s="387"/>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9"/>
      <c r="B134" s="1050"/>
      <c r="C134" s="1050"/>
      <c r="D134" s="1050"/>
      <c r="E134" s="1050"/>
      <c r="F134" s="1051"/>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1"/>
    </row>
    <row r="135" spans="1:50" ht="24.75" customHeight="1" x14ac:dyDescent="0.15">
      <c r="A135" s="1049"/>
      <c r="B135" s="1050"/>
      <c r="C135" s="1050"/>
      <c r="D135" s="1050"/>
      <c r="E135" s="1050"/>
      <c r="F135" s="1051"/>
      <c r="G135" s="813" t="s">
        <v>17</v>
      </c>
      <c r="H135" s="668"/>
      <c r="I135" s="668"/>
      <c r="J135" s="668"/>
      <c r="K135" s="668"/>
      <c r="L135" s="667" t="s">
        <v>18</v>
      </c>
      <c r="M135" s="668"/>
      <c r="N135" s="668"/>
      <c r="O135" s="668"/>
      <c r="P135" s="668"/>
      <c r="Q135" s="668"/>
      <c r="R135" s="668"/>
      <c r="S135" s="668"/>
      <c r="T135" s="668"/>
      <c r="U135" s="668"/>
      <c r="V135" s="668"/>
      <c r="W135" s="668"/>
      <c r="X135" s="669"/>
      <c r="Y135" s="654" t="s">
        <v>19</v>
      </c>
      <c r="Z135" s="655"/>
      <c r="AA135" s="655"/>
      <c r="AB135" s="796"/>
      <c r="AC135" s="813" t="s">
        <v>17</v>
      </c>
      <c r="AD135" s="668"/>
      <c r="AE135" s="668"/>
      <c r="AF135" s="668"/>
      <c r="AG135" s="668"/>
      <c r="AH135" s="667" t="s">
        <v>18</v>
      </c>
      <c r="AI135" s="668"/>
      <c r="AJ135" s="668"/>
      <c r="AK135" s="668"/>
      <c r="AL135" s="668"/>
      <c r="AM135" s="668"/>
      <c r="AN135" s="668"/>
      <c r="AO135" s="668"/>
      <c r="AP135" s="668"/>
      <c r="AQ135" s="668"/>
      <c r="AR135" s="668"/>
      <c r="AS135" s="668"/>
      <c r="AT135" s="669"/>
      <c r="AU135" s="654" t="s">
        <v>19</v>
      </c>
      <c r="AV135" s="655"/>
      <c r="AW135" s="655"/>
      <c r="AX135" s="656"/>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5"/>
      <c r="Z136" s="386"/>
      <c r="AA136" s="386"/>
      <c r="AB136" s="803"/>
      <c r="AC136" s="670"/>
      <c r="AD136" s="671"/>
      <c r="AE136" s="671"/>
      <c r="AF136" s="671"/>
      <c r="AG136" s="672"/>
      <c r="AH136" s="664"/>
      <c r="AI136" s="665"/>
      <c r="AJ136" s="665"/>
      <c r="AK136" s="665"/>
      <c r="AL136" s="665"/>
      <c r="AM136" s="665"/>
      <c r="AN136" s="665"/>
      <c r="AO136" s="665"/>
      <c r="AP136" s="665"/>
      <c r="AQ136" s="665"/>
      <c r="AR136" s="665"/>
      <c r="AS136" s="665"/>
      <c r="AT136" s="666"/>
      <c r="AU136" s="385"/>
      <c r="AV136" s="386"/>
      <c r="AW136" s="386"/>
      <c r="AX136" s="387"/>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9"/>
      <c r="B147" s="1050"/>
      <c r="C147" s="1050"/>
      <c r="D147" s="1050"/>
      <c r="E147" s="1050"/>
      <c r="F147" s="1051"/>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1"/>
    </row>
    <row r="148" spans="1:50" ht="24.75" customHeight="1" x14ac:dyDescent="0.15">
      <c r="A148" s="1049"/>
      <c r="B148" s="1050"/>
      <c r="C148" s="1050"/>
      <c r="D148" s="1050"/>
      <c r="E148" s="1050"/>
      <c r="F148" s="1051"/>
      <c r="G148" s="813" t="s">
        <v>17</v>
      </c>
      <c r="H148" s="668"/>
      <c r="I148" s="668"/>
      <c r="J148" s="668"/>
      <c r="K148" s="668"/>
      <c r="L148" s="667" t="s">
        <v>18</v>
      </c>
      <c r="M148" s="668"/>
      <c r="N148" s="668"/>
      <c r="O148" s="668"/>
      <c r="P148" s="668"/>
      <c r="Q148" s="668"/>
      <c r="R148" s="668"/>
      <c r="S148" s="668"/>
      <c r="T148" s="668"/>
      <c r="U148" s="668"/>
      <c r="V148" s="668"/>
      <c r="W148" s="668"/>
      <c r="X148" s="669"/>
      <c r="Y148" s="654" t="s">
        <v>19</v>
      </c>
      <c r="Z148" s="655"/>
      <c r="AA148" s="655"/>
      <c r="AB148" s="796"/>
      <c r="AC148" s="813" t="s">
        <v>17</v>
      </c>
      <c r="AD148" s="668"/>
      <c r="AE148" s="668"/>
      <c r="AF148" s="668"/>
      <c r="AG148" s="668"/>
      <c r="AH148" s="667" t="s">
        <v>18</v>
      </c>
      <c r="AI148" s="668"/>
      <c r="AJ148" s="668"/>
      <c r="AK148" s="668"/>
      <c r="AL148" s="668"/>
      <c r="AM148" s="668"/>
      <c r="AN148" s="668"/>
      <c r="AO148" s="668"/>
      <c r="AP148" s="668"/>
      <c r="AQ148" s="668"/>
      <c r="AR148" s="668"/>
      <c r="AS148" s="668"/>
      <c r="AT148" s="669"/>
      <c r="AU148" s="654" t="s">
        <v>19</v>
      </c>
      <c r="AV148" s="655"/>
      <c r="AW148" s="655"/>
      <c r="AX148" s="656"/>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5"/>
      <c r="Z149" s="386"/>
      <c r="AA149" s="386"/>
      <c r="AB149" s="803"/>
      <c r="AC149" s="670"/>
      <c r="AD149" s="671"/>
      <c r="AE149" s="671"/>
      <c r="AF149" s="671"/>
      <c r="AG149" s="672"/>
      <c r="AH149" s="664"/>
      <c r="AI149" s="665"/>
      <c r="AJ149" s="665"/>
      <c r="AK149" s="665"/>
      <c r="AL149" s="665"/>
      <c r="AM149" s="665"/>
      <c r="AN149" s="665"/>
      <c r="AO149" s="665"/>
      <c r="AP149" s="665"/>
      <c r="AQ149" s="665"/>
      <c r="AR149" s="665"/>
      <c r="AS149" s="665"/>
      <c r="AT149" s="666"/>
      <c r="AU149" s="385"/>
      <c r="AV149" s="386"/>
      <c r="AW149" s="386"/>
      <c r="AX149" s="387"/>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1"/>
    </row>
    <row r="162" spans="1:50" ht="24.75" customHeight="1" x14ac:dyDescent="0.15">
      <c r="A162" s="1049"/>
      <c r="B162" s="1050"/>
      <c r="C162" s="1050"/>
      <c r="D162" s="1050"/>
      <c r="E162" s="1050"/>
      <c r="F162" s="1051"/>
      <c r="G162" s="813" t="s">
        <v>17</v>
      </c>
      <c r="H162" s="668"/>
      <c r="I162" s="668"/>
      <c r="J162" s="668"/>
      <c r="K162" s="668"/>
      <c r="L162" s="667" t="s">
        <v>18</v>
      </c>
      <c r="M162" s="668"/>
      <c r="N162" s="668"/>
      <c r="O162" s="668"/>
      <c r="P162" s="668"/>
      <c r="Q162" s="668"/>
      <c r="R162" s="668"/>
      <c r="S162" s="668"/>
      <c r="T162" s="668"/>
      <c r="U162" s="668"/>
      <c r="V162" s="668"/>
      <c r="W162" s="668"/>
      <c r="X162" s="669"/>
      <c r="Y162" s="654" t="s">
        <v>19</v>
      </c>
      <c r="Z162" s="655"/>
      <c r="AA162" s="655"/>
      <c r="AB162" s="796"/>
      <c r="AC162" s="813" t="s">
        <v>17</v>
      </c>
      <c r="AD162" s="668"/>
      <c r="AE162" s="668"/>
      <c r="AF162" s="668"/>
      <c r="AG162" s="668"/>
      <c r="AH162" s="667" t="s">
        <v>18</v>
      </c>
      <c r="AI162" s="668"/>
      <c r="AJ162" s="668"/>
      <c r="AK162" s="668"/>
      <c r="AL162" s="668"/>
      <c r="AM162" s="668"/>
      <c r="AN162" s="668"/>
      <c r="AO162" s="668"/>
      <c r="AP162" s="668"/>
      <c r="AQ162" s="668"/>
      <c r="AR162" s="668"/>
      <c r="AS162" s="668"/>
      <c r="AT162" s="669"/>
      <c r="AU162" s="654" t="s">
        <v>19</v>
      </c>
      <c r="AV162" s="655"/>
      <c r="AW162" s="655"/>
      <c r="AX162" s="656"/>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5"/>
      <c r="Z163" s="386"/>
      <c r="AA163" s="386"/>
      <c r="AB163" s="803"/>
      <c r="AC163" s="670"/>
      <c r="AD163" s="671"/>
      <c r="AE163" s="671"/>
      <c r="AF163" s="671"/>
      <c r="AG163" s="672"/>
      <c r="AH163" s="664"/>
      <c r="AI163" s="665"/>
      <c r="AJ163" s="665"/>
      <c r="AK163" s="665"/>
      <c r="AL163" s="665"/>
      <c r="AM163" s="665"/>
      <c r="AN163" s="665"/>
      <c r="AO163" s="665"/>
      <c r="AP163" s="665"/>
      <c r="AQ163" s="665"/>
      <c r="AR163" s="665"/>
      <c r="AS163" s="665"/>
      <c r="AT163" s="666"/>
      <c r="AU163" s="385"/>
      <c r="AV163" s="386"/>
      <c r="AW163" s="386"/>
      <c r="AX163" s="387"/>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9"/>
      <c r="B174" s="1050"/>
      <c r="C174" s="1050"/>
      <c r="D174" s="1050"/>
      <c r="E174" s="1050"/>
      <c r="F174" s="1051"/>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1"/>
    </row>
    <row r="175" spans="1:50" ht="25.5" customHeight="1" x14ac:dyDescent="0.15">
      <c r="A175" s="1049"/>
      <c r="B175" s="1050"/>
      <c r="C175" s="1050"/>
      <c r="D175" s="1050"/>
      <c r="E175" s="1050"/>
      <c r="F175" s="1051"/>
      <c r="G175" s="813" t="s">
        <v>17</v>
      </c>
      <c r="H175" s="668"/>
      <c r="I175" s="668"/>
      <c r="J175" s="668"/>
      <c r="K175" s="668"/>
      <c r="L175" s="667" t="s">
        <v>18</v>
      </c>
      <c r="M175" s="668"/>
      <c r="N175" s="668"/>
      <c r="O175" s="668"/>
      <c r="P175" s="668"/>
      <c r="Q175" s="668"/>
      <c r="R175" s="668"/>
      <c r="S175" s="668"/>
      <c r="T175" s="668"/>
      <c r="U175" s="668"/>
      <c r="V175" s="668"/>
      <c r="W175" s="668"/>
      <c r="X175" s="669"/>
      <c r="Y175" s="654" t="s">
        <v>19</v>
      </c>
      <c r="Z175" s="655"/>
      <c r="AA175" s="655"/>
      <c r="AB175" s="796"/>
      <c r="AC175" s="813" t="s">
        <v>17</v>
      </c>
      <c r="AD175" s="668"/>
      <c r="AE175" s="668"/>
      <c r="AF175" s="668"/>
      <c r="AG175" s="668"/>
      <c r="AH175" s="667" t="s">
        <v>18</v>
      </c>
      <c r="AI175" s="668"/>
      <c r="AJ175" s="668"/>
      <c r="AK175" s="668"/>
      <c r="AL175" s="668"/>
      <c r="AM175" s="668"/>
      <c r="AN175" s="668"/>
      <c r="AO175" s="668"/>
      <c r="AP175" s="668"/>
      <c r="AQ175" s="668"/>
      <c r="AR175" s="668"/>
      <c r="AS175" s="668"/>
      <c r="AT175" s="669"/>
      <c r="AU175" s="654" t="s">
        <v>19</v>
      </c>
      <c r="AV175" s="655"/>
      <c r="AW175" s="655"/>
      <c r="AX175" s="656"/>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5"/>
      <c r="Z176" s="386"/>
      <c r="AA176" s="386"/>
      <c r="AB176" s="803"/>
      <c r="AC176" s="670"/>
      <c r="AD176" s="671"/>
      <c r="AE176" s="671"/>
      <c r="AF176" s="671"/>
      <c r="AG176" s="672"/>
      <c r="AH176" s="664"/>
      <c r="AI176" s="665"/>
      <c r="AJ176" s="665"/>
      <c r="AK176" s="665"/>
      <c r="AL176" s="665"/>
      <c r="AM176" s="665"/>
      <c r="AN176" s="665"/>
      <c r="AO176" s="665"/>
      <c r="AP176" s="665"/>
      <c r="AQ176" s="665"/>
      <c r="AR176" s="665"/>
      <c r="AS176" s="665"/>
      <c r="AT176" s="666"/>
      <c r="AU176" s="385"/>
      <c r="AV176" s="386"/>
      <c r="AW176" s="386"/>
      <c r="AX176" s="387"/>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9"/>
      <c r="B187" s="1050"/>
      <c r="C187" s="1050"/>
      <c r="D187" s="1050"/>
      <c r="E187" s="1050"/>
      <c r="F187" s="1051"/>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1"/>
    </row>
    <row r="188" spans="1:50" ht="24.75" customHeight="1" x14ac:dyDescent="0.15">
      <c r="A188" s="1049"/>
      <c r="B188" s="1050"/>
      <c r="C188" s="1050"/>
      <c r="D188" s="1050"/>
      <c r="E188" s="1050"/>
      <c r="F188" s="1051"/>
      <c r="G188" s="813" t="s">
        <v>17</v>
      </c>
      <c r="H188" s="668"/>
      <c r="I188" s="668"/>
      <c r="J188" s="668"/>
      <c r="K188" s="668"/>
      <c r="L188" s="667" t="s">
        <v>18</v>
      </c>
      <c r="M188" s="668"/>
      <c r="N188" s="668"/>
      <c r="O188" s="668"/>
      <c r="P188" s="668"/>
      <c r="Q188" s="668"/>
      <c r="R188" s="668"/>
      <c r="S188" s="668"/>
      <c r="T188" s="668"/>
      <c r="U188" s="668"/>
      <c r="V188" s="668"/>
      <c r="W188" s="668"/>
      <c r="X188" s="669"/>
      <c r="Y188" s="654" t="s">
        <v>19</v>
      </c>
      <c r="Z188" s="655"/>
      <c r="AA188" s="655"/>
      <c r="AB188" s="796"/>
      <c r="AC188" s="813" t="s">
        <v>17</v>
      </c>
      <c r="AD188" s="668"/>
      <c r="AE188" s="668"/>
      <c r="AF188" s="668"/>
      <c r="AG188" s="668"/>
      <c r="AH188" s="667" t="s">
        <v>18</v>
      </c>
      <c r="AI188" s="668"/>
      <c r="AJ188" s="668"/>
      <c r="AK188" s="668"/>
      <c r="AL188" s="668"/>
      <c r="AM188" s="668"/>
      <c r="AN188" s="668"/>
      <c r="AO188" s="668"/>
      <c r="AP188" s="668"/>
      <c r="AQ188" s="668"/>
      <c r="AR188" s="668"/>
      <c r="AS188" s="668"/>
      <c r="AT188" s="669"/>
      <c r="AU188" s="654" t="s">
        <v>19</v>
      </c>
      <c r="AV188" s="655"/>
      <c r="AW188" s="655"/>
      <c r="AX188" s="656"/>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5"/>
      <c r="Z189" s="386"/>
      <c r="AA189" s="386"/>
      <c r="AB189" s="803"/>
      <c r="AC189" s="670"/>
      <c r="AD189" s="671"/>
      <c r="AE189" s="671"/>
      <c r="AF189" s="671"/>
      <c r="AG189" s="672"/>
      <c r="AH189" s="664"/>
      <c r="AI189" s="665"/>
      <c r="AJ189" s="665"/>
      <c r="AK189" s="665"/>
      <c r="AL189" s="665"/>
      <c r="AM189" s="665"/>
      <c r="AN189" s="665"/>
      <c r="AO189" s="665"/>
      <c r="AP189" s="665"/>
      <c r="AQ189" s="665"/>
      <c r="AR189" s="665"/>
      <c r="AS189" s="665"/>
      <c r="AT189" s="666"/>
      <c r="AU189" s="385"/>
      <c r="AV189" s="386"/>
      <c r="AW189" s="386"/>
      <c r="AX189" s="387"/>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9"/>
      <c r="B200" s="1050"/>
      <c r="C200" s="1050"/>
      <c r="D200" s="1050"/>
      <c r="E200" s="1050"/>
      <c r="F200" s="1051"/>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1"/>
    </row>
    <row r="201" spans="1:50" ht="24.75" customHeight="1" x14ac:dyDescent="0.15">
      <c r="A201" s="1049"/>
      <c r="B201" s="1050"/>
      <c r="C201" s="1050"/>
      <c r="D201" s="1050"/>
      <c r="E201" s="1050"/>
      <c r="F201" s="1051"/>
      <c r="G201" s="813" t="s">
        <v>17</v>
      </c>
      <c r="H201" s="668"/>
      <c r="I201" s="668"/>
      <c r="J201" s="668"/>
      <c r="K201" s="668"/>
      <c r="L201" s="667" t="s">
        <v>18</v>
      </c>
      <c r="M201" s="668"/>
      <c r="N201" s="668"/>
      <c r="O201" s="668"/>
      <c r="P201" s="668"/>
      <c r="Q201" s="668"/>
      <c r="R201" s="668"/>
      <c r="S201" s="668"/>
      <c r="T201" s="668"/>
      <c r="U201" s="668"/>
      <c r="V201" s="668"/>
      <c r="W201" s="668"/>
      <c r="X201" s="669"/>
      <c r="Y201" s="654" t="s">
        <v>19</v>
      </c>
      <c r="Z201" s="655"/>
      <c r="AA201" s="655"/>
      <c r="AB201" s="796"/>
      <c r="AC201" s="813" t="s">
        <v>17</v>
      </c>
      <c r="AD201" s="668"/>
      <c r="AE201" s="668"/>
      <c r="AF201" s="668"/>
      <c r="AG201" s="668"/>
      <c r="AH201" s="667" t="s">
        <v>18</v>
      </c>
      <c r="AI201" s="668"/>
      <c r="AJ201" s="668"/>
      <c r="AK201" s="668"/>
      <c r="AL201" s="668"/>
      <c r="AM201" s="668"/>
      <c r="AN201" s="668"/>
      <c r="AO201" s="668"/>
      <c r="AP201" s="668"/>
      <c r="AQ201" s="668"/>
      <c r="AR201" s="668"/>
      <c r="AS201" s="668"/>
      <c r="AT201" s="669"/>
      <c r="AU201" s="654" t="s">
        <v>19</v>
      </c>
      <c r="AV201" s="655"/>
      <c r="AW201" s="655"/>
      <c r="AX201" s="656"/>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5"/>
      <c r="Z202" s="386"/>
      <c r="AA202" s="386"/>
      <c r="AB202" s="803"/>
      <c r="AC202" s="670"/>
      <c r="AD202" s="671"/>
      <c r="AE202" s="671"/>
      <c r="AF202" s="671"/>
      <c r="AG202" s="672"/>
      <c r="AH202" s="664"/>
      <c r="AI202" s="665"/>
      <c r="AJ202" s="665"/>
      <c r="AK202" s="665"/>
      <c r="AL202" s="665"/>
      <c r="AM202" s="665"/>
      <c r="AN202" s="665"/>
      <c r="AO202" s="665"/>
      <c r="AP202" s="665"/>
      <c r="AQ202" s="665"/>
      <c r="AR202" s="665"/>
      <c r="AS202" s="665"/>
      <c r="AT202" s="666"/>
      <c r="AU202" s="385"/>
      <c r="AV202" s="386"/>
      <c r="AW202" s="386"/>
      <c r="AX202" s="387"/>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1"/>
    </row>
    <row r="215" spans="1:50" ht="24.75" customHeight="1" x14ac:dyDescent="0.15">
      <c r="A215" s="1049"/>
      <c r="B215" s="1050"/>
      <c r="C215" s="1050"/>
      <c r="D215" s="1050"/>
      <c r="E215" s="1050"/>
      <c r="F215" s="1051"/>
      <c r="G215" s="813" t="s">
        <v>17</v>
      </c>
      <c r="H215" s="668"/>
      <c r="I215" s="668"/>
      <c r="J215" s="668"/>
      <c r="K215" s="668"/>
      <c r="L215" s="667" t="s">
        <v>18</v>
      </c>
      <c r="M215" s="668"/>
      <c r="N215" s="668"/>
      <c r="O215" s="668"/>
      <c r="P215" s="668"/>
      <c r="Q215" s="668"/>
      <c r="R215" s="668"/>
      <c r="S215" s="668"/>
      <c r="T215" s="668"/>
      <c r="U215" s="668"/>
      <c r="V215" s="668"/>
      <c r="W215" s="668"/>
      <c r="X215" s="669"/>
      <c r="Y215" s="654" t="s">
        <v>19</v>
      </c>
      <c r="Z215" s="655"/>
      <c r="AA215" s="655"/>
      <c r="AB215" s="796"/>
      <c r="AC215" s="813" t="s">
        <v>17</v>
      </c>
      <c r="AD215" s="668"/>
      <c r="AE215" s="668"/>
      <c r="AF215" s="668"/>
      <c r="AG215" s="668"/>
      <c r="AH215" s="667" t="s">
        <v>18</v>
      </c>
      <c r="AI215" s="668"/>
      <c r="AJ215" s="668"/>
      <c r="AK215" s="668"/>
      <c r="AL215" s="668"/>
      <c r="AM215" s="668"/>
      <c r="AN215" s="668"/>
      <c r="AO215" s="668"/>
      <c r="AP215" s="668"/>
      <c r="AQ215" s="668"/>
      <c r="AR215" s="668"/>
      <c r="AS215" s="668"/>
      <c r="AT215" s="669"/>
      <c r="AU215" s="654" t="s">
        <v>19</v>
      </c>
      <c r="AV215" s="655"/>
      <c r="AW215" s="655"/>
      <c r="AX215" s="656"/>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5"/>
      <c r="Z216" s="386"/>
      <c r="AA216" s="386"/>
      <c r="AB216" s="803"/>
      <c r="AC216" s="670"/>
      <c r="AD216" s="671"/>
      <c r="AE216" s="671"/>
      <c r="AF216" s="671"/>
      <c r="AG216" s="672"/>
      <c r="AH216" s="664"/>
      <c r="AI216" s="665"/>
      <c r="AJ216" s="665"/>
      <c r="AK216" s="665"/>
      <c r="AL216" s="665"/>
      <c r="AM216" s="665"/>
      <c r="AN216" s="665"/>
      <c r="AO216" s="665"/>
      <c r="AP216" s="665"/>
      <c r="AQ216" s="665"/>
      <c r="AR216" s="665"/>
      <c r="AS216" s="665"/>
      <c r="AT216" s="666"/>
      <c r="AU216" s="385"/>
      <c r="AV216" s="386"/>
      <c r="AW216" s="386"/>
      <c r="AX216" s="387"/>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9"/>
      <c r="B227" s="1050"/>
      <c r="C227" s="1050"/>
      <c r="D227" s="1050"/>
      <c r="E227" s="1050"/>
      <c r="F227" s="1051"/>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1"/>
    </row>
    <row r="228" spans="1:50" ht="25.5" customHeight="1" x14ac:dyDescent="0.15">
      <c r="A228" s="1049"/>
      <c r="B228" s="1050"/>
      <c r="C228" s="1050"/>
      <c r="D228" s="1050"/>
      <c r="E228" s="1050"/>
      <c r="F228" s="1051"/>
      <c r="G228" s="813" t="s">
        <v>17</v>
      </c>
      <c r="H228" s="668"/>
      <c r="I228" s="668"/>
      <c r="J228" s="668"/>
      <c r="K228" s="668"/>
      <c r="L228" s="667" t="s">
        <v>18</v>
      </c>
      <c r="M228" s="668"/>
      <c r="N228" s="668"/>
      <c r="O228" s="668"/>
      <c r="P228" s="668"/>
      <c r="Q228" s="668"/>
      <c r="R228" s="668"/>
      <c r="S228" s="668"/>
      <c r="T228" s="668"/>
      <c r="U228" s="668"/>
      <c r="V228" s="668"/>
      <c r="W228" s="668"/>
      <c r="X228" s="669"/>
      <c r="Y228" s="654" t="s">
        <v>19</v>
      </c>
      <c r="Z228" s="655"/>
      <c r="AA228" s="655"/>
      <c r="AB228" s="796"/>
      <c r="AC228" s="813" t="s">
        <v>17</v>
      </c>
      <c r="AD228" s="668"/>
      <c r="AE228" s="668"/>
      <c r="AF228" s="668"/>
      <c r="AG228" s="668"/>
      <c r="AH228" s="667" t="s">
        <v>18</v>
      </c>
      <c r="AI228" s="668"/>
      <c r="AJ228" s="668"/>
      <c r="AK228" s="668"/>
      <c r="AL228" s="668"/>
      <c r="AM228" s="668"/>
      <c r="AN228" s="668"/>
      <c r="AO228" s="668"/>
      <c r="AP228" s="668"/>
      <c r="AQ228" s="668"/>
      <c r="AR228" s="668"/>
      <c r="AS228" s="668"/>
      <c r="AT228" s="669"/>
      <c r="AU228" s="654" t="s">
        <v>19</v>
      </c>
      <c r="AV228" s="655"/>
      <c r="AW228" s="655"/>
      <c r="AX228" s="656"/>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5"/>
      <c r="Z229" s="386"/>
      <c r="AA229" s="386"/>
      <c r="AB229" s="803"/>
      <c r="AC229" s="670"/>
      <c r="AD229" s="671"/>
      <c r="AE229" s="671"/>
      <c r="AF229" s="671"/>
      <c r="AG229" s="672"/>
      <c r="AH229" s="664"/>
      <c r="AI229" s="665"/>
      <c r="AJ229" s="665"/>
      <c r="AK229" s="665"/>
      <c r="AL229" s="665"/>
      <c r="AM229" s="665"/>
      <c r="AN229" s="665"/>
      <c r="AO229" s="665"/>
      <c r="AP229" s="665"/>
      <c r="AQ229" s="665"/>
      <c r="AR229" s="665"/>
      <c r="AS229" s="665"/>
      <c r="AT229" s="666"/>
      <c r="AU229" s="385"/>
      <c r="AV229" s="386"/>
      <c r="AW229" s="386"/>
      <c r="AX229" s="387"/>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9"/>
      <c r="B240" s="1050"/>
      <c r="C240" s="1050"/>
      <c r="D240" s="1050"/>
      <c r="E240" s="1050"/>
      <c r="F240" s="1051"/>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1"/>
    </row>
    <row r="241" spans="1:50" ht="24.75" customHeight="1" x14ac:dyDescent="0.15">
      <c r="A241" s="1049"/>
      <c r="B241" s="1050"/>
      <c r="C241" s="1050"/>
      <c r="D241" s="1050"/>
      <c r="E241" s="1050"/>
      <c r="F241" s="1051"/>
      <c r="G241" s="813" t="s">
        <v>17</v>
      </c>
      <c r="H241" s="668"/>
      <c r="I241" s="668"/>
      <c r="J241" s="668"/>
      <c r="K241" s="668"/>
      <c r="L241" s="667" t="s">
        <v>18</v>
      </c>
      <c r="M241" s="668"/>
      <c r="N241" s="668"/>
      <c r="O241" s="668"/>
      <c r="P241" s="668"/>
      <c r="Q241" s="668"/>
      <c r="R241" s="668"/>
      <c r="S241" s="668"/>
      <c r="T241" s="668"/>
      <c r="U241" s="668"/>
      <c r="V241" s="668"/>
      <c r="W241" s="668"/>
      <c r="X241" s="669"/>
      <c r="Y241" s="654" t="s">
        <v>19</v>
      </c>
      <c r="Z241" s="655"/>
      <c r="AA241" s="655"/>
      <c r="AB241" s="796"/>
      <c r="AC241" s="813" t="s">
        <v>17</v>
      </c>
      <c r="AD241" s="668"/>
      <c r="AE241" s="668"/>
      <c r="AF241" s="668"/>
      <c r="AG241" s="668"/>
      <c r="AH241" s="667" t="s">
        <v>18</v>
      </c>
      <c r="AI241" s="668"/>
      <c r="AJ241" s="668"/>
      <c r="AK241" s="668"/>
      <c r="AL241" s="668"/>
      <c r="AM241" s="668"/>
      <c r="AN241" s="668"/>
      <c r="AO241" s="668"/>
      <c r="AP241" s="668"/>
      <c r="AQ241" s="668"/>
      <c r="AR241" s="668"/>
      <c r="AS241" s="668"/>
      <c r="AT241" s="669"/>
      <c r="AU241" s="654" t="s">
        <v>19</v>
      </c>
      <c r="AV241" s="655"/>
      <c r="AW241" s="655"/>
      <c r="AX241" s="656"/>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5"/>
      <c r="Z242" s="386"/>
      <c r="AA242" s="386"/>
      <c r="AB242" s="803"/>
      <c r="AC242" s="670"/>
      <c r="AD242" s="671"/>
      <c r="AE242" s="671"/>
      <c r="AF242" s="671"/>
      <c r="AG242" s="672"/>
      <c r="AH242" s="664"/>
      <c r="AI242" s="665"/>
      <c r="AJ242" s="665"/>
      <c r="AK242" s="665"/>
      <c r="AL242" s="665"/>
      <c r="AM242" s="665"/>
      <c r="AN242" s="665"/>
      <c r="AO242" s="665"/>
      <c r="AP242" s="665"/>
      <c r="AQ242" s="665"/>
      <c r="AR242" s="665"/>
      <c r="AS242" s="665"/>
      <c r="AT242" s="666"/>
      <c r="AU242" s="385"/>
      <c r="AV242" s="386"/>
      <c r="AW242" s="386"/>
      <c r="AX242" s="387"/>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9"/>
      <c r="B253" s="1050"/>
      <c r="C253" s="1050"/>
      <c r="D253" s="1050"/>
      <c r="E253" s="1050"/>
      <c r="F253" s="1051"/>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1"/>
    </row>
    <row r="254" spans="1:50" ht="24.75" customHeight="1" x14ac:dyDescent="0.15">
      <c r="A254" s="1049"/>
      <c r="B254" s="1050"/>
      <c r="C254" s="1050"/>
      <c r="D254" s="1050"/>
      <c r="E254" s="1050"/>
      <c r="F254" s="1051"/>
      <c r="G254" s="813" t="s">
        <v>17</v>
      </c>
      <c r="H254" s="668"/>
      <c r="I254" s="668"/>
      <c r="J254" s="668"/>
      <c r="K254" s="668"/>
      <c r="L254" s="667" t="s">
        <v>18</v>
      </c>
      <c r="M254" s="668"/>
      <c r="N254" s="668"/>
      <c r="O254" s="668"/>
      <c r="P254" s="668"/>
      <c r="Q254" s="668"/>
      <c r="R254" s="668"/>
      <c r="S254" s="668"/>
      <c r="T254" s="668"/>
      <c r="U254" s="668"/>
      <c r="V254" s="668"/>
      <c r="W254" s="668"/>
      <c r="X254" s="669"/>
      <c r="Y254" s="654" t="s">
        <v>19</v>
      </c>
      <c r="Z254" s="655"/>
      <c r="AA254" s="655"/>
      <c r="AB254" s="796"/>
      <c r="AC254" s="813" t="s">
        <v>17</v>
      </c>
      <c r="AD254" s="668"/>
      <c r="AE254" s="668"/>
      <c r="AF254" s="668"/>
      <c r="AG254" s="668"/>
      <c r="AH254" s="667" t="s">
        <v>18</v>
      </c>
      <c r="AI254" s="668"/>
      <c r="AJ254" s="668"/>
      <c r="AK254" s="668"/>
      <c r="AL254" s="668"/>
      <c r="AM254" s="668"/>
      <c r="AN254" s="668"/>
      <c r="AO254" s="668"/>
      <c r="AP254" s="668"/>
      <c r="AQ254" s="668"/>
      <c r="AR254" s="668"/>
      <c r="AS254" s="668"/>
      <c r="AT254" s="669"/>
      <c r="AU254" s="654" t="s">
        <v>19</v>
      </c>
      <c r="AV254" s="655"/>
      <c r="AW254" s="655"/>
      <c r="AX254" s="656"/>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5"/>
      <c r="Z255" s="386"/>
      <c r="AA255" s="386"/>
      <c r="AB255" s="803"/>
      <c r="AC255" s="670"/>
      <c r="AD255" s="671"/>
      <c r="AE255" s="671"/>
      <c r="AF255" s="671"/>
      <c r="AG255" s="672"/>
      <c r="AH255" s="664"/>
      <c r="AI255" s="665"/>
      <c r="AJ255" s="665"/>
      <c r="AK255" s="665"/>
      <c r="AL255" s="665"/>
      <c r="AM255" s="665"/>
      <c r="AN255" s="665"/>
      <c r="AO255" s="665"/>
      <c r="AP255" s="665"/>
      <c r="AQ255" s="665"/>
      <c r="AR255" s="665"/>
      <c r="AS255" s="665"/>
      <c r="AT255" s="666"/>
      <c r="AU255" s="385"/>
      <c r="AV255" s="386"/>
      <c r="AW255" s="386"/>
      <c r="AX255" s="387"/>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customSheetViews>
    <customSheetView guid="{AD5CE0C7-A7E1-41B7-8B42-DE038F2A9080}" scale="60" showPageBreaks="1" view="pageBreakPreview">
      <rowBreaks count="1" manualBreakCount="1">
        <brk id="53" max="16383" man="1"/>
      </rowBreak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2"/>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20" sqref="C20:I2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0">
        <v>1</v>
      </c>
      <c r="B4" s="106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0">
        <v>2</v>
      </c>
      <c r="B5" s="106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0">
        <v>3</v>
      </c>
      <c r="B6" s="106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0">
        <v>4</v>
      </c>
      <c r="B7" s="106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0">
        <v>5</v>
      </c>
      <c r="B8" s="106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0">
        <v>6</v>
      </c>
      <c r="B9" s="106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0">
        <v>7</v>
      </c>
      <c r="B10" s="106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0">
        <v>8</v>
      </c>
      <c r="B11" s="106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0">
        <v>9</v>
      </c>
      <c r="B12" s="106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0">
        <v>10</v>
      </c>
      <c r="B13" s="106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0">
        <v>11</v>
      </c>
      <c r="B14" s="106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0">
        <v>12</v>
      </c>
      <c r="B15" s="106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0">
        <v>13</v>
      </c>
      <c r="B16" s="106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0">
        <v>14</v>
      </c>
      <c r="B17" s="106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0">
        <v>15</v>
      </c>
      <c r="B18" s="106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0">
        <v>16</v>
      </c>
      <c r="B19" s="106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0">
        <v>17</v>
      </c>
      <c r="B20" s="106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0">
        <v>18</v>
      </c>
      <c r="B21" s="106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0">
        <v>19</v>
      </c>
      <c r="B22" s="106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0">
        <v>20</v>
      </c>
      <c r="B23" s="106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0">
        <v>21</v>
      </c>
      <c r="B24" s="106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0">
        <v>22</v>
      </c>
      <c r="B25" s="106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0">
        <v>23</v>
      </c>
      <c r="B26" s="106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0">
        <v>24</v>
      </c>
      <c r="B27" s="106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0">
        <v>25</v>
      </c>
      <c r="B28" s="106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0">
        <v>26</v>
      </c>
      <c r="B29" s="106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0">
        <v>27</v>
      </c>
      <c r="B30" s="106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0">
        <v>28</v>
      </c>
      <c r="B31" s="106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0">
        <v>29</v>
      </c>
      <c r="B32" s="106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0">
        <v>30</v>
      </c>
      <c r="B33" s="106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0">
        <v>1</v>
      </c>
      <c r="B37" s="106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0">
        <v>2</v>
      </c>
      <c r="B38" s="106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0">
        <v>3</v>
      </c>
      <c r="B39" s="106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0">
        <v>4</v>
      </c>
      <c r="B40" s="106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0">
        <v>5</v>
      </c>
      <c r="B41" s="106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0">
        <v>6</v>
      </c>
      <c r="B42" s="106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0">
        <v>7</v>
      </c>
      <c r="B43" s="106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0">
        <v>8</v>
      </c>
      <c r="B44" s="106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0">
        <v>9</v>
      </c>
      <c r="B45" s="106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0">
        <v>10</v>
      </c>
      <c r="B46" s="106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0">
        <v>11</v>
      </c>
      <c r="B47" s="106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0">
        <v>12</v>
      </c>
      <c r="B48" s="106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0">
        <v>13</v>
      </c>
      <c r="B49" s="106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0">
        <v>14</v>
      </c>
      <c r="B50" s="106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0">
        <v>15</v>
      </c>
      <c r="B51" s="106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0">
        <v>16</v>
      </c>
      <c r="B52" s="106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0">
        <v>17</v>
      </c>
      <c r="B53" s="106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0">
        <v>18</v>
      </c>
      <c r="B54" s="106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0">
        <v>19</v>
      </c>
      <c r="B55" s="106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0">
        <v>20</v>
      </c>
      <c r="B56" s="106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0">
        <v>21</v>
      </c>
      <c r="B57" s="106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0">
        <v>22</v>
      </c>
      <c r="B58" s="106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0">
        <v>23</v>
      </c>
      <c r="B59" s="106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0">
        <v>24</v>
      </c>
      <c r="B60" s="106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0">
        <v>25</v>
      </c>
      <c r="B61" s="106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0">
        <v>26</v>
      </c>
      <c r="B62" s="106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0">
        <v>27</v>
      </c>
      <c r="B63" s="106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0">
        <v>28</v>
      </c>
      <c r="B64" s="106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0">
        <v>29</v>
      </c>
      <c r="B65" s="106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0">
        <v>30</v>
      </c>
      <c r="B66" s="106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0">
        <v>1</v>
      </c>
      <c r="B70" s="106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0">
        <v>2</v>
      </c>
      <c r="B71" s="106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0">
        <v>3</v>
      </c>
      <c r="B72" s="106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0">
        <v>4</v>
      </c>
      <c r="B73" s="106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0">
        <v>5</v>
      </c>
      <c r="B74" s="106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0">
        <v>6</v>
      </c>
      <c r="B75" s="106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0">
        <v>7</v>
      </c>
      <c r="B76" s="106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0">
        <v>8</v>
      </c>
      <c r="B77" s="106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0">
        <v>9</v>
      </c>
      <c r="B78" s="106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0">
        <v>10</v>
      </c>
      <c r="B79" s="106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0">
        <v>11</v>
      </c>
      <c r="B80" s="106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0">
        <v>12</v>
      </c>
      <c r="B81" s="106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0">
        <v>13</v>
      </c>
      <c r="B82" s="106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0">
        <v>14</v>
      </c>
      <c r="B83" s="106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0">
        <v>15</v>
      </c>
      <c r="B84" s="106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0">
        <v>16</v>
      </c>
      <c r="B85" s="106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0">
        <v>17</v>
      </c>
      <c r="B86" s="106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0">
        <v>18</v>
      </c>
      <c r="B87" s="106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0">
        <v>19</v>
      </c>
      <c r="B88" s="106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0">
        <v>20</v>
      </c>
      <c r="B89" s="106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0">
        <v>21</v>
      </c>
      <c r="B90" s="106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0">
        <v>22</v>
      </c>
      <c r="B91" s="106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0">
        <v>23</v>
      </c>
      <c r="B92" s="106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0">
        <v>24</v>
      </c>
      <c r="B93" s="106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0">
        <v>25</v>
      </c>
      <c r="B94" s="106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0">
        <v>26</v>
      </c>
      <c r="B95" s="106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0">
        <v>27</v>
      </c>
      <c r="B96" s="106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0">
        <v>28</v>
      </c>
      <c r="B97" s="106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0">
        <v>29</v>
      </c>
      <c r="B98" s="106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0">
        <v>30</v>
      </c>
      <c r="B99" s="106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0">
        <v>1</v>
      </c>
      <c r="B103" s="106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0">
        <v>2</v>
      </c>
      <c r="B104" s="106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0">
        <v>3</v>
      </c>
      <c r="B105" s="106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0">
        <v>4</v>
      </c>
      <c r="B106" s="106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0">
        <v>5</v>
      </c>
      <c r="B107" s="106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0">
        <v>6</v>
      </c>
      <c r="B108" s="106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0">
        <v>7</v>
      </c>
      <c r="B109" s="106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0">
        <v>8</v>
      </c>
      <c r="B110" s="106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0">
        <v>9</v>
      </c>
      <c r="B111" s="106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0">
        <v>10</v>
      </c>
      <c r="B112" s="106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0">
        <v>11</v>
      </c>
      <c r="B113" s="106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0">
        <v>12</v>
      </c>
      <c r="B114" s="106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0">
        <v>13</v>
      </c>
      <c r="B115" s="106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0">
        <v>14</v>
      </c>
      <c r="B116" s="106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0">
        <v>15</v>
      </c>
      <c r="B117" s="106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0">
        <v>16</v>
      </c>
      <c r="B118" s="106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0">
        <v>17</v>
      </c>
      <c r="B119" s="106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0">
        <v>18</v>
      </c>
      <c r="B120" s="106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0">
        <v>19</v>
      </c>
      <c r="B121" s="106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0">
        <v>20</v>
      </c>
      <c r="B122" s="106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0">
        <v>21</v>
      </c>
      <c r="B123" s="106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0">
        <v>22</v>
      </c>
      <c r="B124" s="106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0">
        <v>23</v>
      </c>
      <c r="B125" s="106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0">
        <v>24</v>
      </c>
      <c r="B126" s="106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0">
        <v>25</v>
      </c>
      <c r="B127" s="106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0">
        <v>26</v>
      </c>
      <c r="B128" s="106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0">
        <v>27</v>
      </c>
      <c r="B129" s="106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0">
        <v>28</v>
      </c>
      <c r="B130" s="106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0">
        <v>29</v>
      </c>
      <c r="B131" s="106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0">
        <v>30</v>
      </c>
      <c r="B132" s="106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0">
        <v>1</v>
      </c>
      <c r="B136" s="106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0">
        <v>2</v>
      </c>
      <c r="B137" s="106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0">
        <v>3</v>
      </c>
      <c r="B138" s="106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0">
        <v>4</v>
      </c>
      <c r="B139" s="106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0">
        <v>5</v>
      </c>
      <c r="B140" s="106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0">
        <v>6</v>
      </c>
      <c r="B141" s="106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0">
        <v>7</v>
      </c>
      <c r="B142" s="106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0">
        <v>8</v>
      </c>
      <c r="B143" s="106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0">
        <v>9</v>
      </c>
      <c r="B144" s="106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0">
        <v>10</v>
      </c>
      <c r="B145" s="106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0">
        <v>11</v>
      </c>
      <c r="B146" s="106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0">
        <v>12</v>
      </c>
      <c r="B147" s="106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0">
        <v>13</v>
      </c>
      <c r="B148" s="106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0">
        <v>14</v>
      </c>
      <c r="B149" s="106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0">
        <v>15</v>
      </c>
      <c r="B150" s="106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0">
        <v>16</v>
      </c>
      <c r="B151" s="106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0">
        <v>17</v>
      </c>
      <c r="B152" s="106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0">
        <v>18</v>
      </c>
      <c r="B153" s="106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0">
        <v>19</v>
      </c>
      <c r="B154" s="106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0">
        <v>20</v>
      </c>
      <c r="B155" s="106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0">
        <v>21</v>
      </c>
      <c r="B156" s="106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0">
        <v>22</v>
      </c>
      <c r="B157" s="106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0">
        <v>23</v>
      </c>
      <c r="B158" s="106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0">
        <v>24</v>
      </c>
      <c r="B159" s="106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0">
        <v>25</v>
      </c>
      <c r="B160" s="106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0">
        <v>26</v>
      </c>
      <c r="B161" s="106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0">
        <v>27</v>
      </c>
      <c r="B162" s="106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0">
        <v>28</v>
      </c>
      <c r="B163" s="106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0">
        <v>29</v>
      </c>
      <c r="B164" s="106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0">
        <v>30</v>
      </c>
      <c r="B165" s="106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0">
        <v>1</v>
      </c>
      <c r="B169" s="106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0">
        <v>2</v>
      </c>
      <c r="B170" s="106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0">
        <v>3</v>
      </c>
      <c r="B171" s="106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0">
        <v>4</v>
      </c>
      <c r="B172" s="106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0">
        <v>5</v>
      </c>
      <c r="B173" s="106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0">
        <v>6</v>
      </c>
      <c r="B174" s="106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0">
        <v>7</v>
      </c>
      <c r="B175" s="106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0">
        <v>8</v>
      </c>
      <c r="B176" s="106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0">
        <v>9</v>
      </c>
      <c r="B177" s="106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0">
        <v>10</v>
      </c>
      <c r="B178" s="106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0">
        <v>11</v>
      </c>
      <c r="B179" s="106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0">
        <v>12</v>
      </c>
      <c r="B180" s="106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0">
        <v>13</v>
      </c>
      <c r="B181" s="106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0">
        <v>14</v>
      </c>
      <c r="B182" s="106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0">
        <v>15</v>
      </c>
      <c r="B183" s="106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0">
        <v>16</v>
      </c>
      <c r="B184" s="106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0">
        <v>17</v>
      </c>
      <c r="B185" s="106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0">
        <v>18</v>
      </c>
      <c r="B186" s="106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0">
        <v>19</v>
      </c>
      <c r="B187" s="106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0">
        <v>20</v>
      </c>
      <c r="B188" s="106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0">
        <v>21</v>
      </c>
      <c r="B189" s="106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0">
        <v>22</v>
      </c>
      <c r="B190" s="106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0">
        <v>23</v>
      </c>
      <c r="B191" s="106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0">
        <v>24</v>
      </c>
      <c r="B192" s="106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0">
        <v>25</v>
      </c>
      <c r="B193" s="106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0">
        <v>26</v>
      </c>
      <c r="B194" s="106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0">
        <v>27</v>
      </c>
      <c r="B195" s="106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0">
        <v>28</v>
      </c>
      <c r="B196" s="106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0">
        <v>29</v>
      </c>
      <c r="B197" s="106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0">
        <v>30</v>
      </c>
      <c r="B198" s="106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0">
        <v>1</v>
      </c>
      <c r="B202" s="106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0">
        <v>2</v>
      </c>
      <c r="B203" s="106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0">
        <v>3</v>
      </c>
      <c r="B204" s="106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0">
        <v>4</v>
      </c>
      <c r="B205" s="106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0">
        <v>5</v>
      </c>
      <c r="B206" s="106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0">
        <v>6</v>
      </c>
      <c r="B207" s="106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0">
        <v>7</v>
      </c>
      <c r="B208" s="106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0">
        <v>8</v>
      </c>
      <c r="B209" s="106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0">
        <v>9</v>
      </c>
      <c r="B210" s="106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0">
        <v>10</v>
      </c>
      <c r="B211" s="106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0">
        <v>11</v>
      </c>
      <c r="B212" s="106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0">
        <v>12</v>
      </c>
      <c r="B213" s="106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0">
        <v>13</v>
      </c>
      <c r="B214" s="106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0">
        <v>14</v>
      </c>
      <c r="B215" s="106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0">
        <v>15</v>
      </c>
      <c r="B216" s="106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0">
        <v>16</v>
      </c>
      <c r="B217" s="106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0">
        <v>17</v>
      </c>
      <c r="B218" s="106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0">
        <v>18</v>
      </c>
      <c r="B219" s="106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0">
        <v>19</v>
      </c>
      <c r="B220" s="106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0">
        <v>20</v>
      </c>
      <c r="B221" s="106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0">
        <v>21</v>
      </c>
      <c r="B222" s="106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0">
        <v>22</v>
      </c>
      <c r="B223" s="106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0">
        <v>23</v>
      </c>
      <c r="B224" s="106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0">
        <v>24</v>
      </c>
      <c r="B225" s="106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0">
        <v>25</v>
      </c>
      <c r="B226" s="106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0">
        <v>26</v>
      </c>
      <c r="B227" s="106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0">
        <v>27</v>
      </c>
      <c r="B228" s="106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0">
        <v>28</v>
      </c>
      <c r="B229" s="106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0">
        <v>29</v>
      </c>
      <c r="B230" s="106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0">
        <v>30</v>
      </c>
      <c r="B231" s="106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0">
        <v>1</v>
      </c>
      <c r="B235" s="106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0">
        <v>2</v>
      </c>
      <c r="B236" s="106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0">
        <v>3</v>
      </c>
      <c r="B237" s="106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0">
        <v>4</v>
      </c>
      <c r="B238" s="106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0">
        <v>5</v>
      </c>
      <c r="B239" s="106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0">
        <v>6</v>
      </c>
      <c r="B240" s="106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0">
        <v>7</v>
      </c>
      <c r="B241" s="106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0">
        <v>8</v>
      </c>
      <c r="B242" s="106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0">
        <v>9</v>
      </c>
      <c r="B243" s="106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0">
        <v>10</v>
      </c>
      <c r="B244" s="106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0">
        <v>11</v>
      </c>
      <c r="B245" s="106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0">
        <v>12</v>
      </c>
      <c r="B246" s="106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0">
        <v>13</v>
      </c>
      <c r="B247" s="106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0">
        <v>14</v>
      </c>
      <c r="B248" s="106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0">
        <v>15</v>
      </c>
      <c r="B249" s="106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0">
        <v>16</v>
      </c>
      <c r="B250" s="106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0">
        <v>17</v>
      </c>
      <c r="B251" s="106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0">
        <v>18</v>
      </c>
      <c r="B252" s="106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0">
        <v>19</v>
      </c>
      <c r="B253" s="106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0">
        <v>20</v>
      </c>
      <c r="B254" s="106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0">
        <v>21</v>
      </c>
      <c r="B255" s="106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0">
        <v>22</v>
      </c>
      <c r="B256" s="106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0">
        <v>23</v>
      </c>
      <c r="B257" s="106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0">
        <v>24</v>
      </c>
      <c r="B258" s="106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0">
        <v>25</v>
      </c>
      <c r="B259" s="106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0">
        <v>26</v>
      </c>
      <c r="B260" s="106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0">
        <v>27</v>
      </c>
      <c r="B261" s="106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0">
        <v>28</v>
      </c>
      <c r="B262" s="106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0">
        <v>29</v>
      </c>
      <c r="B263" s="106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0">
        <v>30</v>
      </c>
      <c r="B264" s="106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0">
        <v>1</v>
      </c>
      <c r="B268" s="106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0">
        <v>2</v>
      </c>
      <c r="B269" s="106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0">
        <v>3</v>
      </c>
      <c r="B270" s="106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0">
        <v>4</v>
      </c>
      <c r="B271" s="106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0">
        <v>5</v>
      </c>
      <c r="B272" s="106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0">
        <v>6</v>
      </c>
      <c r="B273" s="106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0">
        <v>7</v>
      </c>
      <c r="B274" s="106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0">
        <v>8</v>
      </c>
      <c r="B275" s="106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0">
        <v>9</v>
      </c>
      <c r="B276" s="106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0">
        <v>10</v>
      </c>
      <c r="B277" s="106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0">
        <v>11</v>
      </c>
      <c r="B278" s="106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0">
        <v>12</v>
      </c>
      <c r="B279" s="106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0">
        <v>13</v>
      </c>
      <c r="B280" s="106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0">
        <v>14</v>
      </c>
      <c r="B281" s="106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0">
        <v>15</v>
      </c>
      <c r="B282" s="106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0">
        <v>16</v>
      </c>
      <c r="B283" s="106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0">
        <v>17</v>
      </c>
      <c r="B284" s="106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0">
        <v>18</v>
      </c>
      <c r="B285" s="106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0">
        <v>19</v>
      </c>
      <c r="B286" s="106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0">
        <v>20</v>
      </c>
      <c r="B287" s="106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0">
        <v>21</v>
      </c>
      <c r="B288" s="106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0">
        <v>22</v>
      </c>
      <c r="B289" s="106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0">
        <v>23</v>
      </c>
      <c r="B290" s="106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0">
        <v>24</v>
      </c>
      <c r="B291" s="106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0">
        <v>25</v>
      </c>
      <c r="B292" s="106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0">
        <v>26</v>
      </c>
      <c r="B293" s="106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0">
        <v>27</v>
      </c>
      <c r="B294" s="106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0">
        <v>28</v>
      </c>
      <c r="B295" s="106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0">
        <v>29</v>
      </c>
      <c r="B296" s="106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0">
        <v>30</v>
      </c>
      <c r="B297" s="106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0">
        <v>1</v>
      </c>
      <c r="B301" s="106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0">
        <v>2</v>
      </c>
      <c r="B302" s="106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0">
        <v>3</v>
      </c>
      <c r="B303" s="106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0">
        <v>4</v>
      </c>
      <c r="B304" s="106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0">
        <v>5</v>
      </c>
      <c r="B305" s="106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0">
        <v>6</v>
      </c>
      <c r="B306" s="106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0">
        <v>7</v>
      </c>
      <c r="B307" s="106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0">
        <v>8</v>
      </c>
      <c r="B308" s="106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0">
        <v>9</v>
      </c>
      <c r="B309" s="106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0">
        <v>10</v>
      </c>
      <c r="B310" s="106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0">
        <v>11</v>
      </c>
      <c r="B311" s="106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0">
        <v>12</v>
      </c>
      <c r="B312" s="106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0">
        <v>13</v>
      </c>
      <c r="B313" s="106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0">
        <v>14</v>
      </c>
      <c r="B314" s="106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0">
        <v>15</v>
      </c>
      <c r="B315" s="106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0">
        <v>16</v>
      </c>
      <c r="B316" s="106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0">
        <v>17</v>
      </c>
      <c r="B317" s="106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0">
        <v>18</v>
      </c>
      <c r="B318" s="106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0">
        <v>19</v>
      </c>
      <c r="B319" s="106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0">
        <v>20</v>
      </c>
      <c r="B320" s="106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0">
        <v>21</v>
      </c>
      <c r="B321" s="106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0">
        <v>22</v>
      </c>
      <c r="B322" s="106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0">
        <v>23</v>
      </c>
      <c r="B323" s="106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0">
        <v>24</v>
      </c>
      <c r="B324" s="106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0">
        <v>25</v>
      </c>
      <c r="B325" s="106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0">
        <v>26</v>
      </c>
      <c r="B326" s="106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0">
        <v>27</v>
      </c>
      <c r="B327" s="106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0">
        <v>28</v>
      </c>
      <c r="B328" s="106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0">
        <v>29</v>
      </c>
      <c r="B329" s="106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0">
        <v>30</v>
      </c>
      <c r="B330" s="106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0">
        <v>1</v>
      </c>
      <c r="B334" s="106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0">
        <v>2</v>
      </c>
      <c r="B335" s="106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0">
        <v>3</v>
      </c>
      <c r="B336" s="106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0">
        <v>4</v>
      </c>
      <c r="B337" s="106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0">
        <v>5</v>
      </c>
      <c r="B338" s="106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0">
        <v>6</v>
      </c>
      <c r="B339" s="106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0">
        <v>7</v>
      </c>
      <c r="B340" s="106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0">
        <v>8</v>
      </c>
      <c r="B341" s="106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0">
        <v>9</v>
      </c>
      <c r="B342" s="106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0">
        <v>10</v>
      </c>
      <c r="B343" s="106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0">
        <v>11</v>
      </c>
      <c r="B344" s="106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0">
        <v>12</v>
      </c>
      <c r="B345" s="106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0">
        <v>13</v>
      </c>
      <c r="B346" s="106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0">
        <v>14</v>
      </c>
      <c r="B347" s="106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0">
        <v>15</v>
      </c>
      <c r="B348" s="106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0">
        <v>16</v>
      </c>
      <c r="B349" s="106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0">
        <v>17</v>
      </c>
      <c r="B350" s="106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0">
        <v>18</v>
      </c>
      <c r="B351" s="106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0">
        <v>19</v>
      </c>
      <c r="B352" s="106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0">
        <v>20</v>
      </c>
      <c r="B353" s="106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0">
        <v>21</v>
      </c>
      <c r="B354" s="106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0">
        <v>22</v>
      </c>
      <c r="B355" s="106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0">
        <v>23</v>
      </c>
      <c r="B356" s="106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0">
        <v>24</v>
      </c>
      <c r="B357" s="106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0">
        <v>25</v>
      </c>
      <c r="B358" s="106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0">
        <v>26</v>
      </c>
      <c r="B359" s="106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0">
        <v>27</v>
      </c>
      <c r="B360" s="106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0">
        <v>28</v>
      </c>
      <c r="B361" s="106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0">
        <v>29</v>
      </c>
      <c r="B362" s="106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0">
        <v>30</v>
      </c>
      <c r="B363" s="106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0">
        <v>1</v>
      </c>
      <c r="B367" s="106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0">
        <v>2</v>
      </c>
      <c r="B368" s="106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0">
        <v>3</v>
      </c>
      <c r="B369" s="106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0">
        <v>4</v>
      </c>
      <c r="B370" s="106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0">
        <v>5</v>
      </c>
      <c r="B371" s="106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0">
        <v>6</v>
      </c>
      <c r="B372" s="106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0">
        <v>7</v>
      </c>
      <c r="B373" s="106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0">
        <v>8</v>
      </c>
      <c r="B374" s="106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0">
        <v>9</v>
      </c>
      <c r="B375" s="106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0">
        <v>10</v>
      </c>
      <c r="B376" s="106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0">
        <v>11</v>
      </c>
      <c r="B377" s="106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0">
        <v>12</v>
      </c>
      <c r="B378" s="106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0">
        <v>13</v>
      </c>
      <c r="B379" s="106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0">
        <v>14</v>
      </c>
      <c r="B380" s="106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0">
        <v>15</v>
      </c>
      <c r="B381" s="106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0">
        <v>16</v>
      </c>
      <c r="B382" s="106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0">
        <v>17</v>
      </c>
      <c r="B383" s="106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0">
        <v>18</v>
      </c>
      <c r="B384" s="106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0">
        <v>19</v>
      </c>
      <c r="B385" s="106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0">
        <v>20</v>
      </c>
      <c r="B386" s="106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0">
        <v>21</v>
      </c>
      <c r="B387" s="106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0">
        <v>22</v>
      </c>
      <c r="B388" s="106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0">
        <v>23</v>
      </c>
      <c r="B389" s="106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0">
        <v>24</v>
      </c>
      <c r="B390" s="106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0">
        <v>25</v>
      </c>
      <c r="B391" s="106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0">
        <v>26</v>
      </c>
      <c r="B392" s="106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0">
        <v>27</v>
      </c>
      <c r="B393" s="106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0">
        <v>28</v>
      </c>
      <c r="B394" s="106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0">
        <v>29</v>
      </c>
      <c r="B395" s="106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0">
        <v>30</v>
      </c>
      <c r="B396" s="106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0">
        <v>1</v>
      </c>
      <c r="B400" s="106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0">
        <v>2</v>
      </c>
      <c r="B401" s="106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0">
        <v>3</v>
      </c>
      <c r="B402" s="106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0">
        <v>4</v>
      </c>
      <c r="B403" s="106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0">
        <v>5</v>
      </c>
      <c r="B404" s="106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0">
        <v>6</v>
      </c>
      <c r="B405" s="106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0">
        <v>7</v>
      </c>
      <c r="B406" s="106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0">
        <v>8</v>
      </c>
      <c r="B407" s="106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0">
        <v>9</v>
      </c>
      <c r="B408" s="106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0">
        <v>10</v>
      </c>
      <c r="B409" s="106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0">
        <v>11</v>
      </c>
      <c r="B410" s="106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0">
        <v>12</v>
      </c>
      <c r="B411" s="106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0">
        <v>13</v>
      </c>
      <c r="B412" s="106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0">
        <v>14</v>
      </c>
      <c r="B413" s="106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0">
        <v>15</v>
      </c>
      <c r="B414" s="106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0">
        <v>16</v>
      </c>
      <c r="B415" s="106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0">
        <v>17</v>
      </c>
      <c r="B416" s="106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0">
        <v>18</v>
      </c>
      <c r="B417" s="106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0">
        <v>19</v>
      </c>
      <c r="B418" s="106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0">
        <v>20</v>
      </c>
      <c r="B419" s="106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0">
        <v>21</v>
      </c>
      <c r="B420" s="106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0">
        <v>22</v>
      </c>
      <c r="B421" s="106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0">
        <v>23</v>
      </c>
      <c r="B422" s="106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0">
        <v>24</v>
      </c>
      <c r="B423" s="106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0">
        <v>25</v>
      </c>
      <c r="B424" s="106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0">
        <v>26</v>
      </c>
      <c r="B425" s="106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0">
        <v>27</v>
      </c>
      <c r="B426" s="106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0">
        <v>28</v>
      </c>
      <c r="B427" s="106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0">
        <v>29</v>
      </c>
      <c r="B428" s="106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0">
        <v>30</v>
      </c>
      <c r="B429" s="106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0">
        <v>1</v>
      </c>
      <c r="B433" s="106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0">
        <v>2</v>
      </c>
      <c r="B434" s="106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0">
        <v>3</v>
      </c>
      <c r="B435" s="106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0">
        <v>4</v>
      </c>
      <c r="B436" s="106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0">
        <v>5</v>
      </c>
      <c r="B437" s="106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0">
        <v>6</v>
      </c>
      <c r="B438" s="106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0">
        <v>7</v>
      </c>
      <c r="B439" s="106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0">
        <v>8</v>
      </c>
      <c r="B440" s="106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0">
        <v>9</v>
      </c>
      <c r="B441" s="106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0">
        <v>10</v>
      </c>
      <c r="B442" s="106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0">
        <v>11</v>
      </c>
      <c r="B443" s="106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0">
        <v>12</v>
      </c>
      <c r="B444" s="106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0">
        <v>13</v>
      </c>
      <c r="B445" s="106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0">
        <v>14</v>
      </c>
      <c r="B446" s="106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0">
        <v>15</v>
      </c>
      <c r="B447" s="106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0">
        <v>16</v>
      </c>
      <c r="B448" s="106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0">
        <v>17</v>
      </c>
      <c r="B449" s="106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0">
        <v>18</v>
      </c>
      <c r="B450" s="106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0">
        <v>19</v>
      </c>
      <c r="B451" s="106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0">
        <v>20</v>
      </c>
      <c r="B452" s="106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0">
        <v>21</v>
      </c>
      <c r="B453" s="106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0">
        <v>22</v>
      </c>
      <c r="B454" s="106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0">
        <v>23</v>
      </c>
      <c r="B455" s="106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0">
        <v>24</v>
      </c>
      <c r="B456" s="106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0">
        <v>25</v>
      </c>
      <c r="B457" s="106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0">
        <v>26</v>
      </c>
      <c r="B458" s="106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0">
        <v>27</v>
      </c>
      <c r="B459" s="106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0">
        <v>28</v>
      </c>
      <c r="B460" s="106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0">
        <v>29</v>
      </c>
      <c r="B461" s="106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0">
        <v>30</v>
      </c>
      <c r="B462" s="106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0">
        <v>1</v>
      </c>
      <c r="B466" s="106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0">
        <v>2</v>
      </c>
      <c r="B467" s="106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0">
        <v>3</v>
      </c>
      <c r="B468" s="106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0">
        <v>4</v>
      </c>
      <c r="B469" s="106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0">
        <v>5</v>
      </c>
      <c r="B470" s="106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0">
        <v>6</v>
      </c>
      <c r="B471" s="106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0">
        <v>7</v>
      </c>
      <c r="B472" s="106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0">
        <v>8</v>
      </c>
      <c r="B473" s="106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0">
        <v>9</v>
      </c>
      <c r="B474" s="106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0">
        <v>10</v>
      </c>
      <c r="B475" s="106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0">
        <v>11</v>
      </c>
      <c r="B476" s="106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0">
        <v>12</v>
      </c>
      <c r="B477" s="106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0">
        <v>13</v>
      </c>
      <c r="B478" s="106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0">
        <v>14</v>
      </c>
      <c r="B479" s="106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0">
        <v>15</v>
      </c>
      <c r="B480" s="106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0">
        <v>16</v>
      </c>
      <c r="B481" s="106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0">
        <v>17</v>
      </c>
      <c r="B482" s="106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0">
        <v>18</v>
      </c>
      <c r="B483" s="106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0">
        <v>19</v>
      </c>
      <c r="B484" s="106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0">
        <v>20</v>
      </c>
      <c r="B485" s="106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0">
        <v>21</v>
      </c>
      <c r="B486" s="106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0">
        <v>22</v>
      </c>
      <c r="B487" s="106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0">
        <v>23</v>
      </c>
      <c r="B488" s="106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0">
        <v>24</v>
      </c>
      <c r="B489" s="106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0">
        <v>25</v>
      </c>
      <c r="B490" s="106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0">
        <v>26</v>
      </c>
      <c r="B491" s="106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0">
        <v>27</v>
      </c>
      <c r="B492" s="106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0">
        <v>28</v>
      </c>
      <c r="B493" s="106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0">
        <v>29</v>
      </c>
      <c r="B494" s="106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0">
        <v>30</v>
      </c>
      <c r="B495" s="106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0">
        <v>1</v>
      </c>
      <c r="B499" s="106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0">
        <v>2</v>
      </c>
      <c r="B500" s="106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0">
        <v>3</v>
      </c>
      <c r="B501" s="106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0">
        <v>4</v>
      </c>
      <c r="B502" s="106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0">
        <v>5</v>
      </c>
      <c r="B503" s="106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0">
        <v>6</v>
      </c>
      <c r="B504" s="106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0">
        <v>7</v>
      </c>
      <c r="B505" s="106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0">
        <v>8</v>
      </c>
      <c r="B506" s="106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0">
        <v>9</v>
      </c>
      <c r="B507" s="106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0">
        <v>10</v>
      </c>
      <c r="B508" s="106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0">
        <v>11</v>
      </c>
      <c r="B509" s="106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0">
        <v>12</v>
      </c>
      <c r="B510" s="106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0">
        <v>13</v>
      </c>
      <c r="B511" s="106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0">
        <v>14</v>
      </c>
      <c r="B512" s="106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0">
        <v>15</v>
      </c>
      <c r="B513" s="106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0">
        <v>16</v>
      </c>
      <c r="B514" s="106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0">
        <v>17</v>
      </c>
      <c r="B515" s="106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0">
        <v>18</v>
      </c>
      <c r="B516" s="106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0">
        <v>19</v>
      </c>
      <c r="B517" s="106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0">
        <v>20</v>
      </c>
      <c r="B518" s="106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0">
        <v>21</v>
      </c>
      <c r="B519" s="106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0">
        <v>22</v>
      </c>
      <c r="B520" s="106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0">
        <v>23</v>
      </c>
      <c r="B521" s="106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0">
        <v>24</v>
      </c>
      <c r="B522" s="106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0">
        <v>25</v>
      </c>
      <c r="B523" s="106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0">
        <v>26</v>
      </c>
      <c r="B524" s="106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0">
        <v>27</v>
      </c>
      <c r="B525" s="106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0">
        <v>28</v>
      </c>
      <c r="B526" s="106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0">
        <v>29</v>
      </c>
      <c r="B527" s="106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0">
        <v>30</v>
      </c>
      <c r="B528" s="106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0">
        <v>1</v>
      </c>
      <c r="B532" s="106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0">
        <v>2</v>
      </c>
      <c r="B533" s="106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0">
        <v>3</v>
      </c>
      <c r="B534" s="106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0">
        <v>4</v>
      </c>
      <c r="B535" s="106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0">
        <v>5</v>
      </c>
      <c r="B536" s="106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0">
        <v>6</v>
      </c>
      <c r="B537" s="106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0">
        <v>7</v>
      </c>
      <c r="B538" s="106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0">
        <v>8</v>
      </c>
      <c r="B539" s="106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0">
        <v>9</v>
      </c>
      <c r="B540" s="106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0">
        <v>10</v>
      </c>
      <c r="B541" s="106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0">
        <v>11</v>
      </c>
      <c r="B542" s="106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0">
        <v>12</v>
      </c>
      <c r="B543" s="106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0">
        <v>13</v>
      </c>
      <c r="B544" s="106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0">
        <v>14</v>
      </c>
      <c r="B545" s="106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0">
        <v>15</v>
      </c>
      <c r="B546" s="106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0">
        <v>16</v>
      </c>
      <c r="B547" s="106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0">
        <v>17</v>
      </c>
      <c r="B548" s="106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0">
        <v>18</v>
      </c>
      <c r="B549" s="106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0">
        <v>19</v>
      </c>
      <c r="B550" s="106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0">
        <v>20</v>
      </c>
      <c r="B551" s="106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0">
        <v>21</v>
      </c>
      <c r="B552" s="106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0">
        <v>22</v>
      </c>
      <c r="B553" s="106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0">
        <v>23</v>
      </c>
      <c r="B554" s="106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0">
        <v>24</v>
      </c>
      <c r="B555" s="106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0">
        <v>25</v>
      </c>
      <c r="B556" s="106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0">
        <v>26</v>
      </c>
      <c r="B557" s="106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0">
        <v>27</v>
      </c>
      <c r="B558" s="106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0">
        <v>28</v>
      </c>
      <c r="B559" s="106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0">
        <v>29</v>
      </c>
      <c r="B560" s="106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0">
        <v>30</v>
      </c>
      <c r="B561" s="106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0">
        <v>1</v>
      </c>
      <c r="B565" s="106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0">
        <v>2</v>
      </c>
      <c r="B566" s="106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0">
        <v>3</v>
      </c>
      <c r="B567" s="106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0">
        <v>4</v>
      </c>
      <c r="B568" s="106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0">
        <v>5</v>
      </c>
      <c r="B569" s="106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0">
        <v>6</v>
      </c>
      <c r="B570" s="106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0">
        <v>7</v>
      </c>
      <c r="B571" s="106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0">
        <v>8</v>
      </c>
      <c r="B572" s="106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0">
        <v>9</v>
      </c>
      <c r="B573" s="106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0">
        <v>10</v>
      </c>
      <c r="B574" s="106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0">
        <v>11</v>
      </c>
      <c r="B575" s="106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0">
        <v>12</v>
      </c>
      <c r="B576" s="106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0">
        <v>13</v>
      </c>
      <c r="B577" s="106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0">
        <v>14</v>
      </c>
      <c r="B578" s="106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0">
        <v>15</v>
      </c>
      <c r="B579" s="106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0">
        <v>16</v>
      </c>
      <c r="B580" s="106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0">
        <v>17</v>
      </c>
      <c r="B581" s="106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0">
        <v>18</v>
      </c>
      <c r="B582" s="106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0">
        <v>19</v>
      </c>
      <c r="B583" s="106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0">
        <v>20</v>
      </c>
      <c r="B584" s="106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0">
        <v>21</v>
      </c>
      <c r="B585" s="106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0">
        <v>22</v>
      </c>
      <c r="B586" s="106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0">
        <v>23</v>
      </c>
      <c r="B587" s="106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0">
        <v>24</v>
      </c>
      <c r="B588" s="106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0">
        <v>25</v>
      </c>
      <c r="B589" s="106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0">
        <v>26</v>
      </c>
      <c r="B590" s="106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0">
        <v>27</v>
      </c>
      <c r="B591" s="106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0">
        <v>28</v>
      </c>
      <c r="B592" s="106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0">
        <v>29</v>
      </c>
      <c r="B593" s="106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0">
        <v>30</v>
      </c>
      <c r="B594" s="106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0">
        <v>1</v>
      </c>
      <c r="B598" s="106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0">
        <v>2</v>
      </c>
      <c r="B599" s="106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0">
        <v>3</v>
      </c>
      <c r="B600" s="106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0">
        <v>4</v>
      </c>
      <c r="B601" s="106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0">
        <v>5</v>
      </c>
      <c r="B602" s="106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0">
        <v>6</v>
      </c>
      <c r="B603" s="106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0">
        <v>7</v>
      </c>
      <c r="B604" s="106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0">
        <v>8</v>
      </c>
      <c r="B605" s="106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0">
        <v>9</v>
      </c>
      <c r="B606" s="106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0">
        <v>10</v>
      </c>
      <c r="B607" s="106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0">
        <v>11</v>
      </c>
      <c r="B608" s="106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0">
        <v>12</v>
      </c>
      <c r="B609" s="106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0">
        <v>13</v>
      </c>
      <c r="B610" s="106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0">
        <v>14</v>
      </c>
      <c r="B611" s="106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0">
        <v>15</v>
      </c>
      <c r="B612" s="106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0">
        <v>16</v>
      </c>
      <c r="B613" s="106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0">
        <v>17</v>
      </c>
      <c r="B614" s="106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0">
        <v>18</v>
      </c>
      <c r="B615" s="106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0">
        <v>19</v>
      </c>
      <c r="B616" s="106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0">
        <v>20</v>
      </c>
      <c r="B617" s="106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0">
        <v>21</v>
      </c>
      <c r="B618" s="106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0">
        <v>22</v>
      </c>
      <c r="B619" s="106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0">
        <v>23</v>
      </c>
      <c r="B620" s="106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0">
        <v>24</v>
      </c>
      <c r="B621" s="106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0">
        <v>25</v>
      </c>
      <c r="B622" s="106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0">
        <v>26</v>
      </c>
      <c r="B623" s="106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0">
        <v>27</v>
      </c>
      <c r="B624" s="106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0">
        <v>28</v>
      </c>
      <c r="B625" s="106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0">
        <v>29</v>
      </c>
      <c r="B626" s="106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0">
        <v>30</v>
      </c>
      <c r="B627" s="106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0">
        <v>1</v>
      </c>
      <c r="B631" s="106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0">
        <v>2</v>
      </c>
      <c r="B632" s="106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0">
        <v>3</v>
      </c>
      <c r="B633" s="106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0">
        <v>4</v>
      </c>
      <c r="B634" s="106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0">
        <v>5</v>
      </c>
      <c r="B635" s="106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0">
        <v>6</v>
      </c>
      <c r="B636" s="106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0">
        <v>7</v>
      </c>
      <c r="B637" s="106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0">
        <v>8</v>
      </c>
      <c r="B638" s="106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0">
        <v>9</v>
      </c>
      <c r="B639" s="106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0">
        <v>10</v>
      </c>
      <c r="B640" s="106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0">
        <v>11</v>
      </c>
      <c r="B641" s="106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0">
        <v>12</v>
      </c>
      <c r="B642" s="106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0">
        <v>13</v>
      </c>
      <c r="B643" s="106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0">
        <v>14</v>
      </c>
      <c r="B644" s="106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0">
        <v>15</v>
      </c>
      <c r="B645" s="106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0">
        <v>16</v>
      </c>
      <c r="B646" s="106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0">
        <v>17</v>
      </c>
      <c r="B647" s="106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0">
        <v>18</v>
      </c>
      <c r="B648" s="106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0">
        <v>19</v>
      </c>
      <c r="B649" s="106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0">
        <v>20</v>
      </c>
      <c r="B650" s="106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0">
        <v>21</v>
      </c>
      <c r="B651" s="106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0">
        <v>22</v>
      </c>
      <c r="B652" s="106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0">
        <v>23</v>
      </c>
      <c r="B653" s="106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0">
        <v>24</v>
      </c>
      <c r="B654" s="106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0">
        <v>25</v>
      </c>
      <c r="B655" s="106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0">
        <v>26</v>
      </c>
      <c r="B656" s="106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0">
        <v>27</v>
      </c>
      <c r="B657" s="106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0">
        <v>28</v>
      </c>
      <c r="B658" s="106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0">
        <v>29</v>
      </c>
      <c r="B659" s="106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0">
        <v>30</v>
      </c>
      <c r="B660" s="106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0">
        <v>1</v>
      </c>
      <c r="B664" s="106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0">
        <v>2</v>
      </c>
      <c r="B665" s="106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0">
        <v>3</v>
      </c>
      <c r="B666" s="106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0">
        <v>4</v>
      </c>
      <c r="B667" s="106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0">
        <v>5</v>
      </c>
      <c r="B668" s="106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0">
        <v>6</v>
      </c>
      <c r="B669" s="106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0">
        <v>7</v>
      </c>
      <c r="B670" s="106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0">
        <v>8</v>
      </c>
      <c r="B671" s="106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0">
        <v>9</v>
      </c>
      <c r="B672" s="106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0">
        <v>10</v>
      </c>
      <c r="B673" s="106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0">
        <v>11</v>
      </c>
      <c r="B674" s="106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0">
        <v>12</v>
      </c>
      <c r="B675" s="106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0">
        <v>13</v>
      </c>
      <c r="B676" s="106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0">
        <v>14</v>
      </c>
      <c r="B677" s="106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0">
        <v>15</v>
      </c>
      <c r="B678" s="106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0">
        <v>16</v>
      </c>
      <c r="B679" s="106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0">
        <v>17</v>
      </c>
      <c r="B680" s="106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0">
        <v>18</v>
      </c>
      <c r="B681" s="106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0">
        <v>19</v>
      </c>
      <c r="B682" s="106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0">
        <v>20</v>
      </c>
      <c r="B683" s="106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0">
        <v>21</v>
      </c>
      <c r="B684" s="106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0">
        <v>22</v>
      </c>
      <c r="B685" s="106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0">
        <v>23</v>
      </c>
      <c r="B686" s="106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0">
        <v>24</v>
      </c>
      <c r="B687" s="106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0">
        <v>25</v>
      </c>
      <c r="B688" s="106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0">
        <v>26</v>
      </c>
      <c r="B689" s="106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0">
        <v>27</v>
      </c>
      <c r="B690" s="106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0">
        <v>28</v>
      </c>
      <c r="B691" s="106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0">
        <v>29</v>
      </c>
      <c r="B692" s="106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0">
        <v>30</v>
      </c>
      <c r="B693" s="106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0">
        <v>1</v>
      </c>
      <c r="B697" s="106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0">
        <v>2</v>
      </c>
      <c r="B698" s="106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0">
        <v>3</v>
      </c>
      <c r="B699" s="106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0">
        <v>4</v>
      </c>
      <c r="B700" s="106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0">
        <v>5</v>
      </c>
      <c r="B701" s="106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0">
        <v>6</v>
      </c>
      <c r="B702" s="106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0">
        <v>7</v>
      </c>
      <c r="B703" s="106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0">
        <v>8</v>
      </c>
      <c r="B704" s="106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0">
        <v>9</v>
      </c>
      <c r="B705" s="106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0">
        <v>10</v>
      </c>
      <c r="B706" s="106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0">
        <v>11</v>
      </c>
      <c r="B707" s="106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0">
        <v>12</v>
      </c>
      <c r="B708" s="106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0">
        <v>13</v>
      </c>
      <c r="B709" s="106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0">
        <v>14</v>
      </c>
      <c r="B710" s="106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0">
        <v>15</v>
      </c>
      <c r="B711" s="106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0">
        <v>16</v>
      </c>
      <c r="B712" s="106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0">
        <v>17</v>
      </c>
      <c r="B713" s="106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0">
        <v>18</v>
      </c>
      <c r="B714" s="106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0">
        <v>19</v>
      </c>
      <c r="B715" s="106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0">
        <v>20</v>
      </c>
      <c r="B716" s="106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0">
        <v>21</v>
      </c>
      <c r="B717" s="106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0">
        <v>22</v>
      </c>
      <c r="B718" s="106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0">
        <v>23</v>
      </c>
      <c r="B719" s="106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0">
        <v>24</v>
      </c>
      <c r="B720" s="106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0">
        <v>25</v>
      </c>
      <c r="B721" s="106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0">
        <v>26</v>
      </c>
      <c r="B722" s="106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0">
        <v>27</v>
      </c>
      <c r="B723" s="106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0">
        <v>28</v>
      </c>
      <c r="B724" s="106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0">
        <v>29</v>
      </c>
      <c r="B725" s="106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0">
        <v>30</v>
      </c>
      <c r="B726" s="106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0">
        <v>1</v>
      </c>
      <c r="B730" s="106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0">
        <v>2</v>
      </c>
      <c r="B731" s="106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0">
        <v>3</v>
      </c>
      <c r="B732" s="106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0">
        <v>4</v>
      </c>
      <c r="B733" s="106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0">
        <v>5</v>
      </c>
      <c r="B734" s="106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0">
        <v>6</v>
      </c>
      <c r="B735" s="106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0">
        <v>7</v>
      </c>
      <c r="B736" s="106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0">
        <v>8</v>
      </c>
      <c r="B737" s="106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0">
        <v>9</v>
      </c>
      <c r="B738" s="106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0">
        <v>10</v>
      </c>
      <c r="B739" s="106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0">
        <v>11</v>
      </c>
      <c r="B740" s="106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0">
        <v>12</v>
      </c>
      <c r="B741" s="106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0">
        <v>13</v>
      </c>
      <c r="B742" s="106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0">
        <v>14</v>
      </c>
      <c r="B743" s="106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0">
        <v>15</v>
      </c>
      <c r="B744" s="106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0">
        <v>16</v>
      </c>
      <c r="B745" s="106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0">
        <v>17</v>
      </c>
      <c r="B746" s="106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0">
        <v>18</v>
      </c>
      <c r="B747" s="106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0">
        <v>19</v>
      </c>
      <c r="B748" s="106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0">
        <v>20</v>
      </c>
      <c r="B749" s="106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0">
        <v>21</v>
      </c>
      <c r="B750" s="106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0">
        <v>22</v>
      </c>
      <c r="B751" s="106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0">
        <v>23</v>
      </c>
      <c r="B752" s="106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0">
        <v>24</v>
      </c>
      <c r="B753" s="106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0">
        <v>25</v>
      </c>
      <c r="B754" s="106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0">
        <v>26</v>
      </c>
      <c r="B755" s="106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0">
        <v>27</v>
      </c>
      <c r="B756" s="106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0">
        <v>28</v>
      </c>
      <c r="B757" s="106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0">
        <v>29</v>
      </c>
      <c r="B758" s="106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0">
        <v>30</v>
      </c>
      <c r="B759" s="106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0">
        <v>1</v>
      </c>
      <c r="B763" s="106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0">
        <v>2</v>
      </c>
      <c r="B764" s="106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0">
        <v>3</v>
      </c>
      <c r="B765" s="106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0">
        <v>4</v>
      </c>
      <c r="B766" s="106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0">
        <v>5</v>
      </c>
      <c r="B767" s="106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0">
        <v>6</v>
      </c>
      <c r="B768" s="106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0">
        <v>7</v>
      </c>
      <c r="B769" s="106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0">
        <v>8</v>
      </c>
      <c r="B770" s="106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0">
        <v>9</v>
      </c>
      <c r="B771" s="106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0">
        <v>10</v>
      </c>
      <c r="B772" s="106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0">
        <v>11</v>
      </c>
      <c r="B773" s="106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0">
        <v>12</v>
      </c>
      <c r="B774" s="106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0">
        <v>13</v>
      </c>
      <c r="B775" s="106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0">
        <v>14</v>
      </c>
      <c r="B776" s="106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0">
        <v>15</v>
      </c>
      <c r="B777" s="106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0">
        <v>16</v>
      </c>
      <c r="B778" s="106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0">
        <v>17</v>
      </c>
      <c r="B779" s="106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0">
        <v>18</v>
      </c>
      <c r="B780" s="106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0">
        <v>19</v>
      </c>
      <c r="B781" s="106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0">
        <v>20</v>
      </c>
      <c r="B782" s="106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0">
        <v>21</v>
      </c>
      <c r="B783" s="106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0">
        <v>22</v>
      </c>
      <c r="B784" s="106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0">
        <v>23</v>
      </c>
      <c r="B785" s="106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0">
        <v>24</v>
      </c>
      <c r="B786" s="106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0">
        <v>25</v>
      </c>
      <c r="B787" s="106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0">
        <v>26</v>
      </c>
      <c r="B788" s="106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0">
        <v>27</v>
      </c>
      <c r="B789" s="106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0">
        <v>28</v>
      </c>
      <c r="B790" s="106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0">
        <v>29</v>
      </c>
      <c r="B791" s="106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0">
        <v>30</v>
      </c>
      <c r="B792" s="106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0">
        <v>1</v>
      </c>
      <c r="B796" s="106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0">
        <v>2</v>
      </c>
      <c r="B797" s="106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0">
        <v>3</v>
      </c>
      <c r="B798" s="106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0">
        <v>4</v>
      </c>
      <c r="B799" s="106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0">
        <v>5</v>
      </c>
      <c r="B800" s="106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0">
        <v>6</v>
      </c>
      <c r="B801" s="106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0">
        <v>7</v>
      </c>
      <c r="B802" s="106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0">
        <v>8</v>
      </c>
      <c r="B803" s="106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0">
        <v>9</v>
      </c>
      <c r="B804" s="106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0">
        <v>10</v>
      </c>
      <c r="B805" s="106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0">
        <v>11</v>
      </c>
      <c r="B806" s="106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0">
        <v>12</v>
      </c>
      <c r="B807" s="106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0">
        <v>13</v>
      </c>
      <c r="B808" s="106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0">
        <v>14</v>
      </c>
      <c r="B809" s="106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0">
        <v>15</v>
      </c>
      <c r="B810" s="106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0">
        <v>16</v>
      </c>
      <c r="B811" s="106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0">
        <v>17</v>
      </c>
      <c r="B812" s="106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0">
        <v>18</v>
      </c>
      <c r="B813" s="106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0">
        <v>19</v>
      </c>
      <c r="B814" s="106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0">
        <v>20</v>
      </c>
      <c r="B815" s="106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0">
        <v>21</v>
      </c>
      <c r="B816" s="106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0">
        <v>22</v>
      </c>
      <c r="B817" s="106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0">
        <v>23</v>
      </c>
      <c r="B818" s="106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0">
        <v>24</v>
      </c>
      <c r="B819" s="106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0">
        <v>25</v>
      </c>
      <c r="B820" s="106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0">
        <v>26</v>
      </c>
      <c r="B821" s="106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0">
        <v>27</v>
      </c>
      <c r="B822" s="106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0">
        <v>28</v>
      </c>
      <c r="B823" s="106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0">
        <v>29</v>
      </c>
      <c r="B824" s="106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0">
        <v>30</v>
      </c>
      <c r="B825" s="106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0">
        <v>1</v>
      </c>
      <c r="B829" s="106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0">
        <v>2</v>
      </c>
      <c r="B830" s="106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0">
        <v>3</v>
      </c>
      <c r="B831" s="106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0">
        <v>4</v>
      </c>
      <c r="B832" s="106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0">
        <v>5</v>
      </c>
      <c r="B833" s="106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0">
        <v>6</v>
      </c>
      <c r="B834" s="106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0">
        <v>7</v>
      </c>
      <c r="B835" s="106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0">
        <v>8</v>
      </c>
      <c r="B836" s="106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0">
        <v>9</v>
      </c>
      <c r="B837" s="106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0">
        <v>10</v>
      </c>
      <c r="B838" s="106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0">
        <v>11</v>
      </c>
      <c r="B839" s="106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0">
        <v>12</v>
      </c>
      <c r="B840" s="106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0">
        <v>13</v>
      </c>
      <c r="B841" s="106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0">
        <v>14</v>
      </c>
      <c r="B842" s="106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0">
        <v>15</v>
      </c>
      <c r="B843" s="106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0">
        <v>16</v>
      </c>
      <c r="B844" s="106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0">
        <v>17</v>
      </c>
      <c r="B845" s="106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0">
        <v>18</v>
      </c>
      <c r="B846" s="106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0">
        <v>19</v>
      </c>
      <c r="B847" s="106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0">
        <v>20</v>
      </c>
      <c r="B848" s="106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0">
        <v>21</v>
      </c>
      <c r="B849" s="106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0">
        <v>22</v>
      </c>
      <c r="B850" s="106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0">
        <v>23</v>
      </c>
      <c r="B851" s="106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0">
        <v>24</v>
      </c>
      <c r="B852" s="106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0">
        <v>25</v>
      </c>
      <c r="B853" s="106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0">
        <v>26</v>
      </c>
      <c r="B854" s="106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0">
        <v>27</v>
      </c>
      <c r="B855" s="106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0">
        <v>28</v>
      </c>
      <c r="B856" s="106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0">
        <v>29</v>
      </c>
      <c r="B857" s="106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0">
        <v>30</v>
      </c>
      <c r="B858" s="106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0">
        <v>1</v>
      </c>
      <c r="B862" s="106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0">
        <v>2</v>
      </c>
      <c r="B863" s="106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0">
        <v>3</v>
      </c>
      <c r="B864" s="106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0">
        <v>4</v>
      </c>
      <c r="B865" s="106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0">
        <v>5</v>
      </c>
      <c r="B866" s="106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0">
        <v>6</v>
      </c>
      <c r="B867" s="106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0">
        <v>7</v>
      </c>
      <c r="B868" s="106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0">
        <v>8</v>
      </c>
      <c r="B869" s="106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0">
        <v>9</v>
      </c>
      <c r="B870" s="106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0">
        <v>10</v>
      </c>
      <c r="B871" s="106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0">
        <v>11</v>
      </c>
      <c r="B872" s="106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0">
        <v>12</v>
      </c>
      <c r="B873" s="106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0">
        <v>13</v>
      </c>
      <c r="B874" s="106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0">
        <v>14</v>
      </c>
      <c r="B875" s="106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0">
        <v>15</v>
      </c>
      <c r="B876" s="106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0">
        <v>16</v>
      </c>
      <c r="B877" s="106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0">
        <v>17</v>
      </c>
      <c r="B878" s="106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0">
        <v>18</v>
      </c>
      <c r="B879" s="106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0">
        <v>19</v>
      </c>
      <c r="B880" s="106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0">
        <v>20</v>
      </c>
      <c r="B881" s="106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0">
        <v>21</v>
      </c>
      <c r="B882" s="106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0">
        <v>22</v>
      </c>
      <c r="B883" s="106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0">
        <v>23</v>
      </c>
      <c r="B884" s="106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0">
        <v>24</v>
      </c>
      <c r="B885" s="106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0">
        <v>25</v>
      </c>
      <c r="B886" s="106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0">
        <v>26</v>
      </c>
      <c r="B887" s="106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0">
        <v>27</v>
      </c>
      <c r="B888" s="106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0">
        <v>28</v>
      </c>
      <c r="B889" s="106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0">
        <v>29</v>
      </c>
      <c r="B890" s="106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0">
        <v>30</v>
      </c>
      <c r="B891" s="106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0">
        <v>1</v>
      </c>
      <c r="B895" s="106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0">
        <v>2</v>
      </c>
      <c r="B896" s="106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0">
        <v>3</v>
      </c>
      <c r="B897" s="106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0">
        <v>4</v>
      </c>
      <c r="B898" s="106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0">
        <v>5</v>
      </c>
      <c r="B899" s="106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0">
        <v>6</v>
      </c>
      <c r="B900" s="106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0">
        <v>7</v>
      </c>
      <c r="B901" s="106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0">
        <v>8</v>
      </c>
      <c r="B902" s="106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0">
        <v>9</v>
      </c>
      <c r="B903" s="106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0">
        <v>10</v>
      </c>
      <c r="B904" s="106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0">
        <v>11</v>
      </c>
      <c r="B905" s="106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0">
        <v>12</v>
      </c>
      <c r="B906" s="106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0">
        <v>13</v>
      </c>
      <c r="B907" s="106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0">
        <v>14</v>
      </c>
      <c r="B908" s="106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0">
        <v>15</v>
      </c>
      <c r="B909" s="106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0">
        <v>16</v>
      </c>
      <c r="B910" s="106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0">
        <v>17</v>
      </c>
      <c r="B911" s="106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0">
        <v>18</v>
      </c>
      <c r="B912" s="106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0">
        <v>19</v>
      </c>
      <c r="B913" s="106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0">
        <v>20</v>
      </c>
      <c r="B914" s="106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0">
        <v>21</v>
      </c>
      <c r="B915" s="106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0">
        <v>22</v>
      </c>
      <c r="B916" s="106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0">
        <v>23</v>
      </c>
      <c r="B917" s="106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0">
        <v>24</v>
      </c>
      <c r="B918" s="106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0">
        <v>25</v>
      </c>
      <c r="B919" s="106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0">
        <v>26</v>
      </c>
      <c r="B920" s="106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0">
        <v>27</v>
      </c>
      <c r="B921" s="106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0">
        <v>28</v>
      </c>
      <c r="B922" s="106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0">
        <v>29</v>
      </c>
      <c r="B923" s="106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0">
        <v>30</v>
      </c>
      <c r="B924" s="106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0">
        <v>1</v>
      </c>
      <c r="B928" s="106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0">
        <v>2</v>
      </c>
      <c r="B929" s="106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0">
        <v>3</v>
      </c>
      <c r="B930" s="106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0">
        <v>4</v>
      </c>
      <c r="B931" s="106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0">
        <v>5</v>
      </c>
      <c r="B932" s="106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0">
        <v>6</v>
      </c>
      <c r="B933" s="106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0">
        <v>7</v>
      </c>
      <c r="B934" s="106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0">
        <v>8</v>
      </c>
      <c r="B935" s="106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0">
        <v>9</v>
      </c>
      <c r="B936" s="106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0">
        <v>10</v>
      </c>
      <c r="B937" s="106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0">
        <v>11</v>
      </c>
      <c r="B938" s="106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0">
        <v>12</v>
      </c>
      <c r="B939" s="106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0">
        <v>13</v>
      </c>
      <c r="B940" s="106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0">
        <v>14</v>
      </c>
      <c r="B941" s="106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0">
        <v>15</v>
      </c>
      <c r="B942" s="106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0">
        <v>16</v>
      </c>
      <c r="B943" s="106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0">
        <v>17</v>
      </c>
      <c r="B944" s="106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0">
        <v>18</v>
      </c>
      <c r="B945" s="106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0">
        <v>19</v>
      </c>
      <c r="B946" s="106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0">
        <v>20</v>
      </c>
      <c r="B947" s="106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0">
        <v>21</v>
      </c>
      <c r="B948" s="106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0">
        <v>22</v>
      </c>
      <c r="B949" s="106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0">
        <v>23</v>
      </c>
      <c r="B950" s="106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0">
        <v>24</v>
      </c>
      <c r="B951" s="106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0">
        <v>25</v>
      </c>
      <c r="B952" s="106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0">
        <v>26</v>
      </c>
      <c r="B953" s="106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0">
        <v>27</v>
      </c>
      <c r="B954" s="106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0">
        <v>28</v>
      </c>
      <c r="B955" s="106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0">
        <v>29</v>
      </c>
      <c r="B956" s="106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0">
        <v>30</v>
      </c>
      <c r="B957" s="106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0">
        <v>1</v>
      </c>
      <c r="B961" s="106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0">
        <v>2</v>
      </c>
      <c r="B962" s="106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0">
        <v>3</v>
      </c>
      <c r="B963" s="106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0">
        <v>4</v>
      </c>
      <c r="B964" s="106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0">
        <v>5</v>
      </c>
      <c r="B965" s="106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0">
        <v>6</v>
      </c>
      <c r="B966" s="106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0">
        <v>7</v>
      </c>
      <c r="B967" s="106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0">
        <v>8</v>
      </c>
      <c r="B968" s="106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0">
        <v>9</v>
      </c>
      <c r="B969" s="106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0">
        <v>10</v>
      </c>
      <c r="B970" s="106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0">
        <v>11</v>
      </c>
      <c r="B971" s="106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0">
        <v>12</v>
      </c>
      <c r="B972" s="106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0">
        <v>13</v>
      </c>
      <c r="B973" s="106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0">
        <v>14</v>
      </c>
      <c r="B974" s="106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0">
        <v>15</v>
      </c>
      <c r="B975" s="106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0">
        <v>16</v>
      </c>
      <c r="B976" s="106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0">
        <v>17</v>
      </c>
      <c r="B977" s="106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0">
        <v>18</v>
      </c>
      <c r="B978" s="106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0">
        <v>19</v>
      </c>
      <c r="B979" s="106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0">
        <v>20</v>
      </c>
      <c r="B980" s="106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0">
        <v>21</v>
      </c>
      <c r="B981" s="106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0">
        <v>22</v>
      </c>
      <c r="B982" s="106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0">
        <v>23</v>
      </c>
      <c r="B983" s="106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0">
        <v>24</v>
      </c>
      <c r="B984" s="106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0">
        <v>25</v>
      </c>
      <c r="B985" s="106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0">
        <v>26</v>
      </c>
      <c r="B986" s="106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0">
        <v>27</v>
      </c>
      <c r="B987" s="106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0">
        <v>28</v>
      </c>
      <c r="B988" s="106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0">
        <v>29</v>
      </c>
      <c r="B989" s="106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0">
        <v>30</v>
      </c>
      <c r="B990" s="106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0">
        <v>1</v>
      </c>
      <c r="B994" s="106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0">
        <v>2</v>
      </c>
      <c r="B995" s="106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0">
        <v>3</v>
      </c>
      <c r="B996" s="106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0">
        <v>4</v>
      </c>
      <c r="B997" s="106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0">
        <v>5</v>
      </c>
      <c r="B998" s="106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0">
        <v>6</v>
      </c>
      <c r="B999" s="106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0">
        <v>7</v>
      </c>
      <c r="B1000" s="106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0">
        <v>8</v>
      </c>
      <c r="B1001" s="106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0">
        <v>9</v>
      </c>
      <c r="B1002" s="106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0">
        <v>10</v>
      </c>
      <c r="B1003" s="106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0">
        <v>11</v>
      </c>
      <c r="B1004" s="106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0">
        <v>12</v>
      </c>
      <c r="B1005" s="106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0">
        <v>13</v>
      </c>
      <c r="B1006" s="106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0">
        <v>14</v>
      </c>
      <c r="B1007" s="106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0">
        <v>15</v>
      </c>
      <c r="B1008" s="106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0">
        <v>16</v>
      </c>
      <c r="B1009" s="106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0">
        <v>17</v>
      </c>
      <c r="B1010" s="106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0">
        <v>18</v>
      </c>
      <c r="B1011" s="106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0">
        <v>19</v>
      </c>
      <c r="B1012" s="106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0">
        <v>20</v>
      </c>
      <c r="B1013" s="106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0">
        <v>21</v>
      </c>
      <c r="B1014" s="106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0">
        <v>22</v>
      </c>
      <c r="B1015" s="106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0">
        <v>23</v>
      </c>
      <c r="B1016" s="106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0">
        <v>24</v>
      </c>
      <c r="B1017" s="106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0">
        <v>25</v>
      </c>
      <c r="B1018" s="106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0">
        <v>26</v>
      </c>
      <c r="B1019" s="106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0">
        <v>27</v>
      </c>
      <c r="B1020" s="106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0">
        <v>28</v>
      </c>
      <c r="B1021" s="106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0">
        <v>29</v>
      </c>
      <c r="B1022" s="106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0">
        <v>30</v>
      </c>
      <c r="B1023" s="106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0">
        <v>1</v>
      </c>
      <c r="B1027" s="106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0">
        <v>2</v>
      </c>
      <c r="B1028" s="106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0">
        <v>3</v>
      </c>
      <c r="B1029" s="106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0">
        <v>4</v>
      </c>
      <c r="B1030" s="106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0">
        <v>5</v>
      </c>
      <c r="B1031" s="106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0">
        <v>6</v>
      </c>
      <c r="B1032" s="106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0">
        <v>7</v>
      </c>
      <c r="B1033" s="106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0">
        <v>8</v>
      </c>
      <c r="B1034" s="106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0">
        <v>9</v>
      </c>
      <c r="B1035" s="106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0">
        <v>10</v>
      </c>
      <c r="B1036" s="106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0">
        <v>11</v>
      </c>
      <c r="B1037" s="106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0">
        <v>12</v>
      </c>
      <c r="B1038" s="106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0">
        <v>13</v>
      </c>
      <c r="B1039" s="106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0">
        <v>14</v>
      </c>
      <c r="B1040" s="106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0">
        <v>15</v>
      </c>
      <c r="B1041" s="106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0">
        <v>16</v>
      </c>
      <c r="B1042" s="106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0">
        <v>17</v>
      </c>
      <c r="B1043" s="106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0">
        <v>18</v>
      </c>
      <c r="B1044" s="106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0">
        <v>19</v>
      </c>
      <c r="B1045" s="106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0">
        <v>20</v>
      </c>
      <c r="B1046" s="106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0">
        <v>21</v>
      </c>
      <c r="B1047" s="106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0">
        <v>22</v>
      </c>
      <c r="B1048" s="106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0">
        <v>23</v>
      </c>
      <c r="B1049" s="106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0">
        <v>24</v>
      </c>
      <c r="B1050" s="106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0">
        <v>25</v>
      </c>
      <c r="B1051" s="106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0">
        <v>26</v>
      </c>
      <c r="B1052" s="106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0">
        <v>27</v>
      </c>
      <c r="B1053" s="106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0">
        <v>28</v>
      </c>
      <c r="B1054" s="106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0">
        <v>29</v>
      </c>
      <c r="B1055" s="106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0">
        <v>30</v>
      </c>
      <c r="B1056" s="106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0">
        <v>1</v>
      </c>
      <c r="B1060" s="106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0">
        <v>2</v>
      </c>
      <c r="B1061" s="106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0">
        <v>3</v>
      </c>
      <c r="B1062" s="106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0">
        <v>4</v>
      </c>
      <c r="B1063" s="106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0">
        <v>5</v>
      </c>
      <c r="B1064" s="106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0">
        <v>6</v>
      </c>
      <c r="B1065" s="106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0">
        <v>7</v>
      </c>
      <c r="B1066" s="106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0">
        <v>8</v>
      </c>
      <c r="B1067" s="106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0">
        <v>9</v>
      </c>
      <c r="B1068" s="106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0">
        <v>10</v>
      </c>
      <c r="B1069" s="106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0">
        <v>11</v>
      </c>
      <c r="B1070" s="106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0">
        <v>12</v>
      </c>
      <c r="B1071" s="106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0">
        <v>13</v>
      </c>
      <c r="B1072" s="106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0">
        <v>14</v>
      </c>
      <c r="B1073" s="106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0">
        <v>15</v>
      </c>
      <c r="B1074" s="106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0">
        <v>16</v>
      </c>
      <c r="B1075" s="106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0">
        <v>17</v>
      </c>
      <c r="B1076" s="106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0">
        <v>18</v>
      </c>
      <c r="B1077" s="106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0">
        <v>19</v>
      </c>
      <c r="B1078" s="106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0">
        <v>20</v>
      </c>
      <c r="B1079" s="106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0">
        <v>21</v>
      </c>
      <c r="B1080" s="106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0">
        <v>22</v>
      </c>
      <c r="B1081" s="106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0">
        <v>23</v>
      </c>
      <c r="B1082" s="106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0">
        <v>24</v>
      </c>
      <c r="B1083" s="106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0">
        <v>25</v>
      </c>
      <c r="B1084" s="106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0">
        <v>26</v>
      </c>
      <c r="B1085" s="106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0">
        <v>27</v>
      </c>
      <c r="B1086" s="106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0">
        <v>28</v>
      </c>
      <c r="B1087" s="106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0">
        <v>29</v>
      </c>
      <c r="B1088" s="106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0">
        <v>30</v>
      </c>
      <c r="B1089" s="106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0">
        <v>1</v>
      </c>
      <c r="B1093" s="106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0">
        <v>2</v>
      </c>
      <c r="B1094" s="106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0">
        <v>3</v>
      </c>
      <c r="B1095" s="106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0">
        <v>4</v>
      </c>
      <c r="B1096" s="106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0">
        <v>5</v>
      </c>
      <c r="B1097" s="106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0">
        <v>6</v>
      </c>
      <c r="B1098" s="106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0">
        <v>7</v>
      </c>
      <c r="B1099" s="106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0">
        <v>8</v>
      </c>
      <c r="B1100" s="106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0">
        <v>9</v>
      </c>
      <c r="B1101" s="106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0">
        <v>10</v>
      </c>
      <c r="B1102" s="106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0">
        <v>11</v>
      </c>
      <c r="B1103" s="106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0">
        <v>12</v>
      </c>
      <c r="B1104" s="106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0">
        <v>13</v>
      </c>
      <c r="B1105" s="106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0">
        <v>14</v>
      </c>
      <c r="B1106" s="106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0">
        <v>15</v>
      </c>
      <c r="B1107" s="106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0">
        <v>16</v>
      </c>
      <c r="B1108" s="106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0">
        <v>17</v>
      </c>
      <c r="B1109" s="106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0">
        <v>18</v>
      </c>
      <c r="B1110" s="106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0">
        <v>19</v>
      </c>
      <c r="B1111" s="106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0">
        <v>20</v>
      </c>
      <c r="B1112" s="106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0">
        <v>21</v>
      </c>
      <c r="B1113" s="106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0">
        <v>22</v>
      </c>
      <c r="B1114" s="106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0">
        <v>23</v>
      </c>
      <c r="B1115" s="106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0">
        <v>24</v>
      </c>
      <c r="B1116" s="106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0">
        <v>25</v>
      </c>
      <c r="B1117" s="106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0">
        <v>26</v>
      </c>
      <c r="B1118" s="106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0">
        <v>27</v>
      </c>
      <c r="B1119" s="106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0">
        <v>28</v>
      </c>
      <c r="B1120" s="106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0">
        <v>29</v>
      </c>
      <c r="B1121" s="106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0">
        <v>30</v>
      </c>
      <c r="B1122" s="106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0">
        <v>1</v>
      </c>
      <c r="B1126" s="106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0">
        <v>2</v>
      </c>
      <c r="B1127" s="106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0">
        <v>3</v>
      </c>
      <c r="B1128" s="106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0">
        <v>4</v>
      </c>
      <c r="B1129" s="106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0">
        <v>5</v>
      </c>
      <c r="B1130" s="106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0">
        <v>6</v>
      </c>
      <c r="B1131" s="106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0">
        <v>7</v>
      </c>
      <c r="B1132" s="106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0">
        <v>8</v>
      </c>
      <c r="B1133" s="106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0">
        <v>9</v>
      </c>
      <c r="B1134" s="106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0">
        <v>10</v>
      </c>
      <c r="B1135" s="106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0">
        <v>11</v>
      </c>
      <c r="B1136" s="106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0">
        <v>12</v>
      </c>
      <c r="B1137" s="106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0">
        <v>13</v>
      </c>
      <c r="B1138" s="106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0">
        <v>14</v>
      </c>
      <c r="B1139" s="106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0">
        <v>15</v>
      </c>
      <c r="B1140" s="106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0">
        <v>16</v>
      </c>
      <c r="B1141" s="106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0">
        <v>17</v>
      </c>
      <c r="B1142" s="106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0">
        <v>18</v>
      </c>
      <c r="B1143" s="106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0">
        <v>19</v>
      </c>
      <c r="B1144" s="106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0">
        <v>20</v>
      </c>
      <c r="B1145" s="106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0">
        <v>21</v>
      </c>
      <c r="B1146" s="106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0">
        <v>22</v>
      </c>
      <c r="B1147" s="106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0">
        <v>23</v>
      </c>
      <c r="B1148" s="106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0">
        <v>24</v>
      </c>
      <c r="B1149" s="106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0">
        <v>25</v>
      </c>
      <c r="B1150" s="106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0">
        <v>26</v>
      </c>
      <c r="B1151" s="106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0">
        <v>27</v>
      </c>
      <c r="B1152" s="106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0">
        <v>28</v>
      </c>
      <c r="B1153" s="106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0">
        <v>29</v>
      </c>
      <c r="B1154" s="106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0">
        <v>30</v>
      </c>
      <c r="B1155" s="106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0">
        <v>1</v>
      </c>
      <c r="B1159" s="106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0">
        <v>2</v>
      </c>
      <c r="B1160" s="106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0">
        <v>3</v>
      </c>
      <c r="B1161" s="106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0">
        <v>4</v>
      </c>
      <c r="B1162" s="106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0">
        <v>5</v>
      </c>
      <c r="B1163" s="106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0">
        <v>6</v>
      </c>
      <c r="B1164" s="106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0">
        <v>7</v>
      </c>
      <c r="B1165" s="106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0">
        <v>8</v>
      </c>
      <c r="B1166" s="106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0">
        <v>9</v>
      </c>
      <c r="B1167" s="106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0">
        <v>10</v>
      </c>
      <c r="B1168" s="106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0">
        <v>11</v>
      </c>
      <c r="B1169" s="106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0">
        <v>12</v>
      </c>
      <c r="B1170" s="106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0">
        <v>13</v>
      </c>
      <c r="B1171" s="106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0">
        <v>14</v>
      </c>
      <c r="B1172" s="106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0">
        <v>15</v>
      </c>
      <c r="B1173" s="106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0">
        <v>16</v>
      </c>
      <c r="B1174" s="106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0">
        <v>17</v>
      </c>
      <c r="B1175" s="106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0">
        <v>18</v>
      </c>
      <c r="B1176" s="106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0">
        <v>19</v>
      </c>
      <c r="B1177" s="106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0">
        <v>20</v>
      </c>
      <c r="B1178" s="106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0">
        <v>21</v>
      </c>
      <c r="B1179" s="106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0">
        <v>22</v>
      </c>
      <c r="B1180" s="106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0">
        <v>23</v>
      </c>
      <c r="B1181" s="106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0">
        <v>24</v>
      </c>
      <c r="B1182" s="106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0">
        <v>25</v>
      </c>
      <c r="B1183" s="106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0">
        <v>26</v>
      </c>
      <c r="B1184" s="106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0">
        <v>27</v>
      </c>
      <c r="B1185" s="106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0">
        <v>28</v>
      </c>
      <c r="B1186" s="106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0">
        <v>29</v>
      </c>
      <c r="B1187" s="106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0">
        <v>30</v>
      </c>
      <c r="B1188" s="106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0">
        <v>1</v>
      </c>
      <c r="B1192" s="106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0">
        <v>2</v>
      </c>
      <c r="B1193" s="106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0">
        <v>3</v>
      </c>
      <c r="B1194" s="106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0">
        <v>4</v>
      </c>
      <c r="B1195" s="106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0">
        <v>5</v>
      </c>
      <c r="B1196" s="106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0">
        <v>6</v>
      </c>
      <c r="B1197" s="106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0">
        <v>7</v>
      </c>
      <c r="B1198" s="106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0">
        <v>8</v>
      </c>
      <c r="B1199" s="106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0">
        <v>9</v>
      </c>
      <c r="B1200" s="106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0">
        <v>10</v>
      </c>
      <c r="B1201" s="106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0">
        <v>11</v>
      </c>
      <c r="B1202" s="106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0">
        <v>12</v>
      </c>
      <c r="B1203" s="106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0">
        <v>13</v>
      </c>
      <c r="B1204" s="106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0">
        <v>14</v>
      </c>
      <c r="B1205" s="106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0">
        <v>15</v>
      </c>
      <c r="B1206" s="106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0">
        <v>16</v>
      </c>
      <c r="B1207" s="106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0">
        <v>17</v>
      </c>
      <c r="B1208" s="106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0">
        <v>18</v>
      </c>
      <c r="B1209" s="106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0">
        <v>19</v>
      </c>
      <c r="B1210" s="106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0">
        <v>20</v>
      </c>
      <c r="B1211" s="106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0">
        <v>21</v>
      </c>
      <c r="B1212" s="106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0">
        <v>22</v>
      </c>
      <c r="B1213" s="106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0">
        <v>23</v>
      </c>
      <c r="B1214" s="106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0">
        <v>24</v>
      </c>
      <c r="B1215" s="106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0">
        <v>25</v>
      </c>
      <c r="B1216" s="106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0">
        <v>26</v>
      </c>
      <c r="B1217" s="106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0">
        <v>27</v>
      </c>
      <c r="B1218" s="106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0">
        <v>28</v>
      </c>
      <c r="B1219" s="106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0">
        <v>29</v>
      </c>
      <c r="B1220" s="106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0">
        <v>30</v>
      </c>
      <c r="B1221" s="106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0">
        <v>1</v>
      </c>
      <c r="B1225" s="106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0">
        <v>2</v>
      </c>
      <c r="B1226" s="106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0">
        <v>3</v>
      </c>
      <c r="B1227" s="106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0">
        <v>4</v>
      </c>
      <c r="B1228" s="106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0">
        <v>5</v>
      </c>
      <c r="B1229" s="106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0">
        <v>6</v>
      </c>
      <c r="B1230" s="106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0">
        <v>7</v>
      </c>
      <c r="B1231" s="106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0">
        <v>8</v>
      </c>
      <c r="B1232" s="106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0">
        <v>9</v>
      </c>
      <c r="B1233" s="106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0">
        <v>10</v>
      </c>
      <c r="B1234" s="106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0">
        <v>11</v>
      </c>
      <c r="B1235" s="106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0">
        <v>12</v>
      </c>
      <c r="B1236" s="106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0">
        <v>13</v>
      </c>
      <c r="B1237" s="106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0">
        <v>14</v>
      </c>
      <c r="B1238" s="106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0">
        <v>15</v>
      </c>
      <c r="B1239" s="106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0">
        <v>16</v>
      </c>
      <c r="B1240" s="106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0">
        <v>17</v>
      </c>
      <c r="B1241" s="106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0">
        <v>18</v>
      </c>
      <c r="B1242" s="106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0">
        <v>19</v>
      </c>
      <c r="B1243" s="106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0">
        <v>20</v>
      </c>
      <c r="B1244" s="106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0">
        <v>21</v>
      </c>
      <c r="B1245" s="106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0">
        <v>22</v>
      </c>
      <c r="B1246" s="106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0">
        <v>23</v>
      </c>
      <c r="B1247" s="106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0">
        <v>24</v>
      </c>
      <c r="B1248" s="106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0">
        <v>25</v>
      </c>
      <c r="B1249" s="106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0">
        <v>26</v>
      </c>
      <c r="B1250" s="106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0">
        <v>27</v>
      </c>
      <c r="B1251" s="106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0">
        <v>28</v>
      </c>
      <c r="B1252" s="106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0">
        <v>29</v>
      </c>
      <c r="B1253" s="106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0">
        <v>30</v>
      </c>
      <c r="B1254" s="106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0">
        <v>1</v>
      </c>
      <c r="B1258" s="106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0">
        <v>2</v>
      </c>
      <c r="B1259" s="106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0">
        <v>3</v>
      </c>
      <c r="B1260" s="106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0">
        <v>4</v>
      </c>
      <c r="B1261" s="106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0">
        <v>5</v>
      </c>
      <c r="B1262" s="106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0">
        <v>6</v>
      </c>
      <c r="B1263" s="106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0">
        <v>7</v>
      </c>
      <c r="B1264" s="106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0">
        <v>8</v>
      </c>
      <c r="B1265" s="106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0">
        <v>9</v>
      </c>
      <c r="B1266" s="106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0">
        <v>10</v>
      </c>
      <c r="B1267" s="106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0">
        <v>11</v>
      </c>
      <c r="B1268" s="106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0">
        <v>12</v>
      </c>
      <c r="B1269" s="106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0">
        <v>13</v>
      </c>
      <c r="B1270" s="106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0">
        <v>14</v>
      </c>
      <c r="B1271" s="106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0">
        <v>15</v>
      </c>
      <c r="B1272" s="106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0">
        <v>16</v>
      </c>
      <c r="B1273" s="106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0">
        <v>17</v>
      </c>
      <c r="B1274" s="106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0">
        <v>18</v>
      </c>
      <c r="B1275" s="106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0">
        <v>19</v>
      </c>
      <c r="B1276" s="106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0">
        <v>20</v>
      </c>
      <c r="B1277" s="106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0">
        <v>21</v>
      </c>
      <c r="B1278" s="106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0">
        <v>22</v>
      </c>
      <c r="B1279" s="106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0">
        <v>23</v>
      </c>
      <c r="B1280" s="106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0">
        <v>24</v>
      </c>
      <c r="B1281" s="106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0">
        <v>25</v>
      </c>
      <c r="B1282" s="106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0">
        <v>26</v>
      </c>
      <c r="B1283" s="106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0">
        <v>27</v>
      </c>
      <c r="B1284" s="106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0">
        <v>28</v>
      </c>
      <c r="B1285" s="106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0">
        <v>29</v>
      </c>
      <c r="B1286" s="106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0">
        <v>30</v>
      </c>
      <c r="B1287" s="106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0">
        <v>1</v>
      </c>
      <c r="B1291" s="106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0">
        <v>2</v>
      </c>
      <c r="B1292" s="106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0">
        <v>3</v>
      </c>
      <c r="B1293" s="106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0">
        <v>4</v>
      </c>
      <c r="B1294" s="106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0">
        <v>5</v>
      </c>
      <c r="B1295" s="106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0">
        <v>6</v>
      </c>
      <c r="B1296" s="106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0">
        <v>7</v>
      </c>
      <c r="B1297" s="106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0">
        <v>8</v>
      </c>
      <c r="B1298" s="106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0">
        <v>9</v>
      </c>
      <c r="B1299" s="106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0">
        <v>10</v>
      </c>
      <c r="B1300" s="106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0">
        <v>11</v>
      </c>
      <c r="B1301" s="106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0">
        <v>12</v>
      </c>
      <c r="B1302" s="106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0">
        <v>13</v>
      </c>
      <c r="B1303" s="106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0">
        <v>14</v>
      </c>
      <c r="B1304" s="106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0">
        <v>15</v>
      </c>
      <c r="B1305" s="106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0">
        <v>16</v>
      </c>
      <c r="B1306" s="106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0">
        <v>17</v>
      </c>
      <c r="B1307" s="106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0">
        <v>18</v>
      </c>
      <c r="B1308" s="106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0">
        <v>19</v>
      </c>
      <c r="B1309" s="106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0">
        <v>20</v>
      </c>
      <c r="B1310" s="106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0">
        <v>21</v>
      </c>
      <c r="B1311" s="106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0">
        <v>22</v>
      </c>
      <c r="B1312" s="106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0">
        <v>23</v>
      </c>
      <c r="B1313" s="106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0">
        <v>24</v>
      </c>
      <c r="B1314" s="106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0">
        <v>25</v>
      </c>
      <c r="B1315" s="106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0">
        <v>26</v>
      </c>
      <c r="B1316" s="106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0">
        <v>27</v>
      </c>
      <c r="B1317" s="106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0">
        <v>28</v>
      </c>
      <c r="B1318" s="106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0">
        <v>29</v>
      </c>
      <c r="B1319" s="106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0">
        <v>30</v>
      </c>
      <c r="B1320" s="106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customSheetViews>
    <customSheetView guid="{AD5CE0C7-A7E1-41B7-8B42-DE038F2A9080}" showPageBreaks="1" view="pageBreakPreview">
      <selection activeCell="J14" sqref="J14:O14"/>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2018-06-08T04:24:46Z</cp:lastPrinted>
  <dcterms:created xsi:type="dcterms:W3CDTF">2012-03-13T00:50:25Z</dcterms:created>
  <dcterms:modified xsi:type="dcterms:W3CDTF">2018-07-09T08:36:28Z</dcterms:modified>
</cp:coreProperties>
</file>