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<sst xmlns="http://schemas.openxmlformats.org/spreadsheetml/2006/main" count="2950" uniqueCount="675">
  <si>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</si>
  <si>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</si>
  <si>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</si>
  <si>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</si>
  <si>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</si>
  <si>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</si>
  <si>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</si>
  <si>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</si>
  <si>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</si>
  <si>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</si>
  <si>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</si>
  <si>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</si>
  <si>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</si>
  <si>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</si>
  <si>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</si>
  <si>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</si>
  <si>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</si>
  <si>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</si>
  <si>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</si>
  <si>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</si>
  <si>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</si>
  <si>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</si>
  <si>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</si>
  <si>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</si>
  <si>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</si>
  <si>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</si>
  <si>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</si>
  <si>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</si>
  <si>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</si>
  <si>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</si>
  <si>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</si>
  <si>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</si>
  <si>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</si>
  <si>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</si>
  <si>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</si>
  <si>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</si>
  <si>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</si>
  <si>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</si>
  <si>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</si>
  <si>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</si>
  <si>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</si>
  <si>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</si>
  <si>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</si>
  <si>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</si>
  <si>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</si>
  <si>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</si>
  <si>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</si>
  <si>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</si>
  <si>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</si>
  <si>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</si>
  <si>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</si>
  <si>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</si>
  <si>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</si>
  <si>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</si>
  <si>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</si>
  <si>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</si>
  <si>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</si>
  <si>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</si>
  <si>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</si>
  <si>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</si>
  <si>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</si>
  <si>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</si>
  <si>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</si>
  <si>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</si>
  <si>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</si>
  <si>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</si>
  <si>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</si>
  <si>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</si>
  <si>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</si>
  <si>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</si>
  <si>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</si>
  <si>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</si>
  <si>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</si>
  <si>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</si>
  <si>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</si>
  <si>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</si>
  <si>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</si>
  <si>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</si>
  <si>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</si>
  <si>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</si>
  <si>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</si>
  <si>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</si>
  <si>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</si>
  <si>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</si>
  <si>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</si>
  <si>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</si>
  <si>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</si>
  <si>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</si>
  <si>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</si>
  <si>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</si>
  <si>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</si>
  <si>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</si>
  <si>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</si>
  <si>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</si>
  <si>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</si>
  <si>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</si>
  <si>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</si>
  <si>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</si>
  <si>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</si>
  <si>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</si>
  <si>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</si>
  <si>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</si>
  <si>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</si>
  <si>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</si>
  <si>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</si>
  <si>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</si>
  <si>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</si>
  <si>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</si>
  <si>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</si>
  <si>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</si>
  <si>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</si>
  <si>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</si>
  <si>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</si>
  <si>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</si>
  <si>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</si>
  <si>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</si>
  <si>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</si>
  <si>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</si>
  <si>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</si>
  <si>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</si>
  <si>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</si>
  <si>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</si>
  <si>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</si>
  <si>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</si>
  <si>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</si>
  <si>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</si>
  <si>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</si>
  <si>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</si>
  <si>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</si>
  <si>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</si>
  <si>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</si>
  <si>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</si>
  <si>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</si>
  <si>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</si>
  <si>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</si>
  <si>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</si>
  <si>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</si>
  <si>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</si>
  <si>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</si>
  <si>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</si>
  <si>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</si>
  <si>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</si>
  <si>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</si>
  <si>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</si>
  <si>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</si>
  <si>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</si>
  <si>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</si>
  <si>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</si>
  <si>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</si>
  <si>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</si>
  <si>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</si>
  <si>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</si>
  <si>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</si>
  <si>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</si>
  <si>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</si>
  <si>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</si>
  <si>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</si>
  <si>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</si>
  <si>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</si>
  <si>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</si>
  <si>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</si>
  <si>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</si>
  <si>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</si>
  <si>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</si>
  <si>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</si>
  <si>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</si>
  <si>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</si>
  <si>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</si>
  <si>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</si>
  <si>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</si>
  <si>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</si>
  <si>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</si>
  <si>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</si>
  <si>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</si>
  <si>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</si>
  <si>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</si>
  <si>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</si>
  <si>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</si>
  <si>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</si>
  <si>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</si>
  <si>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</si>
  <si>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</si>
  <si>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</si>
  <si>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</si>
  <si>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</si>
  <si>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</si>
  <si>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</si>
  <si>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</si>
  <si>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</si>
  <si>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</si>
  <si>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</si>
  <si>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</si>
  <si>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</si>
  <si>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</si>
  <si>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</si>
  <si>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</si>
  <si>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</si>
  <si>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</si>
  <si>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</si>
  <si>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</si>
  <si>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</si>
  <si>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</si>
  <si>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</si>
  <si>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</si>
  <si>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</si>
  <si>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</si>
  <si>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</si>
  <si>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</si>
  <si>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</si>
  <si>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</si>
  <si>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</si>
  <si>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</si>
  <si>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</si>
  <si>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</si>
  <si>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</si>
  <si>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</si>
  <si>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</si>
  <si>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</si>
  <si>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</si>
  <si>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</si>
  <si>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</si>
  <si>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</si>
  <si>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</si>
  <si>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</si>
  <si>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</si>
  <si>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</si>
  <si>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</si>
  <si>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</si>
  <si>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</si>
  <si>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</si>
  <si>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</si>
  <si>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</si>
  <si>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</si>
  <si>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</si>
  <si>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</si>
  <si>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</si>
  <si>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</si>
  <si>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</si>
  <si>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</si>
  <si>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</si>
  <si>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</si>
  <si>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</si>
  <si>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</si>
  <si>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</si>
  <si>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</si>
  <si>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</si>
  <si>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</si>
  <si>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</si>
  <si>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</si>
  <si>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</si>
  <si>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</si>
  <si>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</si>
  <si>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</si>
  <si>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</si>
  <si>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</si>
  <si>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</si>
  <si>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</si>
  <si>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</si>
  <si>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</si>
  <si>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</si>
  <si>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</si>
  <si>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</si>
  <si>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</si>
  <si>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</si>
  <si>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</si>
  <si>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</si>
  <si>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</si>
  <si>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</si>
  <si>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</si>
  <si>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</si>
  <si>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</si>
  <si>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</si>
  <si>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</si>
  <si>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</si>
  <si>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</si>
  <si>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</si>
  <si>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</si>
  <si>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</si>
  <si>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</si>
  <si>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</si>
  <si>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</si>
  <si>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</si>
  <si>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</si>
  <si>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</si>
  <si>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</si>
  <si>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</si>
  <si>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</si>
  <si>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</si>
  <si>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</si>
  <si>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</si>
  <si>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</si>
  <si>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</si>
  <si>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</si>
  <si>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</si>
  <si>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</si>
  <si>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</si>
  <si>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</si>
  <si>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</si>
  <si>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</si>
  <si>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</si>
  <si>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</si>
  <si>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</si>
  <si>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</si>
  <si>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</si>
  <si>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</si>
  <si>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</si>
  <si>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</si>
  <si>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</si>
  <si>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</si>
  <si>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</si>
  <si>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</si>
  <si>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</si>
  <si>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</si>
  <si>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</si>
  <si>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</si>
  <si>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</si>
  <si>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</si>
  <si>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</si>
  <si>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</si>
  <si>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</si>
  <si>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</si>
  <si>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</si>
  <si>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</si>
  <si>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</si>
  <si>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</si>
  <si>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</si>
  <si>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</si>
  <si>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</si>
  <si>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</si>
  <si>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</si>
  <si>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</si>
  <si>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</si>
  <si>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</si>
  <si>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</si>
  <si>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</si>
  <si>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</si>
  <si>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</si>
  <si>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</si>
  <si>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</si>
  <si>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</si>
  <si>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</si>
  <si>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</si>
  <si>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</si>
  <si>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</si>
  <si>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</si>
  <si>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</si>
  <si>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</si>
  <si>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</si>
  <si>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</si>
  <si>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</si>
  <si>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</si>
  <si>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</si>
  <si>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</si>
  <si>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</si>
  <si>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</si>
  <si>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</si>
  <si>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</si>
  <si>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</si>
  <si>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</si>
  <si>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</si>
  <si>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</si>
  <si>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</si>
  <si>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</si>
  <si>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</si>
  <si>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</si>
  <si>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</si>
  <si>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</si>
  <si>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</si>
  <si>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</si>
  <si>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</si>
  <si>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</si>
  <si>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</si>
  <si>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</si>
  <si>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</si>
  <si>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</si>
  <si>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</si>
  <si>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</si>
  <si>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</si>
  <si>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</si>
  <si>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</si>
  <si>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</si>
  <si>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</si>
  <si>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</si>
  <si>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</si>
  <si>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</si>
  <si>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</si>
  <si>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</si>
  <si>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</si>
  <si>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</si>
  <si>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</si>
  <si>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</si>
  <si>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</si>
  <si>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</si>
  <si>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</si>
  <si>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</si>
  <si>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</si>
  <si>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</si>
  <si>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</si>
  <si>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</si>
  <si>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</si>
  <si>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</si>
  <si>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</si>
  <si>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</si>
  <si>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</si>
  <si>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</si>
  <si>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</si>
  <si>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</si>
  <si>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</si>
  <si>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</si>
  <si>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</si>
  <si>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</si>
  <si>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</si>
  <si>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</si>
  <si>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</si>
  <si>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</si>
  <si>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</si>
  <si>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</si>
  <si>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</si>
  <si>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</si>
  <si>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</si>
  <si>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</si>
  <si>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</si>
  <si>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</si>
  <si>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</si>
  <si>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</si>
  <si>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</si>
  <si>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</si>
  <si>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</si>
  <si>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</si>
  <si>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</si>
  <si>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</si>
  <si>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</si>
  <si>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</si>
  <si>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</si>
  <si>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</si>
  <si>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</si>
  <si>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</si>
  <si>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</si>
  <si>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</si>
  <si>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</si>
  <si>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</si>
  <si>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</si>
  <si>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</si>
  <si>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</si>
  <si>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</si>
  <si>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</si>
  <si>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</si>
  <si>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</si>
  <si>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</si>
  <si>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</si>
  <si>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</si>
  <si>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</si>
  <si>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</si>
  <si>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</si>
  <si>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</si>
  <si>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</si>
  <si>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</si>
  <si>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</si>
  <si>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</si>
  <si>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</si>
  <si>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</si>
  <si>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</si>
  <si>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</si>
  <si>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</si>
  <si>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</si>
  <si>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</si>
  <si>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</si>
  <si>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</si>
  <si>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</si>
  <si>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</si>
  <si>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</si>
  <si>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</si>
  <si>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</si>
  <si>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</si>
  <si>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</si>
  <si>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</si>
  <si>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</si>
  <si>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</si>
  <si>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</si>
  <si>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</si>
  <si>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</si>
  <si>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</si>
  <si>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</si>
  <si>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</si>
  <si>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</si>
  <si>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</si>
  <si>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</si>
  <si>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</si>
  <si>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</si>
  <si>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</si>
  <si>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</si>
  <si>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</si>
  <si>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</si>
  <si>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</si>
  <si>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</si>
  <si>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</si>
  <si>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</si>
  <si>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</si>
  <si>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</si>
  <si>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</si>
  <si>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</si>
  <si>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</si>
  <si>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</si>
  <si>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</si>
  <si>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</si>
  <si>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</si>
  <si>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</si>
  <si>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</si>
  <si>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</si>
  <si>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</si>
  <si>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</si>
  <si>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</si>
  <si>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</si>
  <si>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</si>
  <si>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</si>
  <si>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</si>
  <si>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</si>
  <si>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</si>
  <si>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</si>
  <si>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</si>
  <si>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</si>
  <si>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</si>
  <si>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</si>
  <si>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</si>
  <si>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</si>
  <si>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</si>
  <si>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</si>
  <si>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</si>
  <si>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</si>
  <si>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</si>
  <si>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</si>
  <si>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</si>
  <si>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</si>
  <si>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</si>
  <si>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</si>
  <si>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</si>
  <si>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</si>
  <si>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</si>
  <si>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</si>
  <si>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</si>
  <si>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</si>
  <si>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</si>
  <si>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</si>
  <si>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</si>
  <si>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</si>
  <si>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</si>
  <si>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</si>
  <si>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</si>
  <si>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3">
      <t>ネンキンキョク</t>
    </rPh>
    <phoneticPr fontId="5"/>
  </si>
  <si>
    <t>事業管理課</t>
    <rPh sb="0" eb="2">
      <t>ジギョウ</t>
    </rPh>
    <rPh sb="2" eb="5">
      <t>カンリカ</t>
    </rPh>
    <phoneticPr fontId="5"/>
  </si>
  <si>
    <t>終了予定なし</t>
    <rPh sb="0" eb="2">
      <t>シュウリョウ</t>
    </rPh>
    <rPh sb="2" eb="4">
      <t>ヨテイ</t>
    </rPh>
    <phoneticPr fontId="5"/>
  </si>
  <si>
    <t>国民年金法、厚生年金保険法</t>
    <rPh sb="0" eb="2">
      <t>コクミン</t>
    </rPh>
    <rPh sb="2" eb="5">
      <t>ネンキンホウ</t>
    </rPh>
    <rPh sb="6" eb="8">
      <t>コウセイ</t>
    </rPh>
    <rPh sb="8" eb="10">
      <t>ネンキン</t>
    </rPh>
    <rPh sb="10" eb="13">
      <t>ホケンホウ</t>
    </rPh>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</si>
  <si>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</si>
  <si>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</si>
  <si>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①コンビニエンスストア支払による国民年金保険料収納取扱件数</t>
    <rPh sb="11" eb="13">
      <t>シハライ</t>
    </rPh>
    <rPh sb="16" eb="18">
      <t>コクミン</t>
    </rPh>
    <rPh sb="18" eb="20">
      <t>ネンキン</t>
    </rPh>
    <rPh sb="20" eb="23">
      <t>ホケンリョウ</t>
    </rPh>
    <rPh sb="23" eb="25">
      <t>シュウノウ</t>
    </rPh>
    <rPh sb="25" eb="27">
      <t>トリアツカイ</t>
    </rPh>
    <rPh sb="27" eb="29">
      <t>ケンスウ</t>
    </rPh>
    <phoneticPr fontId="5"/>
  </si>
  <si>
    <t>①電子納付（インターネットバンキング等）による国民年金保険料収納取扱件数</t>
    <rPh sb="1" eb="3">
      <t>デンシ</t>
    </rPh>
    <rPh sb="3" eb="5">
      <t>ノウフ</t>
    </rPh>
    <rPh sb="18" eb="19">
      <t>トウ</t>
    </rPh>
    <rPh sb="23" eb="25">
      <t>コクミン</t>
    </rPh>
    <rPh sb="25" eb="27">
      <t>ネンキン</t>
    </rPh>
    <rPh sb="27" eb="30">
      <t>ホケンリョウ</t>
    </rPh>
    <rPh sb="30" eb="32">
      <t>シュウノウ</t>
    </rPh>
    <rPh sb="32" eb="34">
      <t>トリアツカイ</t>
    </rPh>
    <rPh sb="34" eb="36">
      <t>ケンスウ</t>
    </rPh>
    <phoneticPr fontId="5"/>
  </si>
  <si>
    <t>②口座振替実施率（毎年度納付率）厚生年金保険料</t>
    <rPh sb="1" eb="3">
      <t>コウザ</t>
    </rPh>
    <rPh sb="3" eb="5">
      <t>フリカエ</t>
    </rPh>
    <rPh sb="5" eb="8">
      <t>ジッシリツ</t>
    </rPh>
    <rPh sb="9" eb="12">
      <t>マイネンド</t>
    </rPh>
    <rPh sb="12" eb="14">
      <t>ノウフ</t>
    </rPh>
    <rPh sb="14" eb="15">
      <t>リツ</t>
    </rPh>
    <rPh sb="16" eb="18">
      <t>コウセイ</t>
    </rPh>
    <rPh sb="18" eb="20">
      <t>ネンキン</t>
    </rPh>
    <rPh sb="20" eb="23">
      <t>ホケンリョウ</t>
    </rPh>
    <phoneticPr fontId="5"/>
  </si>
  <si>
    <t>○</t>
    <phoneticPr fontId="5"/>
  </si>
  <si>
    <t>無</t>
    <rPh sb="0" eb="1">
      <t>ム</t>
    </rPh>
    <phoneticPr fontId="5"/>
  </si>
  <si>
    <t>有</t>
    <rPh sb="0" eb="1">
      <t>ユウ</t>
    </rPh>
    <phoneticPr fontId="5"/>
  </si>
  <si>
    <t>○</t>
    <phoneticPr fontId="5"/>
  </si>
  <si>
    <t>○</t>
    <phoneticPr fontId="5"/>
  </si>
  <si>
    <t>厚生労働省</t>
    <rPh sb="0" eb="2">
      <t>コウセイ</t>
    </rPh>
    <rPh sb="2" eb="5">
      <t>ロウドウショウ</t>
    </rPh>
    <phoneticPr fontId="5"/>
  </si>
  <si>
    <t>　</t>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</si>
  <si>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</si>
  <si>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国民年金保険料の納付率向上や厚生年金保険の適用促進は喫緊の課題であり、３０年度以降も重点的に取り組んでいくこととしており、手数料の支払に支障が生じることがないよう、適切な予算積算を行っていく。</t>
    <rPh sb="0" eb="2">
      <t>コクミン</t>
    </rPh>
    <rPh sb="2" eb="4">
      <t>ネンキン</t>
    </rPh>
    <rPh sb="4" eb="7">
      <t>ホケンリョウ</t>
    </rPh>
    <rPh sb="8" eb="10">
      <t>ノウフ</t>
    </rPh>
    <rPh sb="10" eb="11">
      <t>リツ</t>
    </rPh>
    <rPh sb="11" eb="13">
      <t>コウジョウ</t>
    </rPh>
    <rPh sb="14" eb="16">
      <t>コウセイ</t>
    </rPh>
    <rPh sb="16" eb="18">
      <t>ネンキン</t>
    </rPh>
    <rPh sb="18" eb="20">
      <t>ホケン</t>
    </rPh>
    <rPh sb="21" eb="23">
      <t>テキヨウ</t>
    </rPh>
    <rPh sb="23" eb="25">
      <t>ソクシン</t>
    </rPh>
    <rPh sb="26" eb="28">
      <t>キッキン</t>
    </rPh>
    <rPh sb="29" eb="31">
      <t>カダイ</t>
    </rPh>
    <rPh sb="37" eb="39">
      <t>ネンド</t>
    </rPh>
    <rPh sb="39" eb="41">
      <t>イコウ</t>
    </rPh>
    <rPh sb="42" eb="45">
      <t>ジュウテンテキ</t>
    </rPh>
    <rPh sb="46" eb="47">
      <t>ト</t>
    </rPh>
    <rPh sb="48" eb="49">
      <t>ク</t>
    </rPh>
    <rPh sb="61" eb="64">
      <t>テスウリョウ</t>
    </rPh>
    <rPh sb="65" eb="67">
      <t>シハライ</t>
    </rPh>
    <rPh sb="68" eb="70">
      <t>シショウ</t>
    </rPh>
    <rPh sb="71" eb="72">
      <t>ショウ</t>
    </rPh>
    <rPh sb="82" eb="84">
      <t>テキセツ</t>
    </rPh>
    <rPh sb="85" eb="87">
      <t>ヨサン</t>
    </rPh>
    <rPh sb="87" eb="89">
      <t>セキサン</t>
    </rPh>
    <rPh sb="90" eb="91">
      <t>オコナ</t>
    </rPh>
    <phoneticPr fontId="5"/>
  </si>
  <si>
    <t>厚生労働省</t>
    <rPh sb="0" eb="2">
      <t>コウセイ</t>
    </rPh>
    <rPh sb="2" eb="5">
      <t>ロウドウショウ</t>
    </rPh>
    <phoneticPr fontId="5"/>
  </si>
  <si>
    <t>○</t>
  </si>
  <si>
    <t>平成２２年度</t>
    <rPh sb="0" eb="2">
      <t>ヘイセイ</t>
    </rPh>
    <rPh sb="4" eb="6">
      <t>ネンド</t>
    </rPh>
    <phoneticPr fontId="5"/>
  </si>
  <si>
    <t>事務所の適正な適用を図るため、厚生年金保険については、国税庁からの情報提供により稼働実態が確認された適用調査対象事業所について、27年度からの3ヶ年において、優先的に加入指導に取り組む。</t>
    <rPh sb="0" eb="3">
      <t>ジムショ</t>
    </rPh>
    <rPh sb="4" eb="6">
      <t>テキセイ</t>
    </rPh>
    <rPh sb="7" eb="9">
      <t>テキヨウ</t>
    </rPh>
    <rPh sb="10" eb="11">
      <t>ハカ</t>
    </rPh>
    <rPh sb="15" eb="17">
      <t>コウセイ</t>
    </rPh>
    <rPh sb="17" eb="19">
      <t>ネンキン</t>
    </rPh>
    <rPh sb="19" eb="21">
      <t>ホケン</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3" eb="74">
      <t>ネン</t>
    </rPh>
    <rPh sb="79" eb="82">
      <t>ユウセンテキ</t>
    </rPh>
    <rPh sb="83" eb="85">
      <t>カニュウ</t>
    </rPh>
    <rPh sb="85" eb="87">
      <t>シドウ</t>
    </rPh>
    <rPh sb="88" eb="89">
      <t>ト</t>
    </rPh>
    <rPh sb="90" eb="91">
      <t>ク</t>
    </rPh>
    <phoneticPr fontId="5"/>
  </si>
  <si>
    <t>被保険者の納付の利便性を向上させ、かつ保険料徴収を確実にするため、納めやすい環境の整備を行うことにより、これらの事業の適正な運営並びに国民年金制度に対する国民の信頼の確保を図り、もって国民生活の安定に寄与することを目的としている。</t>
    <phoneticPr fontId="5"/>
  </si>
  <si>
    <t>前年度実績に基づき見積もりを行っている。</t>
    <rPh sb="0" eb="3">
      <t>ゼンネンド</t>
    </rPh>
    <rPh sb="3" eb="5">
      <t>ジッセキ</t>
    </rPh>
    <rPh sb="6" eb="7">
      <t>モト</t>
    </rPh>
    <rPh sb="9" eb="11">
      <t>ミツ</t>
    </rPh>
    <rPh sb="14" eb="15">
      <t>オコナ</t>
    </rPh>
    <phoneticPr fontId="5"/>
  </si>
  <si>
    <t>国民年金制度及び厚生年金保険制度の運営責任を持つ国が行うべき事業である。</t>
    <phoneticPr fontId="5"/>
  </si>
  <si>
    <t>国民年金及び厚生年金保険における保険料徴収の事業は、安定的な制度運営のための根幹である。また、口座振替等の利用率の高さを考慮すると、優先度の高い事業である。</t>
    <phoneticPr fontId="5"/>
  </si>
  <si>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</si>
  <si>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手数料については、他の公共料金・税金等と比べて同水準または低水準に設定されており、コストの水準は妥当である。</t>
    <phoneticPr fontId="5"/>
  </si>
  <si>
    <t>国から直接事業者に対して支払いを行っている。</t>
    <phoneticPr fontId="5"/>
  </si>
  <si>
    <t>‐</t>
  </si>
  <si>
    <t>概ね目標を達成している。</t>
    <phoneticPr fontId="5"/>
  </si>
  <si>
    <t xml:space="preserve"> -</t>
    <phoneticPr fontId="5"/>
  </si>
  <si>
    <t xml:space="preserve"> - </t>
    <phoneticPr fontId="5"/>
  </si>
  <si>
    <t>868</t>
    <phoneticPr fontId="5"/>
  </si>
  <si>
    <t>771</t>
    <phoneticPr fontId="5"/>
  </si>
  <si>
    <t>679</t>
    <phoneticPr fontId="5"/>
  </si>
  <si>
    <t>800</t>
    <phoneticPr fontId="5"/>
  </si>
  <si>
    <t>802</t>
    <phoneticPr fontId="5"/>
  </si>
  <si>
    <t>813</t>
    <phoneticPr fontId="5"/>
  </si>
  <si>
    <t>779</t>
    <phoneticPr fontId="5"/>
  </si>
  <si>
    <t>円</t>
    <rPh sb="0" eb="1">
      <t>エン</t>
    </rPh>
    <phoneticPr fontId="5"/>
  </si>
  <si>
    <t>％</t>
    <phoneticPr fontId="5"/>
  </si>
  <si>
    <t>％</t>
    <phoneticPr fontId="5"/>
  </si>
  <si>
    <t>万件</t>
    <rPh sb="0" eb="2">
      <t>マンケン</t>
    </rPh>
    <phoneticPr fontId="5"/>
  </si>
  <si>
    <t>②単位当たりコスト＝X／Y　　　　　　　　　　　　　　　　　　　　　　　　　　　　　　　　　X：「総手数料額」　　　　　　　　　　　　　　　　　　　　　　　　　　　　　　Y：「収納取扱件数」</t>
    <phoneticPr fontId="5"/>
  </si>
  <si>
    <t>①単位当たりコスト＝X／Y　　　　　　　　　　　　　　　　　　　　　　　　　X：「総手数料額」　　　　　　　　　　　　　　　　　　　　　　　　　　　　　　Y：「収納取扱件数」　　　　　　　　　　　</t>
    <phoneticPr fontId="5"/>
  </si>
  <si>
    <t>事業所数</t>
    <rPh sb="0" eb="3">
      <t>ジギョウショ</t>
    </rPh>
    <rPh sb="3" eb="4">
      <t>スウ</t>
    </rPh>
    <phoneticPr fontId="5"/>
  </si>
  <si>
    <t>1,233百万円  
 /2,119万件</t>
    <phoneticPr fontId="5"/>
  </si>
  <si>
    <t>1,192百万円
/ 2,048万件</t>
    <phoneticPr fontId="5"/>
  </si>
  <si>
    <t>■実施年：平成２６年度　　　　　　　　　　　　　　　　　　　　　　　　　　　　　　　　　　　　　　　　　　　　　　　　　　　　　　　　　　　　　　　　　　　　　　　　　　　　　　　　　　　　　　　　　　　　　　　　　　　　　　　■シート番号、事業名：８０２、公的年金制度等の適正な運営に必要な経費（保険料納付手数料等）　　　　　　　　　　　　　　　　　　　　　　　　　　　　　　　　　　　　　　　　　　　　　　　　　　　　　　　■公開プロセスの際の「結果」及び「とりまとめコメント」：「事業全体の抜本的改善」「廃止すべきとの意見があったことも踏まえ、各種対策の効果を十分に分析した上で、より効果的な事業への移行を図るとともに、手数料負担のあり方等を含め、ゼロベースで抜本的な検討を行うことが必要」</t>
    <rPh sb="1" eb="3">
      <t>ジッシ</t>
    </rPh>
    <rPh sb="3" eb="4">
      <t>ネン</t>
    </rPh>
    <rPh sb="5" eb="7">
      <t>ヘイセイ</t>
    </rPh>
    <rPh sb="9" eb="11">
      <t>ネンド</t>
    </rPh>
    <rPh sb="118" eb="120">
      <t>バンゴウ</t>
    </rPh>
    <rPh sb="121" eb="123">
      <t>ジギョウ</t>
    </rPh>
    <rPh sb="123" eb="124">
      <t>メイ</t>
    </rPh>
    <rPh sb="129" eb="131">
      <t>コウテキ</t>
    </rPh>
    <rPh sb="131" eb="133">
      <t>ネンキン</t>
    </rPh>
    <rPh sb="133" eb="135">
      <t>セイド</t>
    </rPh>
    <rPh sb="135" eb="136">
      <t>トウ</t>
    </rPh>
    <rPh sb="137" eb="139">
      <t>テキセイ</t>
    </rPh>
    <rPh sb="140" eb="142">
      <t>ウンエイ</t>
    </rPh>
    <rPh sb="143" eb="145">
      <t>ヒツヨウ</t>
    </rPh>
    <rPh sb="146" eb="148">
      <t>ケイヒ</t>
    </rPh>
    <rPh sb="149" eb="152">
      <t>ホケンリョウ</t>
    </rPh>
    <rPh sb="152" eb="154">
      <t>ノウフ</t>
    </rPh>
    <rPh sb="154" eb="157">
      <t>テスウリョウ</t>
    </rPh>
    <rPh sb="157" eb="158">
      <t>トウ</t>
    </rPh>
    <rPh sb="215" eb="217">
      <t>コウカイ</t>
    </rPh>
    <rPh sb="222" eb="223">
      <t>サイ</t>
    </rPh>
    <rPh sb="225" eb="227">
      <t>ケッカ</t>
    </rPh>
    <rPh sb="228" eb="229">
      <t>オヨ</t>
    </rPh>
    <rPh sb="243" eb="245">
      <t>ジギョウ</t>
    </rPh>
    <rPh sb="245" eb="247">
      <t>ゼンタイ</t>
    </rPh>
    <rPh sb="248" eb="251">
      <t>バッポンテキ</t>
    </rPh>
    <rPh sb="251" eb="253">
      <t>カイゼン</t>
    </rPh>
    <rPh sb="255" eb="257">
      <t>ハイシ</t>
    </rPh>
    <rPh sb="262" eb="264">
      <t>イケン</t>
    </rPh>
    <rPh sb="271" eb="272">
      <t>フ</t>
    </rPh>
    <rPh sb="275" eb="277">
      <t>カクシュ</t>
    </rPh>
    <rPh sb="277" eb="279">
      <t>タイサク</t>
    </rPh>
    <rPh sb="280" eb="282">
      <t>コウカ</t>
    </rPh>
    <rPh sb="283" eb="285">
      <t>ジュウブン</t>
    </rPh>
    <rPh sb="286" eb="288">
      <t>ブンセキ</t>
    </rPh>
    <rPh sb="290" eb="291">
      <t>ウエ</t>
    </rPh>
    <rPh sb="295" eb="298">
      <t>コウカテキ</t>
    </rPh>
    <rPh sb="299" eb="301">
      <t>ジギョウ</t>
    </rPh>
    <rPh sb="303" eb="305">
      <t>イコウ</t>
    </rPh>
    <rPh sb="306" eb="307">
      <t>ハカ</t>
    </rPh>
    <rPh sb="313" eb="316">
      <t>テスウリョウ</t>
    </rPh>
    <rPh sb="316" eb="318">
      <t>フタン</t>
    </rPh>
    <rPh sb="321" eb="322">
      <t>カタ</t>
    </rPh>
    <rPh sb="322" eb="323">
      <t>トウ</t>
    </rPh>
    <rPh sb="324" eb="325">
      <t>フク</t>
    </rPh>
    <rPh sb="333" eb="336">
      <t>バッポンテキ</t>
    </rPh>
    <rPh sb="337" eb="339">
      <t>ケントウ</t>
    </rPh>
    <rPh sb="340" eb="341">
      <t>オコナ</t>
    </rPh>
    <rPh sb="345" eb="347">
      <t>ヒツヨウ</t>
    </rPh>
    <phoneticPr fontId="5"/>
  </si>
  <si>
    <t>189百万円
/1,747万件</t>
    <phoneticPr fontId="5"/>
  </si>
  <si>
    <t>198百万円
/1934万件</t>
    <rPh sb="3" eb="5">
      <t>ヒャクマン</t>
    </rPh>
    <rPh sb="5" eb="6">
      <t>エン</t>
    </rPh>
    <rPh sb="12" eb="14">
      <t>マンケン</t>
    </rPh>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</si>
  <si>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</si>
  <si>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</si>
  <si>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</si>
  <si>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</si>
  <si>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</si>
  <si>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</si>
  <si>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</si>
  <si>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</si>
  <si>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</si>
  <si>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</si>
  <si>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</si>
  <si>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</si>
  <si>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</si>
  <si>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事業管理課長 竹林　悟史</t>
    <rPh sb="0" eb="2">
      <t>ジギョウ</t>
    </rPh>
    <rPh sb="2" eb="4">
      <t>カンリ</t>
    </rPh>
    <rPh sb="4" eb="6">
      <t>カチョウ</t>
    </rPh>
    <rPh sb="7" eb="9">
      <t>タケバヤシ</t>
    </rPh>
    <rPh sb="10" eb="12">
      <t>サトシ</t>
    </rPh>
    <phoneticPr fontId="5"/>
  </si>
  <si>
    <t>庁費</t>
    <rPh sb="0" eb="2">
      <t>チョウヒ</t>
    </rPh>
    <phoneticPr fontId="5"/>
  </si>
  <si>
    <t>-</t>
  </si>
  <si>
    <t>-</t>
    <phoneticPr fontId="5"/>
  </si>
  <si>
    <t>-</t>
    <phoneticPr fontId="5"/>
  </si>
  <si>
    <t>-</t>
    <phoneticPr fontId="5"/>
  </si>
  <si>
    <t>-</t>
    <phoneticPr fontId="5"/>
  </si>
  <si>
    <t>-</t>
    <phoneticPr fontId="5"/>
  </si>
  <si>
    <t>-</t>
    <phoneticPr fontId="5"/>
  </si>
  <si>
    <t>1,168百万円
/2013万件</t>
    <phoneticPr fontId="5"/>
  </si>
  <si>
    <t>-</t>
    <phoneticPr fontId="5"/>
  </si>
  <si>
    <t>-</t>
    <phoneticPr fontId="5"/>
  </si>
  <si>
    <t>-</t>
    <phoneticPr fontId="5"/>
  </si>
  <si>
    <t>　-</t>
    <phoneticPr fontId="5"/>
  </si>
  <si>
    <t>224百万円
/2077万件</t>
    <rPh sb="3" eb="5">
      <t>ヒャクマン</t>
    </rPh>
    <rPh sb="5" eb="6">
      <t>エン</t>
    </rPh>
    <rPh sb="12" eb="14">
      <t>マンケン</t>
    </rPh>
    <phoneticPr fontId="5"/>
  </si>
  <si>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rPh sb="0" eb="2">
      <t>コクミン</t>
    </rPh>
    <rPh sb="2" eb="4">
      <t>ネンキン</t>
    </rPh>
    <rPh sb="4" eb="6">
      <t>ジギョウ</t>
    </rPh>
    <rPh sb="7" eb="9">
      <t>コウセイ</t>
    </rPh>
    <rPh sb="9" eb="11">
      <t>ネンキン</t>
    </rPh>
    <rPh sb="11" eb="13">
      <t>ホケン</t>
    </rPh>
    <rPh sb="13" eb="15">
      <t>ジギョウ</t>
    </rPh>
    <rPh sb="16" eb="17">
      <t>カン</t>
    </rPh>
    <rPh sb="19" eb="21">
      <t>コクミン</t>
    </rPh>
    <rPh sb="21" eb="24">
      <t>ネンキンホウ</t>
    </rPh>
    <rPh sb="24" eb="25">
      <t>オヨ</t>
    </rPh>
    <rPh sb="26" eb="28">
      <t>コウセイ</t>
    </rPh>
    <rPh sb="28" eb="30">
      <t>ネンキン</t>
    </rPh>
    <rPh sb="30" eb="33">
      <t>ホケンホウ</t>
    </rPh>
    <rPh sb="34" eb="36">
      <t>キテイ</t>
    </rPh>
    <rPh sb="37" eb="38">
      <t>モト</t>
    </rPh>
    <rPh sb="40" eb="42">
      <t>ギョウム</t>
    </rPh>
    <rPh sb="43" eb="44">
      <t>オコナ</t>
    </rPh>
    <rPh sb="55" eb="57">
      <t>ジギョウ</t>
    </rPh>
    <rPh sb="58" eb="60">
      <t>テキセツ</t>
    </rPh>
    <rPh sb="61" eb="63">
      <t>ウンエイ</t>
    </rPh>
    <rPh sb="63" eb="64">
      <t>ナラ</t>
    </rPh>
    <rPh sb="66" eb="68">
      <t>コクミン</t>
    </rPh>
    <rPh sb="68" eb="70">
      <t>ネンキン</t>
    </rPh>
    <rPh sb="70" eb="72">
      <t>セイド</t>
    </rPh>
    <rPh sb="72" eb="73">
      <t>オヨ</t>
    </rPh>
    <rPh sb="74" eb="76">
      <t>コウセイ</t>
    </rPh>
    <rPh sb="76" eb="78">
      <t>ネンキン</t>
    </rPh>
    <rPh sb="78" eb="80">
      <t>ホケン</t>
    </rPh>
    <rPh sb="80" eb="82">
      <t>セイド</t>
    </rPh>
    <rPh sb="83" eb="84">
      <t>タイ</t>
    </rPh>
    <rPh sb="86" eb="88">
      <t>コクミン</t>
    </rPh>
    <rPh sb="89" eb="91">
      <t>シンライ</t>
    </rPh>
    <rPh sb="92" eb="94">
      <t>カクホ</t>
    </rPh>
    <rPh sb="95" eb="96">
      <t>ハカ</t>
    </rPh>
    <rPh sb="101" eb="103">
      <t>コクミン</t>
    </rPh>
    <rPh sb="103" eb="105">
      <t>セイカツ</t>
    </rPh>
    <rPh sb="106" eb="108">
      <t>アンテイ</t>
    </rPh>
    <rPh sb="116" eb="118">
      <t>モクテキ</t>
    </rPh>
    <phoneticPr fontId="5"/>
  </si>
  <si>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</si>
  <si>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A.(株)セブン－イレブン・ジャパン</t>
    <rPh sb="2" eb="5">
      <t>カブ</t>
    </rPh>
    <phoneticPr fontId="5"/>
  </si>
  <si>
    <t>B.一般社団法人全国地方銀行協会</t>
    <rPh sb="2" eb="4">
      <t>イッパン</t>
    </rPh>
    <rPh sb="4" eb="8">
      <t>シャダンホウジン</t>
    </rPh>
    <rPh sb="8" eb="10">
      <t>ゼンコク</t>
    </rPh>
    <rPh sb="10" eb="12">
      <t>チホウ</t>
    </rPh>
    <rPh sb="12" eb="14">
      <t>ギンコウ</t>
    </rPh>
    <rPh sb="14" eb="16">
      <t>キョウカイ</t>
    </rPh>
    <phoneticPr fontId="5"/>
  </si>
  <si>
    <t>事務費</t>
    <rPh sb="0" eb="3">
      <t>ジムヒ</t>
    </rPh>
    <phoneticPr fontId="5"/>
  </si>
  <si>
    <t>国民年金保険料の振込手数料に係る経費</t>
    <phoneticPr fontId="3"/>
  </si>
  <si>
    <t>健康保険・厚生年金保険料等に係る口座振替手数料</t>
    <phoneticPr fontId="3"/>
  </si>
  <si>
    <t>（株）セブン－イレブン・ジャパン</t>
    <phoneticPr fontId="5"/>
  </si>
  <si>
    <t>国民年金保険料の納付受託事務（コンビニ）に要する手数料</t>
    <phoneticPr fontId="3"/>
  </si>
  <si>
    <t>（株）ファミリーマート</t>
    <phoneticPr fontId="5"/>
  </si>
  <si>
    <t>（株）ローソン</t>
    <phoneticPr fontId="5"/>
  </si>
  <si>
    <t>一般社団法人全国地方銀行協会</t>
    <phoneticPr fontId="5"/>
  </si>
  <si>
    <t>平成２９年度国民年金保険料に係る口座振替手数料</t>
    <phoneticPr fontId="3"/>
  </si>
  <si>
    <t>農林中央金庫</t>
    <phoneticPr fontId="5"/>
  </si>
  <si>
    <t>（株）ジェーシービー</t>
    <phoneticPr fontId="5"/>
  </si>
  <si>
    <t>国民年金保険料の立替納付（クレジットカード納付）に係る手数料</t>
    <phoneticPr fontId="3"/>
  </si>
  <si>
    <t>楽天カード（株）</t>
    <phoneticPr fontId="5"/>
  </si>
  <si>
    <t>一般社団法人全国銀行協会</t>
    <phoneticPr fontId="5"/>
  </si>
  <si>
    <t>三菱ＵＦＪニコス（株）</t>
    <phoneticPr fontId="5"/>
  </si>
  <si>
    <t>信金中央金庫</t>
    <phoneticPr fontId="5"/>
  </si>
  <si>
    <t>一般社団法人全国地方銀行協会</t>
    <phoneticPr fontId="3"/>
  </si>
  <si>
    <t>平成２９年度健康保険・厚生年金保険料等に係る口座振替手数料</t>
    <phoneticPr fontId="3"/>
  </si>
  <si>
    <t>-</t>
    <phoneticPr fontId="5"/>
  </si>
  <si>
    <t>一般社団法人全国銀行協会</t>
    <phoneticPr fontId="3"/>
  </si>
  <si>
    <t>信金中央金庫</t>
    <phoneticPr fontId="3"/>
  </si>
  <si>
    <t>（社）第二地方銀行協会</t>
    <phoneticPr fontId="3"/>
  </si>
  <si>
    <t>全国信用協同組合連合会</t>
    <phoneticPr fontId="3"/>
  </si>
  <si>
    <t>農林中央金庫</t>
    <phoneticPr fontId="3"/>
  </si>
  <si>
    <t>労働金庫連合会</t>
    <phoneticPr fontId="3"/>
  </si>
  <si>
    <t>（株）商工組合中央金庫　</t>
    <phoneticPr fontId="3"/>
  </si>
  <si>
    <t>-</t>
    <phoneticPr fontId="5"/>
  </si>
  <si>
    <t>保険料の納付手数料等の経費に限定されている。</t>
    <rPh sb="0" eb="3">
      <t>ホケンリョウ</t>
    </rPh>
    <rPh sb="4" eb="6">
      <t>ノウフ</t>
    </rPh>
    <rPh sb="6" eb="9">
      <t>テスウリョウ</t>
    </rPh>
    <rPh sb="9" eb="10">
      <t>トウ</t>
    </rPh>
    <phoneticPr fontId="5"/>
  </si>
  <si>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</si>
  <si>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事業番号７７４（本レビューシート）については、国民年金及び厚生年金保険の保険料納付時に生じる金融機関等への手数料支払事業を対象としている。一方、事業番号７７５については、国民年金事業における全国１，７４１市町村に対する交付金の交付を対象としており、また、事業番号７７９は、日本年金機構が行う保険事業運営（厚生年金保険事業及び国民年金事業における適用の促進、保険料収納対策、年金給付事務等）に直接関わる経費の交付を対象としている。</t>
    <phoneticPr fontId="5"/>
  </si>
  <si>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</si>
  <si>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Ⅹ－１－１　国民に信頼される持続可能な公的年金制度を構築し、適正な事業運営を図ること</t>
    <phoneticPr fontId="5"/>
  </si>
  <si>
    <t>老後生活の経済的自立の基礎となる所得保障の充実を図ること</t>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</si>
  <si>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</si>
  <si>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</si>
  <si>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活動指標について、着実に件数が伸びていること、国民年金の最終納付率が上昇を続けていること（28年度72.2％→29年度○○．○※％）、厚生年金保険の収納率は前年度水準が確保されていること（○○％※）からも納付する国民の利便性の向上を目的とした本事業は必要不可欠である。このため、30年度においても、必要な額の要求を行う。（※国民年金の最終納付率及び厚生年金保険の収納率も上昇または同水準が確保される見込みであり、公表され次第数値を記入する。）</t>
    <rPh sb="28" eb="30">
      <t>サイシュウ</t>
    </rPh>
    <rPh sb="37" eb="38">
      <t>ツヅ</t>
    </rPh>
    <rPh sb="167" eb="169">
      <t>サイシュウ</t>
    </rPh>
    <rPh sb="190" eb="193">
      <t>ドウスイジュン</t>
    </rPh>
    <rPh sb="194" eb="196">
      <t>カクホ</t>
    </rPh>
    <rPh sb="199" eb="201">
      <t>ミコ</t>
    </rPh>
    <rPh sb="206" eb="208">
      <t>コウヒョウ</t>
    </rPh>
    <rPh sb="210" eb="212">
      <t>シダイ</t>
    </rPh>
    <rPh sb="212" eb="214">
      <t>スウチ</t>
    </rPh>
    <rPh sb="215" eb="217">
      <t>キニュウ</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</si>
  <si>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</si>
  <si>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</si>
  <si>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</si>
  <si>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</si>
  <si>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</si>
  <si>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t>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</si>
  <si>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4">
      <t>ゲン</t>
    </rPh>
    <rPh sb="34" eb="36">
      <t>ネンド</t>
    </rPh>
    <rPh sb="36" eb="38">
      <t>ノウフ</t>
    </rPh>
    <rPh sb="38" eb="39">
      <t>リツ</t>
    </rPh>
    <rPh sb="42" eb="43">
      <t>ノ</t>
    </rPh>
    <rPh sb="44" eb="45">
      <t>リツ</t>
    </rPh>
    <rPh sb="46" eb="48">
      <t>ジュウライ</t>
    </rPh>
    <rPh sb="48" eb="50">
      <t>イジョウ</t>
    </rPh>
    <rPh sb="51" eb="53">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</si>
</sst>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30</xdr:col>
      <xdr:colOff>38100</xdr:colOff>
      <xdr:row>32</xdr:row>
      <xdr:rowOff>24880</xdr:rowOff>
    </xdr:from>
    <xdr:ext cx="835868" cy="918095"/>
    <xdr:sp macro="" textlink="">
      <xdr:nvSpPr>
        <xdr:cNvPr id="8" name="テキスト ボックス 7"/>
        <xdr:cNvSpPr txBox="1"/>
      </xdr:nvSpPr>
      <xdr:spPr>
        <a:xfrm>
          <a:off x="6038850" y="11521555"/>
          <a:ext cx="835868" cy="918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30</xdr:col>
      <xdr:colOff>68036</xdr:colOff>
      <xdr:row>39</xdr:row>
      <xdr:rowOff>0</xdr:rowOff>
    </xdr:from>
    <xdr:ext cx="714375" cy="321469"/>
    <xdr:sp macro="" textlink="">
      <xdr:nvSpPr>
        <xdr:cNvPr id="12" name="テキスト ボックス 11"/>
        <xdr:cNvSpPr txBox="1"/>
      </xdr:nvSpPr>
      <xdr:spPr>
        <a:xfrm>
          <a:off x="6191250" y="14005638"/>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34</xdr:col>
      <xdr:colOff>87475</xdr:colOff>
      <xdr:row>39</xdr:row>
      <xdr:rowOff>9720</xdr:rowOff>
    </xdr:from>
    <xdr:ext cx="714375" cy="321469"/>
    <xdr:sp macro="" textlink="">
      <xdr:nvSpPr>
        <xdr:cNvPr id="14" name="テキスト ボックス 13"/>
        <xdr:cNvSpPr txBox="1"/>
      </xdr:nvSpPr>
      <xdr:spPr>
        <a:xfrm>
          <a:off x="7027118" y="14015358"/>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46</xdr:col>
      <xdr:colOff>126352</xdr:colOff>
      <xdr:row>39</xdr:row>
      <xdr:rowOff>272143</xdr:rowOff>
    </xdr:from>
    <xdr:ext cx="1088571" cy="321469"/>
    <xdr:sp macro="" textlink="">
      <xdr:nvSpPr>
        <xdr:cNvPr id="16" name="テキスト ボックス 15"/>
        <xdr:cNvSpPr txBox="1"/>
      </xdr:nvSpPr>
      <xdr:spPr>
        <a:xfrm>
          <a:off x="9515281" y="14443010"/>
          <a:ext cx="1088571"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600" baseline="0">
            <a:latin typeface="+mj-ea"/>
            <a:ea typeface="+mj-ea"/>
          </a:endParaRPr>
        </a:p>
      </xdr:txBody>
    </xdr:sp>
    <xdr:clientData/>
  </xdr:oneCellAnchor>
  <xdr:twoCellAnchor>
    <xdr:from>
      <xdr:col>43</xdr:col>
      <xdr:colOff>9720</xdr:colOff>
      <xdr:row>46</xdr:row>
      <xdr:rowOff>252704</xdr:rowOff>
    </xdr:from>
    <xdr:to>
      <xdr:col>46</xdr:col>
      <xdr:colOff>184668</xdr:colOff>
      <xdr:row>49</xdr:row>
      <xdr:rowOff>117798</xdr:rowOff>
    </xdr:to>
    <xdr:sp macro="" textlink="">
      <xdr:nvSpPr>
        <xdr:cNvPr id="20" name="テキスト ボックス 19"/>
        <xdr:cNvSpPr txBox="1"/>
      </xdr:nvSpPr>
      <xdr:spPr>
        <a:xfrm>
          <a:off x="8786327" y="17038087"/>
          <a:ext cx="787270" cy="1216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700"/>
        </a:p>
      </xdr:txBody>
    </xdr:sp>
    <xdr:clientData/>
  </xdr:twoCellAnchor>
  <xdr:oneCellAnchor>
    <xdr:from>
      <xdr:col>46</xdr:col>
      <xdr:colOff>165230</xdr:colOff>
      <xdr:row>134</xdr:row>
      <xdr:rowOff>126352</xdr:rowOff>
    </xdr:from>
    <xdr:ext cx="771525" cy="321469"/>
    <xdr:sp macro="" textlink="">
      <xdr:nvSpPr>
        <xdr:cNvPr id="26" name="テキスト ボックス 25"/>
        <xdr:cNvSpPr txBox="1"/>
      </xdr:nvSpPr>
      <xdr:spPr>
        <a:xfrm>
          <a:off x="9554159" y="26135434"/>
          <a:ext cx="77152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900" baseline="0">
            <a:latin typeface="+mj-ea"/>
            <a:ea typeface="+mj-ea"/>
          </a:endParaRPr>
        </a:p>
      </xdr:txBody>
    </xdr:sp>
    <xdr:clientData/>
  </xdr:oneCellAnchor>
  <xdr:oneCellAnchor>
    <xdr:from>
      <xdr:col>38</xdr:col>
      <xdr:colOff>0</xdr:colOff>
      <xdr:row>32</xdr:row>
      <xdr:rowOff>0</xdr:rowOff>
    </xdr:from>
    <xdr:ext cx="835868" cy="904875"/>
    <xdr:sp macro="" textlink="">
      <xdr:nvSpPr>
        <xdr:cNvPr id="15" name="テキスト ボックス 14"/>
        <xdr:cNvSpPr txBox="1"/>
      </xdr:nvSpPr>
      <xdr:spPr>
        <a:xfrm>
          <a:off x="7600950" y="1149667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9913</xdr:colOff>
      <xdr:row>32</xdr:row>
      <xdr:rowOff>15160</xdr:rowOff>
    </xdr:from>
    <xdr:ext cx="835868" cy="842090"/>
    <xdr:sp macro="" textlink="">
      <xdr:nvSpPr>
        <xdr:cNvPr id="28" name="テキスト ボックス 27"/>
        <xdr:cNvSpPr txBox="1"/>
      </xdr:nvSpPr>
      <xdr:spPr>
        <a:xfrm>
          <a:off x="6810763" y="11511835"/>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34</xdr:col>
      <xdr:colOff>58317</xdr:colOff>
      <xdr:row>31</xdr:row>
      <xdr:rowOff>9913</xdr:rowOff>
    </xdr:from>
    <xdr:ext cx="680357" cy="262423"/>
    <xdr:sp macro="" textlink="">
      <xdr:nvSpPr>
        <xdr:cNvPr id="30" name="テキスト ボックス 29"/>
        <xdr:cNvSpPr txBox="1"/>
      </xdr:nvSpPr>
      <xdr:spPr>
        <a:xfrm>
          <a:off x="6997960" y="11478791"/>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   72.2</a:t>
          </a:r>
        </a:p>
      </xdr:txBody>
    </xdr:sp>
    <xdr:clientData/>
  </xdr:oneCellAnchor>
  <xdr:oneCellAnchor>
    <xdr:from>
      <xdr:col>34</xdr:col>
      <xdr:colOff>68036</xdr:colOff>
      <xdr:row>133</xdr:row>
      <xdr:rowOff>136071</xdr:rowOff>
    </xdr:from>
    <xdr:ext cx="680357" cy="262423"/>
    <xdr:sp macro="" textlink="">
      <xdr:nvSpPr>
        <xdr:cNvPr id="32" name="テキスト ボックス 31"/>
        <xdr:cNvSpPr txBox="1"/>
      </xdr:nvSpPr>
      <xdr:spPr>
        <a:xfrm>
          <a:off x="7007679" y="25941045"/>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  72.2</a:t>
          </a:r>
        </a:p>
      </xdr:txBody>
    </xdr:sp>
    <xdr:clientData/>
  </xdr:oneCellAnchor>
  <xdr:twoCellAnchor>
    <xdr:from>
      <xdr:col>38</xdr:col>
      <xdr:colOff>58901</xdr:colOff>
      <xdr:row>38</xdr:row>
      <xdr:rowOff>389</xdr:rowOff>
    </xdr:from>
    <xdr:to>
      <xdr:col>41</xdr:col>
      <xdr:colOff>117217</xdr:colOff>
      <xdr:row>39</xdr:row>
      <xdr:rowOff>1167</xdr:rowOff>
    </xdr:to>
    <xdr:sp macro="" textlink="">
      <xdr:nvSpPr>
        <xdr:cNvPr id="2" name="正方形/長方形 1"/>
        <xdr:cNvSpPr/>
      </xdr:nvSpPr>
      <xdr:spPr>
        <a:xfrm>
          <a:off x="7659851" y="13792589"/>
          <a:ext cx="658391" cy="2960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87474</xdr:colOff>
      <xdr:row>39</xdr:row>
      <xdr:rowOff>272143</xdr:rowOff>
    </xdr:from>
    <xdr:to>
      <xdr:col>41</xdr:col>
      <xdr:colOff>145790</xdr:colOff>
      <xdr:row>40</xdr:row>
      <xdr:rowOff>272920</xdr:rowOff>
    </xdr:to>
    <xdr:sp macro="" textlink="">
      <xdr:nvSpPr>
        <xdr:cNvPr id="33" name="正方形/長方形 32"/>
        <xdr:cNvSpPr/>
      </xdr:nvSpPr>
      <xdr:spPr>
        <a:xfrm>
          <a:off x="7843545" y="14443010"/>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106</xdr:row>
      <xdr:rowOff>0</xdr:rowOff>
    </xdr:from>
    <xdr:to>
      <xdr:col>41</xdr:col>
      <xdr:colOff>58316</xdr:colOff>
      <xdr:row>107</xdr:row>
      <xdr:rowOff>777</xdr:rowOff>
    </xdr:to>
    <xdr:sp macro="" textlink="">
      <xdr:nvSpPr>
        <xdr:cNvPr id="34" name="正方形/長方形 33"/>
        <xdr:cNvSpPr/>
      </xdr:nvSpPr>
      <xdr:spPr>
        <a:xfrm>
          <a:off x="7756071" y="21032755"/>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107</xdr:row>
      <xdr:rowOff>0</xdr:rowOff>
    </xdr:from>
    <xdr:to>
      <xdr:col>41</xdr:col>
      <xdr:colOff>58316</xdr:colOff>
      <xdr:row>108</xdr:row>
      <xdr:rowOff>778</xdr:rowOff>
    </xdr:to>
    <xdr:sp macro="" textlink="">
      <xdr:nvSpPr>
        <xdr:cNvPr id="37" name="正方形/長方形 36"/>
        <xdr:cNvSpPr/>
      </xdr:nvSpPr>
      <xdr:spPr>
        <a:xfrm>
          <a:off x="7756071" y="2132433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47</xdr:row>
      <xdr:rowOff>0</xdr:rowOff>
    </xdr:from>
    <xdr:to>
      <xdr:col>41</xdr:col>
      <xdr:colOff>58316</xdr:colOff>
      <xdr:row>48</xdr:row>
      <xdr:rowOff>777</xdr:rowOff>
    </xdr:to>
    <xdr:sp macro="" textlink="">
      <xdr:nvSpPr>
        <xdr:cNvPr id="27" name="正方形/長方形 26"/>
        <xdr:cNvSpPr/>
      </xdr:nvSpPr>
      <xdr:spPr>
        <a:xfrm>
          <a:off x="7756071" y="17553214"/>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22</xdr:col>
      <xdr:colOff>194388</xdr:colOff>
      <xdr:row>22</xdr:row>
      <xdr:rowOff>19439</xdr:rowOff>
    </xdr:from>
    <xdr:to>
      <xdr:col>27</xdr:col>
      <xdr:colOff>165230</xdr:colOff>
      <xdr:row>22</xdr:row>
      <xdr:rowOff>311798</xdr:rowOff>
    </xdr:to>
    <xdr:sp macro="" textlink="">
      <xdr:nvSpPr>
        <xdr:cNvPr id="35" name="正方形/長方形 34"/>
        <xdr:cNvSpPr/>
      </xdr:nvSpPr>
      <xdr:spPr>
        <a:xfrm>
          <a:off x="4684745" y="8757169"/>
          <a:ext cx="99137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77366</xdr:colOff>
      <xdr:row>133</xdr:row>
      <xdr:rowOff>145208</xdr:rowOff>
    </xdr:from>
    <xdr:to>
      <xdr:col>41</xdr:col>
      <xdr:colOff>135682</xdr:colOff>
      <xdr:row>133</xdr:row>
      <xdr:rowOff>437567</xdr:rowOff>
    </xdr:to>
    <xdr:sp macro="" textlink="">
      <xdr:nvSpPr>
        <xdr:cNvPr id="39" name="正方形/長方形 38"/>
        <xdr:cNvSpPr/>
      </xdr:nvSpPr>
      <xdr:spPr>
        <a:xfrm>
          <a:off x="7678316" y="25900808"/>
          <a:ext cx="658391"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31</xdr:row>
      <xdr:rowOff>0</xdr:rowOff>
    </xdr:from>
    <xdr:to>
      <xdr:col>41</xdr:col>
      <xdr:colOff>58316</xdr:colOff>
      <xdr:row>32</xdr:row>
      <xdr:rowOff>778</xdr:rowOff>
    </xdr:to>
    <xdr:sp macro="" textlink="">
      <xdr:nvSpPr>
        <xdr:cNvPr id="41" name="正方形/長方形 40"/>
        <xdr:cNvSpPr/>
      </xdr:nvSpPr>
      <xdr:spPr>
        <a:xfrm>
          <a:off x="7756071" y="11468878"/>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33</xdr:row>
      <xdr:rowOff>0</xdr:rowOff>
    </xdr:from>
    <xdr:to>
      <xdr:col>41</xdr:col>
      <xdr:colOff>58316</xdr:colOff>
      <xdr:row>34</xdr:row>
      <xdr:rowOff>777</xdr:rowOff>
    </xdr:to>
    <xdr:sp macro="" textlink="">
      <xdr:nvSpPr>
        <xdr:cNvPr id="43" name="正方形/長方形 42"/>
        <xdr:cNvSpPr/>
      </xdr:nvSpPr>
      <xdr:spPr>
        <a:xfrm>
          <a:off x="7756071" y="12518571"/>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103</xdr:row>
      <xdr:rowOff>0</xdr:rowOff>
    </xdr:from>
    <xdr:to>
      <xdr:col>41</xdr:col>
      <xdr:colOff>58316</xdr:colOff>
      <xdr:row>104</xdr:row>
      <xdr:rowOff>777</xdr:rowOff>
    </xdr:to>
    <xdr:sp macro="" textlink="">
      <xdr:nvSpPr>
        <xdr:cNvPr id="40" name="正方形/長方形 39"/>
        <xdr:cNvSpPr/>
      </xdr:nvSpPr>
      <xdr:spPr>
        <a:xfrm>
          <a:off x="7756071" y="2005109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42</xdr:col>
      <xdr:colOff>0</xdr:colOff>
      <xdr:row>103</xdr:row>
      <xdr:rowOff>0</xdr:rowOff>
    </xdr:from>
    <xdr:to>
      <xdr:col>45</xdr:col>
      <xdr:colOff>58317</xdr:colOff>
      <xdr:row>104</xdr:row>
      <xdr:rowOff>777</xdr:rowOff>
    </xdr:to>
    <xdr:sp macro="" textlink="">
      <xdr:nvSpPr>
        <xdr:cNvPr id="44" name="正方形/長方形 43"/>
        <xdr:cNvSpPr/>
      </xdr:nvSpPr>
      <xdr:spPr>
        <a:xfrm>
          <a:off x="8572500" y="2005109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oneCellAnchor>
    <xdr:from>
      <xdr:col>46</xdr:col>
      <xdr:colOff>0</xdr:colOff>
      <xdr:row>32</xdr:row>
      <xdr:rowOff>0</xdr:rowOff>
    </xdr:from>
    <xdr:ext cx="835868" cy="748393"/>
    <xdr:sp macro="" textlink="">
      <xdr:nvSpPr>
        <xdr:cNvPr id="47" name="テキスト ボックス 46"/>
        <xdr:cNvSpPr txBox="1"/>
      </xdr:nvSpPr>
      <xdr:spPr>
        <a:xfrm>
          <a:off x="9388929" y="11760459"/>
          <a:ext cx="835868" cy="748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800"/>
        </a:p>
        <a:p>
          <a:endParaRPr kumimoji="1" lang="en-US" altLang="ja-JP" sz="800"/>
        </a:p>
        <a:p>
          <a:endParaRPr kumimoji="1" lang="en-US" altLang="ja-JP" sz="800"/>
        </a:p>
      </xdr:txBody>
    </xdr:sp>
    <xdr:clientData/>
  </xdr:oneCellAnchor>
  <xdr:oneCellAnchor>
    <xdr:from>
      <xdr:col>55</xdr:col>
      <xdr:colOff>94084</xdr:colOff>
      <xdr:row>30</xdr:row>
      <xdr:rowOff>94083</xdr:rowOff>
    </xdr:from>
    <xdr:ext cx="835868" cy="748393"/>
    <xdr:sp macro="" textlink="">
      <xdr:nvSpPr>
        <xdr:cNvPr id="49" name="テキスト ボックス 48"/>
        <xdr:cNvSpPr txBox="1"/>
      </xdr:nvSpPr>
      <xdr:spPr>
        <a:xfrm>
          <a:off x="11475487" y="11319976"/>
          <a:ext cx="835868" cy="748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800"/>
        </a:p>
      </xdr:txBody>
    </xdr:sp>
    <xdr:clientData/>
  </xdr:oneCellAnchor>
  <xdr:oneCellAnchor>
    <xdr:from>
      <xdr:col>52</xdr:col>
      <xdr:colOff>97194</xdr:colOff>
      <xdr:row>134</xdr:row>
      <xdr:rowOff>233265</xdr:rowOff>
    </xdr:from>
    <xdr:ext cx="835866" cy="631760"/>
    <xdr:sp macro="" textlink="">
      <xdr:nvSpPr>
        <xdr:cNvPr id="51" name="テキスト ボックス 50"/>
        <xdr:cNvSpPr txBox="1"/>
      </xdr:nvSpPr>
      <xdr:spPr>
        <a:xfrm>
          <a:off x="10953750" y="26543648"/>
          <a:ext cx="835866" cy="631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1100">
            <a:latin typeface="+mj-ea"/>
            <a:ea typeface="+mj-ea"/>
          </a:endParaRPr>
        </a:p>
      </xdr:txBody>
    </xdr:sp>
    <xdr:clientData/>
  </xdr:oneCellAnchor>
  <xdr:twoCellAnchor>
    <xdr:from>
      <xdr:col>38</xdr:col>
      <xdr:colOff>48597</xdr:colOff>
      <xdr:row>116</xdr:row>
      <xdr:rowOff>262423</xdr:rowOff>
    </xdr:from>
    <xdr:to>
      <xdr:col>41</xdr:col>
      <xdr:colOff>106913</xdr:colOff>
      <xdr:row>116</xdr:row>
      <xdr:rowOff>554782</xdr:rowOff>
    </xdr:to>
    <xdr:sp macro="" textlink="">
      <xdr:nvSpPr>
        <xdr:cNvPr id="45" name="正方形/長方形 44"/>
        <xdr:cNvSpPr/>
      </xdr:nvSpPr>
      <xdr:spPr>
        <a:xfrm>
          <a:off x="7804668" y="22539260"/>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oneCellAnchor>
    <xdr:from>
      <xdr:col>38</xdr:col>
      <xdr:colOff>97194</xdr:colOff>
      <xdr:row>115</xdr:row>
      <xdr:rowOff>48597</xdr:rowOff>
    </xdr:from>
    <xdr:ext cx="680357" cy="262423"/>
    <xdr:sp macro="" textlink="">
      <xdr:nvSpPr>
        <xdr:cNvPr id="48" name="テキスト ボックス 47"/>
        <xdr:cNvSpPr txBox="1"/>
      </xdr:nvSpPr>
      <xdr:spPr>
        <a:xfrm>
          <a:off x="7853265" y="21956097"/>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   58.0</a:t>
          </a:r>
        </a:p>
      </xdr:txBody>
    </xdr:sp>
    <xdr:clientData/>
  </xdr:oneCellAnchor>
  <xdr:oneCellAnchor>
    <xdr:from>
      <xdr:col>35</xdr:col>
      <xdr:colOff>9721</xdr:colOff>
      <xdr:row>106</xdr:row>
      <xdr:rowOff>19438</xdr:rowOff>
    </xdr:from>
    <xdr:ext cx="680357" cy="262423"/>
    <xdr:sp macro="" textlink="">
      <xdr:nvSpPr>
        <xdr:cNvPr id="52" name="テキスト ボックス 51"/>
        <xdr:cNvSpPr txBox="1"/>
      </xdr:nvSpPr>
      <xdr:spPr>
        <a:xfrm>
          <a:off x="7153471" y="21052193"/>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83.0</a:t>
          </a:r>
        </a:p>
      </xdr:txBody>
    </xdr:sp>
    <xdr:clientData/>
  </xdr:oneCellAnchor>
  <xdr:twoCellAnchor>
    <xdr:from>
      <xdr:col>38</xdr:col>
      <xdr:colOff>0</xdr:colOff>
      <xdr:row>39</xdr:row>
      <xdr:rowOff>0</xdr:rowOff>
    </xdr:from>
    <xdr:to>
      <xdr:col>41</xdr:col>
      <xdr:colOff>58316</xdr:colOff>
      <xdr:row>40</xdr:row>
      <xdr:rowOff>777</xdr:rowOff>
    </xdr:to>
    <xdr:sp macro="" textlink="">
      <xdr:nvSpPr>
        <xdr:cNvPr id="54" name="正方形/長方形 53"/>
        <xdr:cNvSpPr/>
      </xdr:nvSpPr>
      <xdr:spPr>
        <a:xfrm>
          <a:off x="7756071" y="1417086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oneCellAnchor>
    <xdr:from>
      <xdr:col>38</xdr:col>
      <xdr:colOff>116633</xdr:colOff>
      <xdr:row>107</xdr:row>
      <xdr:rowOff>19438</xdr:rowOff>
    </xdr:from>
    <xdr:ext cx="680357" cy="262423"/>
    <xdr:sp macro="" textlink="">
      <xdr:nvSpPr>
        <xdr:cNvPr id="38" name="テキスト ボックス 37"/>
        <xdr:cNvSpPr txBox="1"/>
      </xdr:nvSpPr>
      <xdr:spPr>
        <a:xfrm>
          <a:off x="7872704" y="21343775"/>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83.0</a:t>
          </a:r>
        </a:p>
      </xdr:txBody>
    </xdr:sp>
    <xdr:clientData/>
  </xdr:oneCellAnchor>
  <xdr:twoCellAnchor>
    <xdr:from>
      <xdr:col>6</xdr:col>
      <xdr:colOff>176890</xdr:colOff>
      <xdr:row>740</xdr:row>
      <xdr:rowOff>122504</xdr:rowOff>
    </xdr:from>
    <xdr:to>
      <xdr:col>36</xdr:col>
      <xdr:colOff>165169</xdr:colOff>
      <xdr:row>747</xdr:row>
      <xdr:rowOff>305184</xdr:rowOff>
    </xdr:to>
    <xdr:grpSp>
      <xdr:nvGrpSpPr>
        <xdr:cNvPr id="50" name="グループ化 49"/>
        <xdr:cNvGrpSpPr/>
      </xdr:nvGrpSpPr>
      <xdr:grpSpPr>
        <a:xfrm>
          <a:off x="1377040" y="47128379"/>
          <a:ext cx="5989029" cy="2649655"/>
          <a:chOff x="1978268" y="232747331"/>
          <a:chExt cx="5705181" cy="2693019"/>
        </a:xfrm>
      </xdr:grpSpPr>
      <xdr:grpSp>
        <xdr:nvGrpSpPr>
          <xdr:cNvPr id="53" name="グループ化 34"/>
          <xdr:cNvGrpSpPr>
            <a:grpSpLocks/>
          </xdr:cNvGrpSpPr>
        </xdr:nvGrpSpPr>
        <xdr:grpSpPr bwMode="auto">
          <a:xfrm>
            <a:off x="1978268" y="232747331"/>
            <a:ext cx="5705181" cy="2229105"/>
            <a:chOff x="2179431" y="31127527"/>
            <a:chExt cx="5807662" cy="957010"/>
          </a:xfrm>
        </xdr:grpSpPr>
        <xdr:sp macro="" textlink="">
          <xdr:nvSpPr>
            <xdr:cNvPr id="59" name="角丸四角形 58"/>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1,788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60" name="正方形/長方形 59"/>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61" name="直線矢印コネクタ 60"/>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2" name="角丸四角形 61"/>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他４３社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1,788</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56" name="大かっこ 55"/>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テキスト ボックス 56"/>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58" name="大かっこ 57"/>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6</xdr:col>
      <xdr:colOff>149677</xdr:colOff>
      <xdr:row>749</xdr:row>
      <xdr:rowOff>108856</xdr:rowOff>
    </xdr:from>
    <xdr:to>
      <xdr:col>35</xdr:col>
      <xdr:colOff>11762</xdr:colOff>
      <xdr:row>756</xdr:row>
      <xdr:rowOff>380468</xdr:rowOff>
    </xdr:to>
    <xdr:grpSp>
      <xdr:nvGrpSpPr>
        <xdr:cNvPr id="63" name="グループ化 62"/>
        <xdr:cNvGrpSpPr/>
      </xdr:nvGrpSpPr>
      <xdr:grpSpPr>
        <a:xfrm>
          <a:off x="1349827" y="50286556"/>
          <a:ext cx="5662810" cy="2738587"/>
          <a:chOff x="1454727" y="49417432"/>
          <a:chExt cx="5781192" cy="2748112"/>
        </a:xfrm>
      </xdr:grpSpPr>
      <xdr:sp macro="" textlink="">
        <xdr:nvSpPr>
          <xdr:cNvPr id="64" name="大かっこ 63"/>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65" name="グループ化 64"/>
          <xdr:cNvGrpSpPr/>
        </xdr:nvGrpSpPr>
        <xdr:grpSpPr>
          <a:xfrm>
            <a:off x="1454727" y="49417432"/>
            <a:ext cx="5781192" cy="2744004"/>
            <a:chOff x="1454727" y="49417432"/>
            <a:chExt cx="5781192" cy="2744004"/>
          </a:xfrm>
        </xdr:grpSpPr>
        <xdr:grpSp>
          <xdr:nvGrpSpPr>
            <xdr:cNvPr id="66" name="グループ化 34"/>
            <xdr:cNvGrpSpPr>
              <a:grpSpLocks/>
            </xdr:cNvGrpSpPr>
          </xdr:nvGrpSpPr>
          <xdr:grpSpPr bwMode="auto">
            <a:xfrm>
              <a:off x="1454727" y="49417432"/>
              <a:ext cx="5781192" cy="2200003"/>
              <a:chOff x="2179432" y="31127527"/>
              <a:chExt cx="5495808" cy="957010"/>
            </a:xfrm>
          </xdr:grpSpPr>
          <xdr:sp macro="" textlink="">
            <xdr:nvSpPr>
              <xdr:cNvPr id="68" name="角丸四角形 67"/>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224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69" name="正方形/長方形 68"/>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70" name="直線矢印コネクタ 69"/>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1" name="角丸四角形 70"/>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他７社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224</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67" name="テキスト ボックス 66"/>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twoCellAnchor>
    <xdr:from>
      <xdr:col>9</xdr:col>
      <xdr:colOff>95251</xdr:colOff>
      <xdr:row>751</xdr:row>
      <xdr:rowOff>204107</xdr:rowOff>
    </xdr:from>
    <xdr:to>
      <xdr:col>29</xdr:col>
      <xdr:colOff>47742</xdr:colOff>
      <xdr:row>752</xdr:row>
      <xdr:rowOff>292588</xdr:rowOff>
    </xdr:to>
    <xdr:sp macro="" textlink="">
      <xdr:nvSpPr>
        <xdr:cNvPr id="72" name="大かっこ 71"/>
        <xdr:cNvSpPr/>
      </xdr:nvSpPr>
      <xdr:spPr>
        <a:xfrm>
          <a:off x="1895476" y="236243132"/>
          <a:ext cx="3952991" cy="44090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30</xdr:col>
      <xdr:colOff>57151</xdr:colOff>
      <xdr:row>46</xdr:row>
      <xdr:rowOff>38101</xdr:rowOff>
    </xdr:from>
    <xdr:to>
      <xdr:col>33</xdr:col>
      <xdr:colOff>142875</xdr:colOff>
      <xdr:row>46</xdr:row>
      <xdr:rowOff>38101</xdr:rowOff>
    </xdr:to>
    <xdr:pic>
      <xdr:nvPicPr>
        <xdr:cNvPr id="73" name="図 7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57901" y="17468851"/>
          <a:ext cx="685799" cy="317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28575</xdr:colOff>
      <xdr:row>46</xdr:row>
      <xdr:rowOff>19051</xdr:rowOff>
    </xdr:from>
    <xdr:to>
      <xdr:col>37</xdr:col>
      <xdr:colOff>180975</xdr:colOff>
      <xdr:row>46</xdr:row>
      <xdr:rowOff>19051</xdr:rowOff>
    </xdr:to>
    <xdr:pic>
      <xdr:nvPicPr>
        <xdr:cNvPr id="74" name="図 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29425" y="17449801"/>
          <a:ext cx="7524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90280</xdr:colOff>
      <xdr:row>46</xdr:row>
      <xdr:rowOff>228600</xdr:rowOff>
    </xdr:from>
    <xdr:to>
      <xdr:col>38</xdr:col>
      <xdr:colOff>38928</xdr:colOff>
      <xdr:row>46</xdr:row>
      <xdr:rowOff>590550</xdr:rowOff>
    </xdr:to>
    <xdr:pic>
      <xdr:nvPicPr>
        <xdr:cNvPr id="78" name="図 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91130" y="16935450"/>
          <a:ext cx="748748"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37</xdr:col>
      <xdr:colOff>193221</xdr:colOff>
      <xdr:row>133</xdr:row>
      <xdr:rowOff>475861</xdr:rowOff>
    </xdr:from>
    <xdr:ext cx="835868" cy="904875"/>
    <xdr:sp macro="" textlink="">
      <xdr:nvSpPr>
        <xdr:cNvPr id="75" name="テキスト ボックス 74"/>
        <xdr:cNvSpPr txBox="1"/>
      </xdr:nvSpPr>
      <xdr:spPr>
        <a:xfrm>
          <a:off x="7594146" y="26231461"/>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0</xdr:colOff>
      <xdr:row>133</xdr:row>
      <xdr:rowOff>476250</xdr:rowOff>
    </xdr:from>
    <xdr:ext cx="835868" cy="842090"/>
    <xdr:sp macro="" textlink="">
      <xdr:nvSpPr>
        <xdr:cNvPr id="82" name="テキスト ボックス 81"/>
        <xdr:cNvSpPr txBox="1"/>
      </xdr:nvSpPr>
      <xdr:spPr>
        <a:xfrm>
          <a:off x="6800850" y="26231850"/>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30</xdr:col>
      <xdr:colOff>0</xdr:colOff>
      <xdr:row>133</xdr:row>
      <xdr:rowOff>476250</xdr:rowOff>
    </xdr:from>
    <xdr:ext cx="835868" cy="918095"/>
    <xdr:sp macro="" textlink="">
      <xdr:nvSpPr>
        <xdr:cNvPr id="84" name="テキスト ボックス 83"/>
        <xdr:cNvSpPr txBox="1"/>
      </xdr:nvSpPr>
      <xdr:spPr>
        <a:xfrm>
          <a:off x="6000750" y="26231850"/>
          <a:ext cx="835868" cy="918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twoCellAnchor>
    <xdr:from>
      <xdr:col>38</xdr:col>
      <xdr:colOff>57150</xdr:colOff>
      <xdr:row>40</xdr:row>
      <xdr:rowOff>0</xdr:rowOff>
    </xdr:from>
    <xdr:to>
      <xdr:col>41</xdr:col>
      <xdr:colOff>115466</xdr:colOff>
      <xdr:row>41</xdr:row>
      <xdr:rowOff>778</xdr:rowOff>
    </xdr:to>
    <xdr:sp macro="" textlink="">
      <xdr:nvSpPr>
        <xdr:cNvPr id="76" name="正方形/長方形 75"/>
        <xdr:cNvSpPr/>
      </xdr:nvSpPr>
      <xdr:spPr>
        <a:xfrm>
          <a:off x="7658100" y="14382750"/>
          <a:ext cx="658391" cy="2960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oneCellAnchor>
    <xdr:from>
      <xdr:col>38</xdr:col>
      <xdr:colOff>57150</xdr:colOff>
      <xdr:row>39</xdr:row>
      <xdr:rowOff>9525</xdr:rowOff>
    </xdr:from>
    <xdr:ext cx="714375" cy="321469"/>
    <xdr:sp macro="" textlink="">
      <xdr:nvSpPr>
        <xdr:cNvPr id="79" name="テキスト ボックス 78"/>
        <xdr:cNvSpPr txBox="1"/>
      </xdr:nvSpPr>
      <xdr:spPr>
        <a:xfrm>
          <a:off x="7658100" y="14097000"/>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45" sqref="BF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774</v>
      </c>
      <c r="AT2" s="944"/>
      <c r="AU2" s="944"/>
      <c r="AV2" s="52" t="str">
        <f>IF(AW2="", "", "-")</f>
        <v/>
      </c>
      <c r="AW2" s="913"/>
      <c r="AX2" s="913"/>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566</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568</v>
      </c>
      <c r="H5" s="843"/>
      <c r="I5" s="843"/>
      <c r="J5" s="843"/>
      <c r="K5" s="843"/>
      <c r="L5" s="843"/>
      <c r="M5" s="844" t="s">
        <v>66</v>
      </c>
      <c r="N5" s="845"/>
      <c r="O5" s="845"/>
      <c r="P5" s="845"/>
      <c r="Q5" s="845"/>
      <c r="R5" s="846"/>
      <c r="S5" s="847" t="s">
        <v>550</v>
      </c>
      <c r="T5" s="843"/>
      <c r="U5" s="843"/>
      <c r="V5" s="843"/>
      <c r="W5" s="843"/>
      <c r="X5" s="848"/>
      <c r="Y5" s="698" t="s">
        <v>3</v>
      </c>
      <c r="Z5" s="539"/>
      <c r="AA5" s="539"/>
      <c r="AB5" s="539"/>
      <c r="AC5" s="539"/>
      <c r="AD5" s="540"/>
      <c r="AE5" s="699" t="s">
        <v>549</v>
      </c>
      <c r="AF5" s="699"/>
      <c r="AG5" s="699"/>
      <c r="AH5" s="699"/>
      <c r="AI5" s="699"/>
      <c r="AJ5" s="699"/>
      <c r="AK5" s="699"/>
      <c r="AL5" s="699"/>
      <c r="AM5" s="699"/>
      <c r="AN5" s="699"/>
      <c r="AO5" s="699"/>
      <c r="AP5" s="700"/>
      <c r="AQ5" s="701" t="s">
        <v>613</v>
      </c>
      <c r="AR5" s="702"/>
      <c r="AS5" s="702"/>
      <c r="AT5" s="702"/>
      <c r="AU5" s="702"/>
      <c r="AV5" s="702"/>
      <c r="AW5" s="702"/>
      <c r="AX5" s="703"/>
    </row>
    <row r="6" spans="1:50" ht="39" customHeight="1" x14ac:dyDescent="0.15">
      <c r="A6" s="706" t="s">
        <v>4</v>
      </c>
      <c r="B6" s="707"/>
      <c r="C6" s="707"/>
      <c r="D6" s="707"/>
      <c r="E6" s="707"/>
      <c r="F6" s="707"/>
      <c r="G6" s="391" t="str">
        <f>入力規則等!F39</f>
        <v>年金特別会計業務勘定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4" t="s">
        <v>546</v>
      </c>
      <c r="Z7" s="439"/>
      <c r="AA7" s="439"/>
      <c r="AB7" s="439"/>
      <c r="AC7" s="439"/>
      <c r="AD7" s="925"/>
      <c r="AE7" s="914" t="s">
        <v>626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5" t="str">
        <f>入力規則等!A26</f>
        <v>-</v>
      </c>
      <c r="H8" s="720"/>
      <c r="I8" s="720"/>
      <c r="J8" s="720"/>
      <c r="K8" s="720"/>
      <c r="L8" s="720"/>
      <c r="M8" s="720"/>
      <c r="N8" s="720"/>
      <c r="O8" s="720"/>
      <c r="P8" s="720"/>
      <c r="Q8" s="720"/>
      <c r="R8" s="720"/>
      <c r="S8" s="720"/>
      <c r="T8" s="720"/>
      <c r="U8" s="720"/>
      <c r="V8" s="720"/>
      <c r="W8" s="720"/>
      <c r="X8" s="946"/>
      <c r="Y8" s="849" t="s">
        <v>390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628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600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2207</v>
      </c>
      <c r="Q13" s="658"/>
      <c r="R13" s="658"/>
      <c r="S13" s="658"/>
      <c r="T13" s="658"/>
      <c r="U13" s="658"/>
      <c r="V13" s="659"/>
      <c r="W13" s="657">
        <v>2261</v>
      </c>
      <c r="X13" s="658"/>
      <c r="Y13" s="658"/>
      <c r="Z13" s="658"/>
      <c r="AA13" s="658"/>
      <c r="AB13" s="658"/>
      <c r="AC13" s="659"/>
      <c r="AD13" s="657">
        <v>2215</v>
      </c>
      <c r="AE13" s="658"/>
      <c r="AF13" s="658"/>
      <c r="AG13" s="658"/>
      <c r="AH13" s="658"/>
      <c r="AI13" s="658"/>
      <c r="AJ13" s="659"/>
      <c r="AK13" s="657">
        <v>2191</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615</v>
      </c>
      <c r="Q14" s="658"/>
      <c r="R14" s="658"/>
      <c r="S14" s="658"/>
      <c r="T14" s="658"/>
      <c r="U14" s="658"/>
      <c r="V14" s="659"/>
      <c r="W14" s="657" t="s">
        <v>615</v>
      </c>
      <c r="X14" s="658"/>
      <c r="Y14" s="658"/>
      <c r="Z14" s="658"/>
      <c r="AA14" s="658"/>
      <c r="AB14" s="658"/>
      <c r="AC14" s="659"/>
      <c r="AD14" s="657" t="s">
        <v>615</v>
      </c>
      <c r="AE14" s="658"/>
      <c r="AF14" s="658"/>
      <c r="AG14" s="658"/>
      <c r="AH14" s="658"/>
      <c r="AI14" s="658"/>
      <c r="AJ14" s="659"/>
      <c r="AK14" s="657" t="s">
        <v>615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615</v>
      </c>
      <c r="Q15" s="658"/>
      <c r="R15" s="658"/>
      <c r="S15" s="658"/>
      <c r="T15" s="658"/>
      <c r="U15" s="658"/>
      <c r="V15" s="659"/>
      <c r="W15" s="657" t="s">
        <v>615</v>
      </c>
      <c r="X15" s="658"/>
      <c r="Y15" s="658"/>
      <c r="Z15" s="658"/>
      <c r="AA15" s="658"/>
      <c r="AB15" s="658"/>
      <c r="AC15" s="659"/>
      <c r="AD15" s="657" t="s">
        <v>615</v>
      </c>
      <c r="AE15" s="658"/>
      <c r="AF15" s="658"/>
      <c r="AG15" s="658"/>
      <c r="AH15" s="658"/>
      <c r="AI15" s="658"/>
      <c r="AJ15" s="659"/>
      <c r="AK15" s="657" t="s">
        <v>615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615</v>
      </c>
      <c r="Q16" s="658"/>
      <c r="R16" s="658"/>
      <c r="S16" s="658"/>
      <c r="T16" s="658"/>
      <c r="U16" s="658"/>
      <c r="V16" s="659"/>
      <c r="W16" s="657" t="s">
        <v>615</v>
      </c>
      <c r="X16" s="658"/>
      <c r="Y16" s="658"/>
      <c r="Z16" s="658"/>
      <c r="AA16" s="658"/>
      <c r="AB16" s="658"/>
      <c r="AC16" s="659"/>
      <c r="AD16" s="657" t="s">
        <v>615</v>
      </c>
      <c r="AE16" s="658"/>
      <c r="AF16" s="658"/>
      <c r="AG16" s="658"/>
      <c r="AH16" s="658"/>
      <c r="AI16" s="658"/>
      <c r="AJ16" s="659"/>
      <c r="AK16" s="657" t="s">
        <v>615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615</v>
      </c>
      <c r="Q17" s="658"/>
      <c r="R17" s="658"/>
      <c r="S17" s="658"/>
      <c r="T17" s="658"/>
      <c r="U17" s="658"/>
      <c r="V17" s="659"/>
      <c r="W17" s="657" t="s">
        <v>615</v>
      </c>
      <c r="X17" s="658"/>
      <c r="Y17" s="658"/>
      <c r="Z17" s="658"/>
      <c r="AA17" s="658"/>
      <c r="AB17" s="658"/>
      <c r="AC17" s="659"/>
      <c r="AD17" s="657" t="s">
        <v>615</v>
      </c>
      <c r="AE17" s="658"/>
      <c r="AF17" s="658"/>
      <c r="AG17" s="658"/>
      <c r="AH17" s="658"/>
      <c r="AI17" s="658"/>
      <c r="AJ17" s="659"/>
      <c r="AK17" s="657" t="s">
        <v>615</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1">
        <f>SUM(P13:V17)</f>
        <v>2207</v>
      </c>
      <c r="Q18" s="882"/>
      <c r="R18" s="882"/>
      <c r="S18" s="882"/>
      <c r="T18" s="882"/>
      <c r="U18" s="882"/>
      <c r="V18" s="883"/>
      <c r="W18" s="881">
        <f>SUM(W13:AC17)</f>
        <v>2261</v>
      </c>
      <c r="X18" s="882"/>
      <c r="Y18" s="882"/>
      <c r="Z18" s="882"/>
      <c r="AA18" s="882"/>
      <c r="AB18" s="882"/>
      <c r="AC18" s="883"/>
      <c r="AD18" s="881">
        <f>SUM(AD13:AJ17)</f>
        <v>2215</v>
      </c>
      <c r="AE18" s="882"/>
      <c r="AF18" s="882"/>
      <c r="AG18" s="882"/>
      <c r="AH18" s="882"/>
      <c r="AI18" s="882"/>
      <c r="AJ18" s="883"/>
      <c r="AK18" s="881">
        <f>SUM(AK13:AQ17)</f>
        <v>2191</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2020</v>
      </c>
      <c r="Q19" s="658"/>
      <c r="R19" s="658"/>
      <c r="S19" s="658"/>
      <c r="T19" s="658"/>
      <c r="U19" s="658"/>
      <c r="V19" s="659"/>
      <c r="W19" s="657">
        <v>2050</v>
      </c>
      <c r="X19" s="658"/>
      <c r="Y19" s="658"/>
      <c r="Z19" s="658"/>
      <c r="AA19" s="658"/>
      <c r="AB19" s="658"/>
      <c r="AC19" s="659"/>
      <c r="AD19" s="657">
        <v>2012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0.91526959673765296</v>
      </c>
      <c r="Q20" s="311"/>
      <c r="R20" s="311"/>
      <c r="S20" s="311"/>
      <c r="T20" s="311"/>
      <c r="U20" s="311"/>
      <c r="V20" s="311"/>
      <c r="W20" s="311">
        <f t="shared" ref="W20" si="0">IF(W18=0, "-", SUM(W19)/W18)</f>
        <v>0.90667846085802739</v>
      </c>
      <c r="X20" s="311"/>
      <c r="Y20" s="311"/>
      <c r="Z20" s="311"/>
      <c r="AA20" s="311"/>
      <c r="AB20" s="311"/>
      <c r="AC20" s="311"/>
      <c r="AD20" s="311">
        <f t="shared" ref="AD20" si="1">IF(AD18=0, "-", SUM(AD19)/AD18)</f>
        <v>0.90835214446952595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0"/>
      <c r="G21" s="309" t="s">
        <v>497</v>
      </c>
      <c r="H21" s="310"/>
      <c r="I21" s="310"/>
      <c r="J21" s="310"/>
      <c r="K21" s="310"/>
      <c r="L21" s="310"/>
      <c r="M21" s="310"/>
      <c r="N21" s="310"/>
      <c r="O21" s="310"/>
      <c r="P21" s="311">
        <f>IF(P19=0, "-", SUM(P19)/SUM(P13,P14))</f>
        <v>0.91526959673765296</v>
      </c>
      <c r="Q21" s="311"/>
      <c r="R21" s="311"/>
      <c r="S21" s="311"/>
      <c r="T21" s="311"/>
      <c r="U21" s="311"/>
      <c r="V21" s="311"/>
      <c r="W21" s="311">
        <f t="shared" ref="W21" si="2">IF(W19=0, "-", SUM(W19)/SUM(W13,W14))</f>
        <v>0.90667846085802739</v>
      </c>
      <c r="X21" s="311"/>
      <c r="Y21" s="311"/>
      <c r="Z21" s="311"/>
      <c r="AA21" s="311"/>
      <c r="AB21" s="311"/>
      <c r="AC21" s="311"/>
      <c r="AD21" s="311">
        <f t="shared" ref="AD21" si="3">IF(AD19=0, "-", SUM(AD19)/SUM(AD13,AD14))</f>
        <v>0.90835214446952595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538</v>
      </c>
      <c r="B22" s="969"/>
      <c r="C22" s="969"/>
      <c r="D22" s="969"/>
      <c r="E22" s="969"/>
      <c r="F22" s="970"/>
      <c r="G22" s="955" t="s">
        <v>474</v>
      </c>
      <c r="H22" s="215"/>
      <c r="I22" s="215"/>
      <c r="J22" s="215"/>
      <c r="K22" s="215"/>
      <c r="L22" s="215"/>
      <c r="M22" s="215"/>
      <c r="N22" s="215"/>
      <c r="O22" s="216"/>
      <c r="P22" s="940" t="s">
        <v>536</v>
      </c>
      <c r="Q22" s="215"/>
      <c r="R22" s="215"/>
      <c r="S22" s="215"/>
      <c r="T22" s="215"/>
      <c r="U22" s="215"/>
      <c r="V22" s="216"/>
      <c r="W22" s="940" t="s">
        <v>537</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614</v>
      </c>
      <c r="H23" s="957"/>
      <c r="I23" s="957"/>
      <c r="J23" s="957"/>
      <c r="K23" s="957"/>
      <c r="L23" s="957"/>
      <c r="M23" s="957"/>
      <c r="N23" s="957"/>
      <c r="O23" s="958"/>
      <c r="P23" s="921">
        <v>2191</v>
      </c>
      <c r="Q23" s="922"/>
      <c r="R23" s="922"/>
      <c r="S23" s="922"/>
      <c r="T23" s="922"/>
      <c r="U23" s="922"/>
      <c r="V23" s="941"/>
      <c r="W23" s="921"/>
      <c r="X23" s="922"/>
      <c r="Y23" s="922"/>
      <c r="Z23" s="922"/>
      <c r="AA23" s="922"/>
      <c r="AB23" s="922"/>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2191</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491</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7" t="s">
        <v>355</v>
      </c>
      <c r="AR30" s="768"/>
      <c r="AS30" s="768"/>
      <c r="AT30" s="769"/>
      <c r="AU30" s="774" t="s">
        <v>253</v>
      </c>
      <c r="AV30" s="774"/>
      <c r="AW30" s="774"/>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607</v>
      </c>
      <c r="AR31" s="193"/>
      <c r="AS31" s="126" t="s">
        <v>356</v>
      </c>
      <c r="AT31" s="127"/>
      <c r="AU31" s="192" t="s">
        <v>671</v>
      </c>
      <c r="AV31" s="192"/>
      <c r="AW31" s="394" t="s">
        <v>300</v>
      </c>
      <c r="AX31" s="395"/>
    </row>
    <row r="32" spans="1:50" ht="23.25" customHeight="1" x14ac:dyDescent="0.15">
      <c r="A32" s="399"/>
      <c r="B32" s="397"/>
      <c r="C32" s="397"/>
      <c r="D32" s="397"/>
      <c r="E32" s="397"/>
      <c r="F32" s="398"/>
      <c r="G32" s="560" t="s">
        <v>674</v>
      </c>
      <c r="H32" s="561"/>
      <c r="I32" s="561"/>
      <c r="J32" s="561"/>
      <c r="K32" s="561"/>
      <c r="L32" s="561"/>
      <c r="M32" s="561"/>
      <c r="N32" s="561"/>
      <c r="O32" s="562"/>
      <c r="P32" s="98" t="s">
        <v>668</v>
      </c>
      <c r="Q32" s="98"/>
      <c r="R32" s="98"/>
      <c r="S32" s="98"/>
      <c r="T32" s="98"/>
      <c r="U32" s="98"/>
      <c r="V32" s="98"/>
      <c r="W32" s="98"/>
      <c r="X32" s="99"/>
      <c r="Y32" s="467" t="s">
        <v>12</v>
      </c>
      <c r="Z32" s="527"/>
      <c r="AA32" s="528"/>
      <c r="AB32" s="457" t="s">
        <v>601</v>
      </c>
      <c r="AC32" s="457"/>
      <c r="AD32" s="457"/>
      <c r="AE32" s="211">
        <v>70.099999999999994</v>
      </c>
      <c r="AF32" s="212"/>
      <c r="AG32" s="212"/>
      <c r="AH32" s="212"/>
      <c r="AI32" s="211"/>
      <c r="AJ32" s="212"/>
      <c r="AK32" s="212"/>
      <c r="AL32" s="212"/>
      <c r="AM32" s="211"/>
      <c r="AN32" s="212"/>
      <c r="AO32" s="212"/>
      <c r="AP32" s="212"/>
      <c r="AQ32" s="333" t="s">
        <v>607</v>
      </c>
      <c r="AR32" s="200"/>
      <c r="AS32" s="200"/>
      <c r="AT32" s="334"/>
      <c r="AU32" s="212" t="s">
        <v>607</v>
      </c>
      <c r="AV32" s="212"/>
      <c r="AW32" s="212"/>
      <c r="AX32" s="214"/>
    </row>
    <row r="33" spans="1:50" ht="7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601</v>
      </c>
      <c r="AC33" s="519"/>
      <c r="AD33" s="519"/>
      <c r="AE33" s="211"/>
      <c r="AF33" s="212"/>
      <c r="AG33" s="212"/>
      <c r="AH33" s="212"/>
      <c r="AI33" s="211"/>
      <c r="AJ33" s="212"/>
      <c r="AK33" s="212"/>
      <c r="AL33" s="212"/>
      <c r="AM33" s="211"/>
      <c r="AN33" s="212"/>
      <c r="AO33" s="212"/>
      <c r="AP33" s="212"/>
      <c r="AQ33" s="333" t="s">
        <v>607</v>
      </c>
      <c r="AR33" s="200"/>
      <c r="AS33" s="200"/>
      <c r="AT33" s="334"/>
      <c r="AU33" s="212" t="s">
        <v>672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103</v>
      </c>
      <c r="AF34" s="212"/>
      <c r="AG34" s="212"/>
      <c r="AH34" s="212"/>
      <c r="AI34" s="211">
        <v>103</v>
      </c>
      <c r="AJ34" s="212"/>
      <c r="AK34" s="212"/>
      <c r="AL34" s="212"/>
      <c r="AM34" s="211"/>
      <c r="AN34" s="212"/>
      <c r="AO34" s="212"/>
      <c r="AP34" s="212"/>
      <c r="AQ34" s="333" t="s">
        <v>607</v>
      </c>
      <c r="AR34" s="200"/>
      <c r="AS34" s="200"/>
      <c r="AT34" s="334"/>
      <c r="AU34" s="212" t="s">
        <v>607</v>
      </c>
      <c r="AV34" s="212"/>
      <c r="AW34" s="212"/>
      <c r="AX34" s="214"/>
    </row>
    <row r="35" spans="1:50" ht="23.25" customHeight="1" x14ac:dyDescent="0.15">
      <c r="A35" s="219" t="s">
        <v>526</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605</v>
      </c>
      <c r="AR38" s="193"/>
      <c r="AS38" s="126" t="s">
        <v>356</v>
      </c>
      <c r="AT38" s="127"/>
      <c r="AU38" s="192" t="s">
        <v>605</v>
      </c>
      <c r="AV38" s="192"/>
      <c r="AW38" s="394" t="s">
        <v>300</v>
      </c>
      <c r="AX38" s="395"/>
    </row>
    <row r="39" spans="1:50" ht="23.25" customHeight="1" x14ac:dyDescent="0.15">
      <c r="A39" s="399"/>
      <c r="B39" s="397"/>
      <c r="C39" s="397"/>
      <c r="D39" s="397"/>
      <c r="E39" s="397"/>
      <c r="F39" s="398"/>
      <c r="G39" s="560" t="s">
        <v>665</v>
      </c>
      <c r="H39" s="561"/>
      <c r="I39" s="561"/>
      <c r="J39" s="561"/>
      <c r="K39" s="561"/>
      <c r="L39" s="561"/>
      <c r="M39" s="561"/>
      <c r="N39" s="561"/>
      <c r="O39" s="562"/>
      <c r="P39" s="98" t="s">
        <v>666</v>
      </c>
      <c r="Q39" s="98"/>
      <c r="R39" s="98"/>
      <c r="S39" s="98"/>
      <c r="T39" s="98"/>
      <c r="U39" s="98"/>
      <c r="V39" s="98"/>
      <c r="W39" s="98"/>
      <c r="X39" s="99"/>
      <c r="Y39" s="467" t="s">
        <v>12</v>
      </c>
      <c r="Z39" s="527"/>
      <c r="AA39" s="528"/>
      <c r="AB39" s="457" t="s">
        <v>601</v>
      </c>
      <c r="AC39" s="457"/>
      <c r="AD39" s="457"/>
      <c r="AE39" s="211">
        <v>98.8</v>
      </c>
      <c r="AF39" s="212"/>
      <c r="AG39" s="212"/>
      <c r="AH39" s="212"/>
      <c r="AI39" s="211">
        <v>98.9</v>
      </c>
      <c r="AJ39" s="212"/>
      <c r="AK39" s="212"/>
      <c r="AL39" s="212"/>
      <c r="AM39" s="211"/>
      <c r="AN39" s="212"/>
      <c r="AO39" s="212"/>
      <c r="AP39" s="212"/>
      <c r="AQ39" s="333" t="s">
        <v>605</v>
      </c>
      <c r="AR39" s="200"/>
      <c r="AS39" s="200"/>
      <c r="AT39" s="334"/>
      <c r="AU39" s="212" t="s">
        <v>605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601</v>
      </c>
      <c r="AC40" s="519"/>
      <c r="AD40" s="519"/>
      <c r="AE40" s="211"/>
      <c r="AF40" s="212"/>
      <c r="AG40" s="212"/>
      <c r="AH40" s="212"/>
      <c r="AI40" s="211"/>
      <c r="AJ40" s="212"/>
      <c r="AK40" s="212"/>
      <c r="AL40" s="212"/>
      <c r="AM40" s="211"/>
      <c r="AN40" s="212"/>
      <c r="AO40" s="212"/>
      <c r="AP40" s="212"/>
      <c r="AQ40" s="333" t="s">
        <v>605</v>
      </c>
      <c r="AR40" s="200"/>
      <c r="AS40" s="200"/>
      <c r="AT40" s="334"/>
      <c r="AU40" s="212" t="s">
        <v>625</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c r="AN41" s="212"/>
      <c r="AO41" s="212"/>
      <c r="AP41" s="212"/>
      <c r="AQ41" s="333" t="s">
        <v>606</v>
      </c>
      <c r="AR41" s="200"/>
      <c r="AS41" s="200"/>
      <c r="AT41" s="334"/>
      <c r="AU41" s="212" t="s">
        <v>605</v>
      </c>
      <c r="AV41" s="212"/>
      <c r="AW41" s="212"/>
      <c r="AX41" s="214"/>
    </row>
    <row r="42" spans="1:50" ht="23.25" customHeight="1" x14ac:dyDescent="0.15">
      <c r="A42" s="219" t="s">
        <v>526</v>
      </c>
      <c r="B42" s="220"/>
      <c r="C42" s="220"/>
      <c r="D42" s="220"/>
      <c r="E42" s="220"/>
      <c r="F42" s="221"/>
      <c r="G42" s="225" t="s">
        <v>552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t="s">
        <v>609</v>
      </c>
      <c r="AV45" s="192"/>
      <c r="AW45" s="394" t="s">
        <v>300</v>
      </c>
      <c r="AX45" s="395"/>
    </row>
    <row r="46" spans="1:50" ht="75.75" customHeight="1" x14ac:dyDescent="0.15">
      <c r="A46" s="399"/>
      <c r="B46" s="397"/>
      <c r="C46" s="397"/>
      <c r="D46" s="397"/>
      <c r="E46" s="397"/>
      <c r="F46" s="398"/>
      <c r="G46" s="560" t="s">
        <v>669</v>
      </c>
      <c r="H46" s="561"/>
      <c r="I46" s="561"/>
      <c r="J46" s="561"/>
      <c r="K46" s="561"/>
      <c r="L46" s="561"/>
      <c r="M46" s="561"/>
      <c r="N46" s="561"/>
      <c r="O46" s="562"/>
      <c r="P46" s="98" t="s">
        <v>553</v>
      </c>
      <c r="Q46" s="98"/>
      <c r="R46" s="98"/>
      <c r="S46" s="98"/>
      <c r="T46" s="98"/>
      <c r="U46" s="98"/>
      <c r="V46" s="98"/>
      <c r="W46" s="98"/>
      <c r="X46" s="99"/>
      <c r="Y46" s="467" t="s">
        <v>12</v>
      </c>
      <c r="Z46" s="527"/>
      <c r="AA46" s="528"/>
      <c r="AB46" s="457" t="s">
        <v>594</v>
      </c>
      <c r="AC46" s="457"/>
      <c r="AD46" s="457"/>
      <c r="AE46" s="211">
        <v>92550</v>
      </c>
      <c r="AF46" s="212"/>
      <c r="AG46" s="212"/>
      <c r="AH46" s="212"/>
      <c r="AI46" s="211">
        <v>115105</v>
      </c>
      <c r="AJ46" s="212"/>
      <c r="AK46" s="212"/>
      <c r="AL46" s="212"/>
      <c r="AM46" s="211">
        <v>99064</v>
      </c>
      <c r="AN46" s="212"/>
      <c r="AO46" s="212"/>
      <c r="AP46" s="212"/>
      <c r="AQ46" s="333" t="s">
        <v>608</v>
      </c>
      <c r="AR46" s="200"/>
      <c r="AS46" s="200"/>
      <c r="AT46" s="334"/>
      <c r="AU46" s="212" t="s">
        <v>608</v>
      </c>
      <c r="AV46" s="212"/>
      <c r="AW46" s="212"/>
      <c r="AX46" s="214"/>
    </row>
    <row r="47" spans="1:50" ht="60.7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594</v>
      </c>
      <c r="AC47" s="519"/>
      <c r="AD47" s="519"/>
      <c r="AE47" s="211">
        <v>70000</v>
      </c>
      <c r="AF47" s="212"/>
      <c r="AG47" s="212"/>
      <c r="AH47" s="213"/>
      <c r="AI47" s="211"/>
      <c r="AJ47" s="212"/>
      <c r="AK47" s="212"/>
      <c r="AL47" s="212"/>
      <c r="AM47" s="211">
        <v>80000</v>
      </c>
      <c r="AN47" s="212"/>
      <c r="AO47" s="212"/>
      <c r="AP47" s="212"/>
      <c r="AQ47" s="333"/>
      <c r="AR47" s="200"/>
      <c r="AS47" s="200"/>
      <c r="AT47" s="334"/>
      <c r="AU47" s="212" t="s">
        <v>611</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132</v>
      </c>
      <c r="AF48" s="212"/>
      <c r="AG48" s="212"/>
      <c r="AH48" s="212"/>
      <c r="AI48" s="211">
        <v>124</v>
      </c>
      <c r="AJ48" s="212"/>
      <c r="AK48" s="212"/>
      <c r="AL48" s="212"/>
      <c r="AM48" s="211">
        <v>124</v>
      </c>
      <c r="AN48" s="212"/>
      <c r="AO48" s="212"/>
      <c r="AP48" s="212"/>
      <c r="AQ48" s="333" t="s">
        <v>610</v>
      </c>
      <c r="AR48" s="200"/>
      <c r="AS48" s="200"/>
      <c r="AT48" s="334"/>
      <c r="AU48" s="212" t="s">
        <v>608</v>
      </c>
      <c r="AV48" s="212"/>
      <c r="AW48" s="212"/>
      <c r="AX48" s="214"/>
    </row>
    <row r="49" spans="1:50" ht="23.25" customHeight="1" x14ac:dyDescent="0.15">
      <c r="A49" s="219" t="s">
        <v>526</v>
      </c>
      <c r="B49" s="220"/>
      <c r="C49" s="220"/>
      <c r="D49" s="220"/>
      <c r="E49" s="220"/>
      <c r="F49" s="221"/>
      <c r="G49" s="225" t="s">
        <v>552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18"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t="s">
        <v>569</v>
      </c>
      <c r="I67" s="252"/>
      <c r="J67" s="252"/>
      <c r="K67" s="252"/>
      <c r="L67" s="252"/>
      <c r="M67" s="252"/>
      <c r="N67" s="252"/>
      <c r="O67" s="253"/>
      <c r="P67" s="251" t="s">
        <v>553</v>
      </c>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554</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v>2048</v>
      </c>
      <c r="AF101" s="212"/>
      <c r="AG101" s="212"/>
      <c r="AH101" s="213"/>
      <c r="AI101" s="211">
        <v>2119</v>
      </c>
      <c r="AJ101" s="212"/>
      <c r="AK101" s="212"/>
      <c r="AL101" s="213"/>
      <c r="AM101" s="211">
        <v>2013</v>
      </c>
      <c r="AN101" s="212"/>
      <c r="AO101" s="212"/>
      <c r="AP101" s="213"/>
      <c r="AQ101" s="211" t="s">
        <v>618</v>
      </c>
      <c r="AR101" s="212"/>
      <c r="AS101" s="212"/>
      <c r="AT101" s="213"/>
      <c r="AU101" s="211" t="s">
        <v>603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v>2204</v>
      </c>
      <c r="AF102" s="414"/>
      <c r="AG102" s="414"/>
      <c r="AH102" s="414"/>
      <c r="AI102" s="414">
        <v>2264</v>
      </c>
      <c r="AJ102" s="414"/>
      <c r="AK102" s="414"/>
      <c r="AL102" s="414"/>
      <c r="AM102" s="414">
        <v>2194</v>
      </c>
      <c r="AN102" s="414"/>
      <c r="AO102" s="414"/>
      <c r="AP102" s="414"/>
      <c r="AQ102" s="266" t="s">
        <v>619</v>
      </c>
      <c r="AR102" s="267"/>
      <c r="AS102" s="267"/>
      <c r="AT102" s="312"/>
      <c r="AU102" s="266" t="s">
        <v>603</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555</v>
      </c>
      <c r="H104" s="98"/>
      <c r="I104" s="98"/>
      <c r="J104" s="98"/>
      <c r="K104" s="98"/>
      <c r="L104" s="98"/>
      <c r="M104" s="98"/>
      <c r="N104" s="98"/>
      <c r="O104" s="98"/>
      <c r="P104" s="98"/>
      <c r="Q104" s="98"/>
      <c r="R104" s="98"/>
      <c r="S104" s="98"/>
      <c r="T104" s="98"/>
      <c r="U104" s="98"/>
      <c r="V104" s="98"/>
      <c r="W104" s="98"/>
      <c r="X104" s="99"/>
      <c r="Y104" s="461" t="s">
        <v>55</v>
      </c>
      <c r="Z104" s="462"/>
      <c r="AA104" s="463"/>
      <c r="AB104" s="541" t="s">
        <v>591</v>
      </c>
      <c r="AC104" s="542"/>
      <c r="AD104" s="543"/>
      <c r="AE104" s="211">
        <v>313</v>
      </c>
      <c r="AF104" s="212"/>
      <c r="AG104" s="212"/>
      <c r="AH104" s="213"/>
      <c r="AI104" s="211">
        <v>316</v>
      </c>
      <c r="AJ104" s="212"/>
      <c r="AK104" s="212"/>
      <c r="AL104" s="213"/>
      <c r="AM104" s="211">
        <v>313</v>
      </c>
      <c r="AN104" s="212"/>
      <c r="AO104" s="212"/>
      <c r="AP104" s="213"/>
      <c r="AQ104" s="211" t="s">
        <v>620</v>
      </c>
      <c r="AR104" s="212"/>
      <c r="AS104" s="212"/>
      <c r="AT104" s="213"/>
      <c r="AU104" s="211" t="s">
        <v>616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591</v>
      </c>
      <c r="AC105" s="465"/>
      <c r="AD105" s="466"/>
      <c r="AE105" s="414">
        <v>172</v>
      </c>
      <c r="AF105" s="414"/>
      <c r="AG105" s="414"/>
      <c r="AH105" s="414"/>
      <c r="AI105" s="414">
        <v>205</v>
      </c>
      <c r="AJ105" s="414"/>
      <c r="AK105" s="414"/>
      <c r="AL105" s="414"/>
      <c r="AM105" s="414">
        <v>316</v>
      </c>
      <c r="AN105" s="414"/>
      <c r="AO105" s="414"/>
      <c r="AP105" s="414"/>
      <c r="AQ105" s="211" t="s">
        <v>621</v>
      </c>
      <c r="AR105" s="212"/>
      <c r="AS105" s="212"/>
      <c r="AT105" s="213"/>
      <c r="AU105" s="266" t="s">
        <v>617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556</v>
      </c>
      <c r="H107" s="98"/>
      <c r="I107" s="98"/>
      <c r="J107" s="98"/>
      <c r="K107" s="98"/>
      <c r="L107" s="98"/>
      <c r="M107" s="98"/>
      <c r="N107" s="98"/>
      <c r="O107" s="98"/>
      <c r="P107" s="98"/>
      <c r="Q107" s="98"/>
      <c r="R107" s="98"/>
      <c r="S107" s="98"/>
      <c r="T107" s="98"/>
      <c r="U107" s="98"/>
      <c r="V107" s="98"/>
      <c r="W107" s="98"/>
      <c r="X107" s="99"/>
      <c r="Y107" s="461" t="s">
        <v>55</v>
      </c>
      <c r="Z107" s="462"/>
      <c r="AA107" s="463"/>
      <c r="AB107" s="541" t="s">
        <v>589</v>
      </c>
      <c r="AC107" s="542"/>
      <c r="AD107" s="543"/>
      <c r="AE107" s="414">
        <v>83.2</v>
      </c>
      <c r="AF107" s="414"/>
      <c r="AG107" s="414"/>
      <c r="AH107" s="414"/>
      <c r="AI107" s="414"/>
      <c r="AJ107" s="414"/>
      <c r="AK107" s="414"/>
      <c r="AL107" s="414"/>
      <c r="AM107" s="414"/>
      <c r="AN107" s="414"/>
      <c r="AO107" s="414"/>
      <c r="AP107" s="414"/>
      <c r="AQ107" s="211" t="s">
        <v>603</v>
      </c>
      <c r="AR107" s="212"/>
      <c r="AS107" s="212"/>
      <c r="AT107" s="213"/>
      <c r="AU107" s="211" t="s">
        <v>603</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590</v>
      </c>
      <c r="AC108" s="465"/>
      <c r="AD108" s="466"/>
      <c r="AE108" s="414">
        <v>83.6</v>
      </c>
      <c r="AF108" s="414"/>
      <c r="AG108" s="414"/>
      <c r="AH108" s="414"/>
      <c r="AI108" s="414">
        <v>83.2</v>
      </c>
      <c r="AJ108" s="414"/>
      <c r="AK108" s="414"/>
      <c r="AL108" s="414"/>
      <c r="AM108" s="414"/>
      <c r="AN108" s="414"/>
      <c r="AO108" s="414"/>
      <c r="AP108" s="414"/>
      <c r="AQ108" s="211" t="s">
        <v>603</v>
      </c>
      <c r="AR108" s="212"/>
      <c r="AS108" s="212"/>
      <c r="AT108" s="213"/>
      <c r="AU108" s="266" t="s">
        <v>604</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9.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v>58.2</v>
      </c>
      <c r="AF116" s="414"/>
      <c r="AG116" s="414"/>
      <c r="AH116" s="414"/>
      <c r="AI116" s="414">
        <v>58.2</v>
      </c>
      <c r="AJ116" s="414"/>
      <c r="AK116" s="414"/>
      <c r="AL116" s="414"/>
      <c r="AM116" s="414"/>
      <c r="AN116" s="414"/>
      <c r="AO116" s="414"/>
      <c r="AP116" s="414"/>
      <c r="AQ116" s="211" t="s">
        <v>623</v>
      </c>
      <c r="AR116" s="212"/>
      <c r="AS116" s="212"/>
      <c r="AT116" s="212"/>
      <c r="AU116" s="212"/>
      <c r="AV116" s="212"/>
      <c r="AW116" s="212"/>
      <c r="AX116" s="214"/>
    </row>
    <row r="117" spans="1:50" ht="56.2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90" t="s">
        <v>596</v>
      </c>
      <c r="AF117" s="547"/>
      <c r="AG117" s="547"/>
      <c r="AH117" s="547"/>
      <c r="AI117" s="590" t="s">
        <v>595</v>
      </c>
      <c r="AJ117" s="547"/>
      <c r="AK117" s="547"/>
      <c r="AL117" s="547"/>
      <c r="AM117" s="590" t="s">
        <v>622</v>
      </c>
      <c r="AN117" s="547"/>
      <c r="AO117" s="547"/>
      <c r="AP117" s="547"/>
      <c r="AQ117" s="547" t="s">
        <v>624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592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588</v>
      </c>
      <c r="AC119" s="459"/>
      <c r="AD119" s="460"/>
      <c r="AE119" s="414">
        <v>10.8</v>
      </c>
      <c r="AF119" s="414"/>
      <c r="AG119" s="414"/>
      <c r="AH119" s="414"/>
      <c r="AI119" s="414">
        <v>10.8</v>
      </c>
      <c r="AJ119" s="414"/>
      <c r="AK119" s="414"/>
      <c r="AL119" s="414"/>
      <c r="AM119" s="414">
        <v>10.8</v>
      </c>
      <c r="AN119" s="414"/>
      <c r="AO119" s="414"/>
      <c r="AP119" s="414"/>
      <c r="AQ119" s="414" t="s">
        <v>623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90" t="s">
        <v>598</v>
      </c>
      <c r="AF120" s="547"/>
      <c r="AG120" s="547"/>
      <c r="AH120" s="547"/>
      <c r="AI120" s="590" t="s">
        <v>599</v>
      </c>
      <c r="AJ120" s="547"/>
      <c r="AK120" s="547"/>
      <c r="AL120" s="547"/>
      <c r="AM120" s="590" t="s">
        <v>627</v>
      </c>
      <c r="AN120" s="547"/>
      <c r="AO120" s="547"/>
      <c r="AP120" s="547"/>
      <c r="AQ120" s="547" t="s">
        <v>624</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3" t="s">
        <v>673</v>
      </c>
      <c r="AV133" s="193"/>
      <c r="AW133" s="126" t="s">
        <v>300</v>
      </c>
      <c r="AX133" s="188"/>
    </row>
    <row r="134" spans="1:50" ht="39.75" customHeight="1" x14ac:dyDescent="0.15">
      <c r="A134" s="182"/>
      <c r="B134" s="179"/>
      <c r="C134" s="173"/>
      <c r="D134" s="179"/>
      <c r="E134" s="173"/>
      <c r="F134" s="174"/>
      <c r="G134" s="97" t="s">
        <v>670</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v>70.099999999999994</v>
      </c>
      <c r="AF134" s="200"/>
      <c r="AG134" s="200"/>
      <c r="AH134" s="200"/>
      <c r="AI134" s="199"/>
      <c r="AJ134" s="200"/>
      <c r="AK134" s="200"/>
      <c r="AL134" s="200"/>
      <c r="AM134" s="199"/>
      <c r="AN134" s="200"/>
      <c r="AO134" s="200"/>
      <c r="AP134" s="200"/>
      <c r="AQ134" s="199" t="s">
        <v>605</v>
      </c>
      <c r="AR134" s="200"/>
      <c r="AS134" s="200"/>
      <c r="AT134" s="200"/>
      <c r="AU134" s="199" t="s">
        <v>605</v>
      </c>
      <c r="AV134" s="200"/>
      <c r="AW134" s="200"/>
      <c r="AX134" s="201"/>
    </row>
    <row r="135" spans="1:50" ht="56.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c r="AF135" s="200"/>
      <c r="AG135" s="200"/>
      <c r="AH135" s="200"/>
      <c r="AI135" s="199"/>
      <c r="AJ135" s="200"/>
      <c r="AK135" s="200"/>
      <c r="AL135" s="200"/>
      <c r="AM135" s="199"/>
      <c r="AN135" s="200"/>
      <c r="AO135" s="200"/>
      <c r="AP135" s="200"/>
      <c r="AQ135" s="199" t="s">
        <v>605</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901" t="s">
        <v>384</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557</v>
      </c>
      <c r="AE702" s="339"/>
      <c r="AF702" s="339"/>
      <c r="AG702" s="381" t="s">
        <v>660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557</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557</v>
      </c>
      <c r="AE704" s="783"/>
      <c r="AF704" s="783"/>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96.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557</v>
      </c>
      <c r="AE705" s="715"/>
      <c r="AF705" s="715"/>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558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559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2.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557</v>
      </c>
      <c r="AE708" s="605"/>
      <c r="AF708" s="605"/>
      <c r="AG708" s="742" t="s">
        <v>662</v>
      </c>
      <c r="AH708" s="743"/>
      <c r="AI708" s="743"/>
      <c r="AJ708" s="743"/>
      <c r="AK708" s="743"/>
      <c r="AL708" s="743"/>
      <c r="AM708" s="743"/>
      <c r="AN708" s="743"/>
      <c r="AO708" s="743"/>
      <c r="AP708" s="743"/>
      <c r="AQ708" s="743"/>
      <c r="AR708" s="743"/>
      <c r="AS708" s="743"/>
      <c r="AT708" s="743"/>
      <c r="AU708" s="743"/>
      <c r="AV708" s="743"/>
      <c r="AW708" s="743"/>
      <c r="AX708" s="744"/>
    </row>
    <row r="709" spans="1:50" ht="47.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557</v>
      </c>
      <c r="AE711" s="322"/>
      <c r="AF711" s="322"/>
      <c r="AG711" s="94" t="s">
        <v>659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577</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577</v>
      </c>
      <c r="AE713" s="322"/>
      <c r="AF713" s="663"/>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577</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560</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577</v>
      </c>
      <c r="AE716" s="627"/>
      <c r="AF716" s="627"/>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t="s">
        <v>571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557</v>
      </c>
      <c r="AE719" s="605"/>
      <c r="AF719" s="605"/>
      <c r="AG719" s="118" t="s">
        <v>661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562</v>
      </c>
      <c r="D721" s="290"/>
      <c r="E721" s="290"/>
      <c r="F721" s="291"/>
      <c r="G721" s="280" t="s">
        <v>563</v>
      </c>
      <c r="H721" s="281"/>
      <c r="I721" s="83" t="str">
        <f>IF(OR(G721="　", G721=""), "", "-")</f>
        <v/>
      </c>
      <c r="J721" s="284">
        <v>775</v>
      </c>
      <c r="K721" s="284"/>
      <c r="L721" s="83" t="str">
        <f>IF(M721="","","-")</f>
        <v/>
      </c>
      <c r="M721" s="84"/>
      <c r="N721" s="297" t="s">
        <v>629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562</v>
      </c>
      <c r="D722" s="290"/>
      <c r="E722" s="290"/>
      <c r="F722" s="291"/>
      <c r="G722" s="280"/>
      <c r="H722" s="281"/>
      <c r="I722" s="83" t="str">
        <f t="shared" ref="I722:I725" si="4">IF(OR(G722="　", G722=""), "", "-")</f>
        <v/>
      </c>
      <c r="J722" s="284">
        <v>779</v>
      </c>
      <c r="K722" s="284"/>
      <c r="L722" s="83" t="str">
        <f t="shared" ref="L722:L725" si="5">IF(M722="","","-")</f>
        <v/>
      </c>
      <c r="M722" s="84"/>
      <c r="N722" s="297" t="s">
        <v>564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565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597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431</v>
      </c>
      <c r="B737" s="203"/>
      <c r="C737" s="203"/>
      <c r="D737" s="204"/>
      <c r="E737" s="992" t="s">
        <v>581</v>
      </c>
      <c r="F737" s="992"/>
      <c r="G737" s="992"/>
      <c r="H737" s="992"/>
      <c r="I737" s="992"/>
      <c r="J737" s="992"/>
      <c r="K737" s="992"/>
      <c r="L737" s="992"/>
      <c r="M737" s="992"/>
      <c r="N737" s="358" t="s">
        <v>358</v>
      </c>
      <c r="O737" s="358"/>
      <c r="P737" s="358"/>
      <c r="Q737" s="358"/>
      <c r="R737" s="992" t="s">
        <v>582</v>
      </c>
      <c r="S737" s="992"/>
      <c r="T737" s="992"/>
      <c r="U737" s="992"/>
      <c r="V737" s="992"/>
      <c r="W737" s="992"/>
      <c r="X737" s="992"/>
      <c r="Y737" s="992"/>
      <c r="Z737" s="992"/>
      <c r="AA737" s="358" t="s">
        <v>359</v>
      </c>
      <c r="AB737" s="358"/>
      <c r="AC737" s="358"/>
      <c r="AD737" s="358"/>
      <c r="AE737" s="992" t="s">
        <v>583</v>
      </c>
      <c r="AF737" s="992"/>
      <c r="AG737" s="992"/>
      <c r="AH737" s="992"/>
      <c r="AI737" s="992"/>
      <c r="AJ737" s="992"/>
      <c r="AK737" s="992"/>
      <c r="AL737" s="992"/>
      <c r="AM737" s="992"/>
      <c r="AN737" s="358" t="s">
        <v>360</v>
      </c>
      <c r="AO737" s="358"/>
      <c r="AP737" s="358"/>
      <c r="AQ737" s="358"/>
      <c r="AR737" s="993" t="s">
        <v>584</v>
      </c>
      <c r="AS737" s="994"/>
      <c r="AT737" s="994"/>
      <c r="AU737" s="994"/>
      <c r="AV737" s="994"/>
      <c r="AW737" s="994"/>
      <c r="AX737" s="995"/>
      <c r="AY737" s="89"/>
      <c r="AZ737" s="89"/>
    </row>
    <row r="738" spans="1:52" ht="24.75" customHeight="1" x14ac:dyDescent="0.15">
      <c r="A738" s="996" t="s">
        <v>361</v>
      </c>
      <c r="B738" s="203"/>
      <c r="C738" s="203"/>
      <c r="D738" s="204"/>
      <c r="E738" s="992" t="s">
        <v>585</v>
      </c>
      <c r="F738" s="992"/>
      <c r="G738" s="992"/>
      <c r="H738" s="992"/>
      <c r="I738" s="992"/>
      <c r="J738" s="992"/>
      <c r="K738" s="992"/>
      <c r="L738" s="992"/>
      <c r="M738" s="992"/>
      <c r="N738" s="358" t="s">
        <v>362</v>
      </c>
      <c r="O738" s="358"/>
      <c r="P738" s="358"/>
      <c r="Q738" s="358"/>
      <c r="R738" s="992" t="s">
        <v>586</v>
      </c>
      <c r="S738" s="992"/>
      <c r="T738" s="992"/>
      <c r="U738" s="992"/>
      <c r="V738" s="992"/>
      <c r="W738" s="992"/>
      <c r="X738" s="992"/>
      <c r="Y738" s="992"/>
      <c r="Z738" s="992"/>
      <c r="AA738" s="358" t="s">
        <v>482</v>
      </c>
      <c r="AB738" s="358"/>
      <c r="AC738" s="358"/>
      <c r="AD738" s="358"/>
      <c r="AE738" s="992" t="s">
        <v>587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541</v>
      </c>
      <c r="B739" s="1001"/>
      <c r="C739" s="1001"/>
      <c r="D739" s="1002"/>
      <c r="E739" s="1003"/>
      <c r="F739" s="1004"/>
      <c r="G739" s="1004"/>
      <c r="H739" s="91" t="str">
        <f>IF(E739="", "", "(")</f>
        <v/>
      </c>
      <c r="I739" s="987"/>
      <c r="J739" s="987"/>
      <c r="K739" s="91" t="str">
        <f>IF(OR(I739="　", I739=""), "", "-")</f>
        <v/>
      </c>
      <c r="L739" s="988">
        <v>778</v>
      </c>
      <c r="M739" s="988"/>
      <c r="N739" s="92" t="str">
        <f>IF(O739="", "", "-")</f>
        <v/>
      </c>
      <c r="O739" s="93"/>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633</v>
      </c>
      <c r="M781" s="665"/>
      <c r="N781" s="665"/>
      <c r="O781" s="665"/>
      <c r="P781" s="665"/>
      <c r="Q781" s="665"/>
      <c r="R781" s="665"/>
      <c r="S781" s="665"/>
      <c r="T781" s="665"/>
      <c r="U781" s="665"/>
      <c r="V781" s="665"/>
      <c r="W781" s="665"/>
      <c r="X781" s="666"/>
      <c r="Y781" s="384">
        <v>513</v>
      </c>
      <c r="Z781" s="385"/>
      <c r="AA781" s="385"/>
      <c r="AB781" s="805"/>
      <c r="AC781" s="670" t="s">
        <v>632</v>
      </c>
      <c r="AD781" s="671"/>
      <c r="AE781" s="671"/>
      <c r="AF781" s="671"/>
      <c r="AG781" s="672"/>
      <c r="AH781" s="664" t="s">
        <v>634</v>
      </c>
      <c r="AI781" s="665"/>
      <c r="AJ781" s="665"/>
      <c r="AK781" s="665"/>
      <c r="AL781" s="665"/>
      <c r="AM781" s="665"/>
      <c r="AN781" s="665"/>
      <c r="AO781" s="665"/>
      <c r="AP781" s="665"/>
      <c r="AQ781" s="665"/>
      <c r="AR781" s="665"/>
      <c r="AS781" s="665"/>
      <c r="AT781" s="666"/>
      <c r="AU781" s="384">
        <v>88</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88</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635</v>
      </c>
      <c r="D837" s="340"/>
      <c r="E837" s="340"/>
      <c r="F837" s="340"/>
      <c r="G837" s="340"/>
      <c r="H837" s="340"/>
      <c r="I837" s="340"/>
      <c r="J837" s="341">
        <v>1010001088181</v>
      </c>
      <c r="K837" s="342"/>
      <c r="L837" s="342"/>
      <c r="M837" s="342"/>
      <c r="N837" s="342"/>
      <c r="O837" s="342"/>
      <c r="P837" s="355" t="s">
        <v>636</v>
      </c>
      <c r="Q837" s="343"/>
      <c r="R837" s="343"/>
      <c r="S837" s="343"/>
      <c r="T837" s="343"/>
      <c r="U837" s="343"/>
      <c r="V837" s="343"/>
      <c r="W837" s="343"/>
      <c r="X837" s="343"/>
      <c r="Y837" s="344">
        <v>513</v>
      </c>
      <c r="Z837" s="345"/>
      <c r="AA837" s="345"/>
      <c r="AB837" s="346"/>
      <c r="AC837" s="356" t="s">
        <v>525</v>
      </c>
      <c r="AD837" s="364"/>
      <c r="AE837" s="364"/>
      <c r="AF837" s="364"/>
      <c r="AG837" s="364"/>
      <c r="AH837" s="365" t="s">
        <v>466</v>
      </c>
      <c r="AI837" s="366"/>
      <c r="AJ837" s="366"/>
      <c r="AK837" s="366"/>
      <c r="AL837" s="350">
        <v>100</v>
      </c>
      <c r="AM837" s="351"/>
      <c r="AN837" s="351"/>
      <c r="AO837" s="352"/>
      <c r="AP837" s="353"/>
      <c r="AQ837" s="353"/>
      <c r="AR837" s="353"/>
      <c r="AS837" s="353"/>
      <c r="AT837" s="353"/>
      <c r="AU837" s="353"/>
      <c r="AV837" s="353"/>
      <c r="AW837" s="353"/>
      <c r="AX837" s="353"/>
    </row>
    <row r="838" spans="1:50" ht="41.25" customHeight="1" x14ac:dyDescent="0.15">
      <c r="A838" s="372">
        <v>2</v>
      </c>
      <c r="B838" s="372">
        <v>1</v>
      </c>
      <c r="C838" s="354" t="s">
        <v>637</v>
      </c>
      <c r="D838" s="340"/>
      <c r="E838" s="340"/>
      <c r="F838" s="340"/>
      <c r="G838" s="340"/>
      <c r="H838" s="340"/>
      <c r="I838" s="340"/>
      <c r="J838" s="341">
        <v>2013301010706</v>
      </c>
      <c r="K838" s="342"/>
      <c r="L838" s="342"/>
      <c r="M838" s="342"/>
      <c r="N838" s="342"/>
      <c r="O838" s="342"/>
      <c r="P838" s="355" t="s">
        <v>636</v>
      </c>
      <c r="Q838" s="343"/>
      <c r="R838" s="343"/>
      <c r="S838" s="343"/>
      <c r="T838" s="343"/>
      <c r="U838" s="343"/>
      <c r="V838" s="343"/>
      <c r="W838" s="343"/>
      <c r="X838" s="343"/>
      <c r="Y838" s="344">
        <v>336</v>
      </c>
      <c r="Z838" s="345"/>
      <c r="AA838" s="345"/>
      <c r="AB838" s="346"/>
      <c r="AC838" s="356" t="s">
        <v>525</v>
      </c>
      <c r="AD838" s="364"/>
      <c r="AE838" s="364"/>
      <c r="AF838" s="364"/>
      <c r="AG838" s="364"/>
      <c r="AH838" s="365" t="s">
        <v>466</v>
      </c>
      <c r="AI838" s="366"/>
      <c r="AJ838" s="366"/>
      <c r="AK838" s="366"/>
      <c r="AL838" s="350">
        <v>100</v>
      </c>
      <c r="AM838" s="351"/>
      <c r="AN838" s="351"/>
      <c r="AO838" s="352"/>
      <c r="AP838" s="353"/>
      <c r="AQ838" s="353"/>
      <c r="AR838" s="353"/>
      <c r="AS838" s="353"/>
      <c r="AT838" s="353"/>
      <c r="AU838" s="353"/>
      <c r="AV838" s="353"/>
      <c r="AW838" s="353"/>
      <c r="AX838" s="353"/>
    </row>
    <row r="839" spans="1:50" ht="41.25" customHeight="1" x14ac:dyDescent="0.15">
      <c r="A839" s="372">
        <v>3</v>
      </c>
      <c r="B839" s="372">
        <v>1</v>
      </c>
      <c r="C839" s="354" t="s">
        <v>638</v>
      </c>
      <c r="D839" s="340"/>
      <c r="E839" s="340"/>
      <c r="F839" s="340"/>
      <c r="G839" s="340"/>
      <c r="H839" s="340"/>
      <c r="I839" s="340"/>
      <c r="J839" s="341">
        <v>2010701019195</v>
      </c>
      <c r="K839" s="342"/>
      <c r="L839" s="342"/>
      <c r="M839" s="342"/>
      <c r="N839" s="342"/>
      <c r="O839" s="342"/>
      <c r="P839" s="355" t="s">
        <v>636</v>
      </c>
      <c r="Q839" s="343"/>
      <c r="R839" s="343"/>
      <c r="S839" s="343"/>
      <c r="T839" s="343"/>
      <c r="U839" s="343"/>
      <c r="V839" s="343"/>
      <c r="W839" s="343"/>
      <c r="X839" s="343"/>
      <c r="Y839" s="344">
        <v>240</v>
      </c>
      <c r="Z839" s="345"/>
      <c r="AA839" s="345"/>
      <c r="AB839" s="346"/>
      <c r="AC839" s="356" t="s">
        <v>525</v>
      </c>
      <c r="AD839" s="364"/>
      <c r="AE839" s="364"/>
      <c r="AF839" s="364"/>
      <c r="AG839" s="364"/>
      <c r="AH839" s="365" t="s">
        <v>466</v>
      </c>
      <c r="AI839" s="366"/>
      <c r="AJ839" s="366"/>
      <c r="AK839" s="366"/>
      <c r="AL839" s="350">
        <v>100</v>
      </c>
      <c r="AM839" s="351"/>
      <c r="AN839" s="351"/>
      <c r="AO839" s="352"/>
      <c r="AP839" s="353"/>
      <c r="AQ839" s="353"/>
      <c r="AR839" s="353"/>
      <c r="AS839" s="353"/>
      <c r="AT839" s="353"/>
      <c r="AU839" s="353"/>
      <c r="AV839" s="353"/>
      <c r="AW839" s="353"/>
      <c r="AX839" s="353"/>
    </row>
    <row r="840" spans="1:50" ht="41.25" customHeight="1" x14ac:dyDescent="0.15">
      <c r="A840" s="372">
        <v>4</v>
      </c>
      <c r="B840" s="372">
        <v>1</v>
      </c>
      <c r="C840" s="354" t="s">
        <v>639</v>
      </c>
      <c r="D840" s="340"/>
      <c r="E840" s="340"/>
      <c r="F840" s="340"/>
      <c r="G840" s="340"/>
      <c r="H840" s="340"/>
      <c r="I840" s="340"/>
      <c r="J840" s="341">
        <v>6010005017636</v>
      </c>
      <c r="K840" s="342"/>
      <c r="L840" s="342"/>
      <c r="M840" s="342"/>
      <c r="N840" s="342"/>
      <c r="O840" s="342"/>
      <c r="P840" s="355" t="s">
        <v>640</v>
      </c>
      <c r="Q840" s="343"/>
      <c r="R840" s="343"/>
      <c r="S840" s="343"/>
      <c r="T840" s="343"/>
      <c r="U840" s="343"/>
      <c r="V840" s="343"/>
      <c r="W840" s="343"/>
      <c r="X840" s="343"/>
      <c r="Y840" s="344">
        <v>87</v>
      </c>
      <c r="Z840" s="345"/>
      <c r="AA840" s="345"/>
      <c r="AB840" s="346"/>
      <c r="AC840" s="199" t="s">
        <v>523</v>
      </c>
      <c r="AD840" s="933"/>
      <c r="AE840" s="933"/>
      <c r="AF840" s="933"/>
      <c r="AG840" s="934"/>
      <c r="AH840" s="365" t="s">
        <v>466</v>
      </c>
      <c r="AI840" s="366"/>
      <c r="AJ840" s="366"/>
      <c r="AK840" s="366"/>
      <c r="AL840" s="350">
        <v>100</v>
      </c>
      <c r="AM840" s="351"/>
      <c r="AN840" s="351"/>
      <c r="AO840" s="352"/>
      <c r="AP840" s="353"/>
      <c r="AQ840" s="353"/>
      <c r="AR840" s="353"/>
      <c r="AS840" s="353"/>
      <c r="AT840" s="353"/>
      <c r="AU840" s="353"/>
      <c r="AV840" s="353"/>
      <c r="AW840" s="353"/>
      <c r="AX840" s="353"/>
    </row>
    <row r="841" spans="1:50" ht="41.25" customHeight="1" x14ac:dyDescent="0.15">
      <c r="A841" s="372">
        <v>5</v>
      </c>
      <c r="B841" s="372">
        <v>1</v>
      </c>
      <c r="C841" s="354" t="s">
        <v>641</v>
      </c>
      <c r="D841" s="340"/>
      <c r="E841" s="340"/>
      <c r="F841" s="340"/>
      <c r="G841" s="340"/>
      <c r="H841" s="340"/>
      <c r="I841" s="340"/>
      <c r="J841" s="341">
        <v>2010005004002</v>
      </c>
      <c r="K841" s="342"/>
      <c r="L841" s="342"/>
      <c r="M841" s="342"/>
      <c r="N841" s="342"/>
      <c r="O841" s="342"/>
      <c r="P841" s="355" t="s">
        <v>640</v>
      </c>
      <c r="Q841" s="343"/>
      <c r="R841" s="343"/>
      <c r="S841" s="343"/>
      <c r="T841" s="343"/>
      <c r="U841" s="343"/>
      <c r="V841" s="343"/>
      <c r="W841" s="343"/>
      <c r="X841" s="343"/>
      <c r="Y841" s="344">
        <v>70</v>
      </c>
      <c r="Z841" s="345"/>
      <c r="AA841" s="345"/>
      <c r="AB841" s="346"/>
      <c r="AC841" s="199" t="s">
        <v>523</v>
      </c>
      <c r="AD841" s="933"/>
      <c r="AE841" s="933"/>
      <c r="AF841" s="933"/>
      <c r="AG841" s="934"/>
      <c r="AH841" s="365" t="s">
        <v>466</v>
      </c>
      <c r="AI841" s="366"/>
      <c r="AJ841" s="366"/>
      <c r="AK841" s="366"/>
      <c r="AL841" s="350">
        <v>100</v>
      </c>
      <c r="AM841" s="351"/>
      <c r="AN841" s="351"/>
      <c r="AO841" s="352"/>
      <c r="AP841" s="353"/>
      <c r="AQ841" s="353"/>
      <c r="AR841" s="353"/>
      <c r="AS841" s="353"/>
      <c r="AT841" s="353"/>
      <c r="AU841" s="353"/>
      <c r="AV841" s="353"/>
      <c r="AW841" s="353"/>
      <c r="AX841" s="353"/>
    </row>
    <row r="842" spans="1:50" ht="41.25" customHeight="1" x14ac:dyDescent="0.15">
      <c r="A842" s="372">
        <v>6</v>
      </c>
      <c r="B842" s="372">
        <v>1</v>
      </c>
      <c r="C842" s="354" t="s">
        <v>642</v>
      </c>
      <c r="D842" s="340"/>
      <c r="E842" s="340"/>
      <c r="F842" s="340"/>
      <c r="G842" s="340"/>
      <c r="H842" s="340"/>
      <c r="I842" s="340"/>
      <c r="J842" s="341">
        <v>8010401050511</v>
      </c>
      <c r="K842" s="342"/>
      <c r="L842" s="342"/>
      <c r="M842" s="342"/>
      <c r="N842" s="342"/>
      <c r="O842" s="342"/>
      <c r="P842" s="355" t="s">
        <v>643</v>
      </c>
      <c r="Q842" s="343"/>
      <c r="R842" s="343"/>
      <c r="S842" s="343"/>
      <c r="T842" s="343"/>
      <c r="U842" s="343"/>
      <c r="V842" s="343"/>
      <c r="W842" s="343"/>
      <c r="X842" s="343"/>
      <c r="Y842" s="344">
        <v>53</v>
      </c>
      <c r="Z842" s="345"/>
      <c r="AA842" s="345"/>
      <c r="AB842" s="346"/>
      <c r="AC842" s="839" t="s">
        <v>525</v>
      </c>
      <c r="AD842" s="840"/>
      <c r="AE842" s="840"/>
      <c r="AF842" s="840"/>
      <c r="AG842" s="841"/>
      <c r="AH842" s="365" t="s">
        <v>466</v>
      </c>
      <c r="AI842" s="366"/>
      <c r="AJ842" s="366"/>
      <c r="AK842" s="366"/>
      <c r="AL842" s="350">
        <v>100</v>
      </c>
      <c r="AM842" s="351"/>
      <c r="AN842" s="351"/>
      <c r="AO842" s="352"/>
      <c r="AP842" s="353"/>
      <c r="AQ842" s="353"/>
      <c r="AR842" s="353"/>
      <c r="AS842" s="353"/>
      <c r="AT842" s="353"/>
      <c r="AU842" s="353"/>
      <c r="AV842" s="353"/>
      <c r="AW842" s="353"/>
      <c r="AX842" s="353"/>
    </row>
    <row r="843" spans="1:50" ht="41.25" customHeight="1" x14ac:dyDescent="0.15">
      <c r="A843" s="372">
        <v>7</v>
      </c>
      <c r="B843" s="372">
        <v>1</v>
      </c>
      <c r="C843" s="354" t="s">
        <v>644</v>
      </c>
      <c r="D843" s="340"/>
      <c r="E843" s="340"/>
      <c r="F843" s="340"/>
      <c r="G843" s="340"/>
      <c r="H843" s="340"/>
      <c r="I843" s="340"/>
      <c r="J843" s="341">
        <v>2010701019377</v>
      </c>
      <c r="K843" s="342"/>
      <c r="L843" s="342"/>
      <c r="M843" s="342"/>
      <c r="N843" s="342"/>
      <c r="O843" s="342"/>
      <c r="P843" s="355" t="s">
        <v>643</v>
      </c>
      <c r="Q843" s="343"/>
      <c r="R843" s="343"/>
      <c r="S843" s="343"/>
      <c r="T843" s="343"/>
      <c r="U843" s="343"/>
      <c r="V843" s="343"/>
      <c r="W843" s="343"/>
      <c r="X843" s="343"/>
      <c r="Y843" s="344">
        <v>53</v>
      </c>
      <c r="Z843" s="345"/>
      <c r="AA843" s="345"/>
      <c r="AB843" s="346"/>
      <c r="AC843" s="839" t="s">
        <v>525</v>
      </c>
      <c r="AD843" s="840"/>
      <c r="AE843" s="840"/>
      <c r="AF843" s="840"/>
      <c r="AG843" s="841"/>
      <c r="AH843" s="365" t="s">
        <v>466</v>
      </c>
      <c r="AI843" s="366"/>
      <c r="AJ843" s="366"/>
      <c r="AK843" s="366"/>
      <c r="AL843" s="350">
        <v>100</v>
      </c>
      <c r="AM843" s="351"/>
      <c r="AN843" s="351"/>
      <c r="AO843" s="352"/>
      <c r="AP843" s="353"/>
      <c r="AQ843" s="353"/>
      <c r="AR843" s="353"/>
      <c r="AS843" s="353"/>
      <c r="AT843" s="353"/>
      <c r="AU843" s="353"/>
      <c r="AV843" s="353"/>
      <c r="AW843" s="353"/>
      <c r="AX843" s="353"/>
    </row>
    <row r="844" spans="1:50" ht="41.25" customHeight="1" x14ac:dyDescent="0.15">
      <c r="A844" s="372">
        <v>8</v>
      </c>
      <c r="B844" s="372">
        <v>1</v>
      </c>
      <c r="C844" s="354" t="s">
        <v>645</v>
      </c>
      <c r="D844" s="340"/>
      <c r="E844" s="340"/>
      <c r="F844" s="340"/>
      <c r="G844" s="340"/>
      <c r="H844" s="340"/>
      <c r="I844" s="340"/>
      <c r="J844" s="341">
        <v>1010005016782</v>
      </c>
      <c r="K844" s="342"/>
      <c r="L844" s="342"/>
      <c r="M844" s="342"/>
      <c r="N844" s="342"/>
      <c r="O844" s="342"/>
      <c r="P844" s="355" t="s">
        <v>640</v>
      </c>
      <c r="Q844" s="343"/>
      <c r="R844" s="343"/>
      <c r="S844" s="343"/>
      <c r="T844" s="343"/>
      <c r="U844" s="343"/>
      <c r="V844" s="343"/>
      <c r="W844" s="343"/>
      <c r="X844" s="343"/>
      <c r="Y844" s="344">
        <v>52</v>
      </c>
      <c r="Z844" s="345"/>
      <c r="AA844" s="345"/>
      <c r="AB844" s="346"/>
      <c r="AC844" s="839" t="s">
        <v>523</v>
      </c>
      <c r="AD844" s="840"/>
      <c r="AE844" s="840"/>
      <c r="AF844" s="840"/>
      <c r="AG844" s="841"/>
      <c r="AH844" s="365" t="s">
        <v>466</v>
      </c>
      <c r="AI844" s="366"/>
      <c r="AJ844" s="366"/>
      <c r="AK844" s="366"/>
      <c r="AL844" s="350">
        <v>100</v>
      </c>
      <c r="AM844" s="351"/>
      <c r="AN844" s="351"/>
      <c r="AO844" s="352"/>
      <c r="AP844" s="353"/>
      <c r="AQ844" s="353"/>
      <c r="AR844" s="353"/>
      <c r="AS844" s="353"/>
      <c r="AT844" s="353"/>
      <c r="AU844" s="353"/>
      <c r="AV844" s="353"/>
      <c r="AW844" s="353"/>
      <c r="AX844" s="353"/>
    </row>
    <row r="845" spans="1:50" ht="41.25" customHeight="1" x14ac:dyDescent="0.15">
      <c r="A845" s="372">
        <v>9</v>
      </c>
      <c r="B845" s="372">
        <v>1</v>
      </c>
      <c r="C845" s="354" t="s">
        <v>646</v>
      </c>
      <c r="D845" s="340"/>
      <c r="E845" s="340"/>
      <c r="F845" s="340"/>
      <c r="G845" s="340"/>
      <c r="H845" s="340"/>
      <c r="I845" s="340"/>
      <c r="J845" s="341">
        <v>8010001000016</v>
      </c>
      <c r="K845" s="342"/>
      <c r="L845" s="342"/>
      <c r="M845" s="342"/>
      <c r="N845" s="342"/>
      <c r="O845" s="342"/>
      <c r="P845" s="355" t="s">
        <v>643</v>
      </c>
      <c r="Q845" s="343"/>
      <c r="R845" s="343"/>
      <c r="S845" s="343"/>
      <c r="T845" s="343"/>
      <c r="U845" s="343"/>
      <c r="V845" s="343"/>
      <c r="W845" s="343"/>
      <c r="X845" s="343"/>
      <c r="Y845" s="344">
        <v>41</v>
      </c>
      <c r="Z845" s="345"/>
      <c r="AA845" s="345"/>
      <c r="AB845" s="346"/>
      <c r="AC845" s="839" t="s">
        <v>525</v>
      </c>
      <c r="AD845" s="840"/>
      <c r="AE845" s="840"/>
      <c r="AF845" s="840"/>
      <c r="AG845" s="841"/>
      <c r="AH845" s="365" t="s">
        <v>466</v>
      </c>
      <c r="AI845" s="366"/>
      <c r="AJ845" s="366"/>
      <c r="AK845" s="366"/>
      <c r="AL845" s="350">
        <v>100</v>
      </c>
      <c r="AM845" s="351"/>
      <c r="AN845" s="351"/>
      <c r="AO845" s="352"/>
      <c r="AP845" s="353"/>
      <c r="AQ845" s="353"/>
      <c r="AR845" s="353"/>
      <c r="AS845" s="353"/>
      <c r="AT845" s="353"/>
      <c r="AU845" s="353"/>
      <c r="AV845" s="353"/>
      <c r="AW845" s="353"/>
      <c r="AX845" s="353"/>
    </row>
    <row r="846" spans="1:50" ht="41.25" customHeight="1" x14ac:dyDescent="0.15">
      <c r="A846" s="372">
        <v>10</v>
      </c>
      <c r="B846" s="372">
        <v>1</v>
      </c>
      <c r="C846" s="354" t="s">
        <v>647</v>
      </c>
      <c r="D846" s="340"/>
      <c r="E846" s="340"/>
      <c r="F846" s="340"/>
      <c r="G846" s="340"/>
      <c r="H846" s="340"/>
      <c r="I846" s="340"/>
      <c r="J846" s="341">
        <v>3010005002392</v>
      </c>
      <c r="K846" s="342"/>
      <c r="L846" s="342"/>
      <c r="M846" s="342"/>
      <c r="N846" s="342"/>
      <c r="O846" s="342"/>
      <c r="P846" s="355" t="s">
        <v>640</v>
      </c>
      <c r="Q846" s="343"/>
      <c r="R846" s="343"/>
      <c r="S846" s="343"/>
      <c r="T846" s="343"/>
      <c r="U846" s="343"/>
      <c r="V846" s="343"/>
      <c r="W846" s="343"/>
      <c r="X846" s="343"/>
      <c r="Y846" s="344">
        <v>40</v>
      </c>
      <c r="Z846" s="345"/>
      <c r="AA846" s="345"/>
      <c r="AB846" s="346"/>
      <c r="AC846" s="839" t="s">
        <v>523</v>
      </c>
      <c r="AD846" s="840"/>
      <c r="AE846" s="840"/>
      <c r="AF846" s="840"/>
      <c r="AG846" s="841"/>
      <c r="AH846" s="365" t="s">
        <v>466</v>
      </c>
      <c r="AI846" s="366"/>
      <c r="AJ846" s="366"/>
      <c r="AK846" s="366"/>
      <c r="AL846" s="350">
        <v>100</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1.25" customHeight="1" x14ac:dyDescent="0.15">
      <c r="A870" s="372">
        <v>1</v>
      </c>
      <c r="B870" s="372">
        <v>1</v>
      </c>
      <c r="C870" s="354" t="s">
        <v>648</v>
      </c>
      <c r="D870" s="340"/>
      <c r="E870" s="340"/>
      <c r="F870" s="340"/>
      <c r="G870" s="340"/>
      <c r="H870" s="340"/>
      <c r="I870" s="340"/>
      <c r="J870" s="341">
        <v>6010005017636</v>
      </c>
      <c r="K870" s="342"/>
      <c r="L870" s="342"/>
      <c r="M870" s="342"/>
      <c r="N870" s="342"/>
      <c r="O870" s="342"/>
      <c r="P870" s="355" t="s">
        <v>649</v>
      </c>
      <c r="Q870" s="343"/>
      <c r="R870" s="343"/>
      <c r="S870" s="343"/>
      <c r="T870" s="343"/>
      <c r="U870" s="343"/>
      <c r="V870" s="343"/>
      <c r="W870" s="343"/>
      <c r="X870" s="343"/>
      <c r="Y870" s="344">
        <v>88</v>
      </c>
      <c r="Z870" s="345"/>
      <c r="AA870" s="345"/>
      <c r="AB870" s="346"/>
      <c r="AC870" s="356" t="s">
        <v>523</v>
      </c>
      <c r="AD870" s="364"/>
      <c r="AE870" s="364"/>
      <c r="AF870" s="364"/>
      <c r="AG870" s="364"/>
      <c r="AH870" s="365" t="s">
        <v>650</v>
      </c>
      <c r="AI870" s="366"/>
      <c r="AJ870" s="366"/>
      <c r="AK870" s="366"/>
      <c r="AL870" s="350">
        <v>100</v>
      </c>
      <c r="AM870" s="351"/>
      <c r="AN870" s="351"/>
      <c r="AO870" s="352"/>
      <c r="AP870" s="353"/>
      <c r="AQ870" s="353"/>
      <c r="AR870" s="353"/>
      <c r="AS870" s="353"/>
      <c r="AT870" s="353"/>
      <c r="AU870" s="353"/>
      <c r="AV870" s="353"/>
      <c r="AW870" s="353"/>
      <c r="AX870" s="353"/>
    </row>
    <row r="871" spans="1:50" ht="41.25" customHeight="1" x14ac:dyDescent="0.15">
      <c r="A871" s="372">
        <v>2</v>
      </c>
      <c r="B871" s="372">
        <v>1</v>
      </c>
      <c r="C871" s="354" t="s">
        <v>651</v>
      </c>
      <c r="D871" s="340"/>
      <c r="E871" s="340"/>
      <c r="F871" s="340"/>
      <c r="G871" s="340"/>
      <c r="H871" s="340"/>
      <c r="I871" s="340"/>
      <c r="J871" s="341">
        <v>1010005016782</v>
      </c>
      <c r="K871" s="342"/>
      <c r="L871" s="342"/>
      <c r="M871" s="342"/>
      <c r="N871" s="342"/>
      <c r="O871" s="342"/>
      <c r="P871" s="355" t="s">
        <v>649</v>
      </c>
      <c r="Q871" s="343"/>
      <c r="R871" s="343"/>
      <c r="S871" s="343"/>
      <c r="T871" s="343"/>
      <c r="U871" s="343"/>
      <c r="V871" s="343"/>
      <c r="W871" s="343"/>
      <c r="X871" s="343"/>
      <c r="Y871" s="344">
        <v>53</v>
      </c>
      <c r="Z871" s="345"/>
      <c r="AA871" s="345"/>
      <c r="AB871" s="346"/>
      <c r="AC871" s="356" t="s">
        <v>523</v>
      </c>
      <c r="AD871" s="364"/>
      <c r="AE871" s="364"/>
      <c r="AF871" s="364"/>
      <c r="AG871" s="364"/>
      <c r="AH871" s="365" t="s">
        <v>650</v>
      </c>
      <c r="AI871" s="366"/>
      <c r="AJ871" s="366"/>
      <c r="AK871" s="366"/>
      <c r="AL871" s="350">
        <v>100</v>
      </c>
      <c r="AM871" s="351"/>
      <c r="AN871" s="351"/>
      <c r="AO871" s="352"/>
      <c r="AP871" s="353"/>
      <c r="AQ871" s="353"/>
      <c r="AR871" s="353"/>
      <c r="AS871" s="353"/>
      <c r="AT871" s="353"/>
      <c r="AU871" s="353"/>
      <c r="AV871" s="353"/>
      <c r="AW871" s="353"/>
      <c r="AX871" s="353"/>
    </row>
    <row r="872" spans="1:50" ht="41.25" customHeight="1" x14ac:dyDescent="0.15">
      <c r="A872" s="372">
        <v>3</v>
      </c>
      <c r="B872" s="372">
        <v>1</v>
      </c>
      <c r="C872" s="354" t="s">
        <v>652</v>
      </c>
      <c r="D872" s="340"/>
      <c r="E872" s="340"/>
      <c r="F872" s="340"/>
      <c r="G872" s="340"/>
      <c r="H872" s="340"/>
      <c r="I872" s="340"/>
      <c r="J872" s="341">
        <v>3010005002392</v>
      </c>
      <c r="K872" s="342"/>
      <c r="L872" s="342"/>
      <c r="M872" s="342"/>
      <c r="N872" s="342"/>
      <c r="O872" s="342"/>
      <c r="P872" s="355" t="s">
        <v>649</v>
      </c>
      <c r="Q872" s="343"/>
      <c r="R872" s="343"/>
      <c r="S872" s="343"/>
      <c r="T872" s="343"/>
      <c r="U872" s="343"/>
      <c r="V872" s="343"/>
      <c r="W872" s="343"/>
      <c r="X872" s="343"/>
      <c r="Y872" s="344">
        <v>52</v>
      </c>
      <c r="Z872" s="345"/>
      <c r="AA872" s="345"/>
      <c r="AB872" s="346"/>
      <c r="AC872" s="356" t="s">
        <v>523</v>
      </c>
      <c r="AD872" s="364"/>
      <c r="AE872" s="364"/>
      <c r="AF872" s="364"/>
      <c r="AG872" s="364"/>
      <c r="AH872" s="365" t="s">
        <v>650</v>
      </c>
      <c r="AI872" s="366"/>
      <c r="AJ872" s="366"/>
      <c r="AK872" s="366"/>
      <c r="AL872" s="350">
        <v>100</v>
      </c>
      <c r="AM872" s="351"/>
      <c r="AN872" s="351"/>
      <c r="AO872" s="352"/>
      <c r="AP872" s="353"/>
      <c r="AQ872" s="353"/>
      <c r="AR872" s="353"/>
      <c r="AS872" s="353"/>
      <c r="AT872" s="353"/>
      <c r="AU872" s="353"/>
      <c r="AV872" s="353"/>
      <c r="AW872" s="353"/>
      <c r="AX872" s="353"/>
    </row>
    <row r="873" spans="1:50" ht="41.25" customHeight="1" x14ac:dyDescent="0.15">
      <c r="A873" s="372">
        <v>4</v>
      </c>
      <c r="B873" s="372">
        <v>1</v>
      </c>
      <c r="C873" s="354" t="s">
        <v>653</v>
      </c>
      <c r="D873" s="340"/>
      <c r="E873" s="340"/>
      <c r="F873" s="340"/>
      <c r="G873" s="340"/>
      <c r="H873" s="340"/>
      <c r="I873" s="340"/>
      <c r="J873" s="341">
        <v>7010005018658</v>
      </c>
      <c r="K873" s="342"/>
      <c r="L873" s="342"/>
      <c r="M873" s="342"/>
      <c r="N873" s="342"/>
      <c r="O873" s="342"/>
      <c r="P873" s="355" t="s">
        <v>649</v>
      </c>
      <c r="Q873" s="343"/>
      <c r="R873" s="343"/>
      <c r="S873" s="343"/>
      <c r="T873" s="343"/>
      <c r="U873" s="343"/>
      <c r="V873" s="343"/>
      <c r="W873" s="343"/>
      <c r="X873" s="343"/>
      <c r="Y873" s="344">
        <v>23</v>
      </c>
      <c r="Z873" s="345"/>
      <c r="AA873" s="345"/>
      <c r="AB873" s="346"/>
      <c r="AC873" s="356" t="s">
        <v>523</v>
      </c>
      <c r="AD873" s="364"/>
      <c r="AE873" s="364"/>
      <c r="AF873" s="364"/>
      <c r="AG873" s="364"/>
      <c r="AH873" s="365" t="s">
        <v>650</v>
      </c>
      <c r="AI873" s="366"/>
      <c r="AJ873" s="366"/>
      <c r="AK873" s="366"/>
      <c r="AL873" s="350">
        <v>100</v>
      </c>
      <c r="AM873" s="351"/>
      <c r="AN873" s="351"/>
      <c r="AO873" s="352"/>
      <c r="AP873" s="353"/>
      <c r="AQ873" s="353"/>
      <c r="AR873" s="353"/>
      <c r="AS873" s="353"/>
      <c r="AT873" s="353"/>
      <c r="AU873" s="353"/>
      <c r="AV873" s="353"/>
      <c r="AW873" s="353"/>
      <c r="AX873" s="353"/>
    </row>
    <row r="874" spans="1:50" ht="41.25" customHeight="1" x14ac:dyDescent="0.15">
      <c r="A874" s="372">
        <v>5</v>
      </c>
      <c r="B874" s="372">
        <v>1</v>
      </c>
      <c r="C874" s="354" t="s">
        <v>654</v>
      </c>
      <c r="D874" s="340"/>
      <c r="E874" s="340"/>
      <c r="F874" s="340"/>
      <c r="G874" s="340"/>
      <c r="H874" s="340"/>
      <c r="I874" s="340"/>
      <c r="J874" s="341">
        <v>2010005002303</v>
      </c>
      <c r="K874" s="342"/>
      <c r="L874" s="342"/>
      <c r="M874" s="342"/>
      <c r="N874" s="342"/>
      <c r="O874" s="342"/>
      <c r="P874" s="355" t="s">
        <v>649</v>
      </c>
      <c r="Q874" s="343"/>
      <c r="R874" s="343"/>
      <c r="S874" s="343"/>
      <c r="T874" s="343"/>
      <c r="U874" s="343"/>
      <c r="V874" s="343"/>
      <c r="W874" s="343"/>
      <c r="X874" s="343"/>
      <c r="Y874" s="344">
        <v>4</v>
      </c>
      <c r="Z874" s="345"/>
      <c r="AA874" s="345"/>
      <c r="AB874" s="346"/>
      <c r="AC874" s="356" t="s">
        <v>523</v>
      </c>
      <c r="AD874" s="364"/>
      <c r="AE874" s="364"/>
      <c r="AF874" s="364"/>
      <c r="AG874" s="364"/>
      <c r="AH874" s="365" t="s">
        <v>650</v>
      </c>
      <c r="AI874" s="366"/>
      <c r="AJ874" s="366"/>
      <c r="AK874" s="366"/>
      <c r="AL874" s="350">
        <v>100</v>
      </c>
      <c r="AM874" s="351"/>
      <c r="AN874" s="351"/>
      <c r="AO874" s="352"/>
      <c r="AP874" s="353"/>
      <c r="AQ874" s="353"/>
      <c r="AR874" s="353"/>
      <c r="AS874" s="353"/>
      <c r="AT874" s="353"/>
      <c r="AU874" s="353"/>
      <c r="AV874" s="353"/>
      <c r="AW874" s="353"/>
      <c r="AX874" s="353"/>
    </row>
    <row r="875" spans="1:50" ht="41.25" customHeight="1" x14ac:dyDescent="0.15">
      <c r="A875" s="372">
        <v>6</v>
      </c>
      <c r="B875" s="372">
        <v>1</v>
      </c>
      <c r="C875" s="354" t="s">
        <v>655</v>
      </c>
      <c r="D875" s="340"/>
      <c r="E875" s="340"/>
      <c r="F875" s="340"/>
      <c r="G875" s="340"/>
      <c r="H875" s="340"/>
      <c r="I875" s="340"/>
      <c r="J875" s="341">
        <v>2010005004002</v>
      </c>
      <c r="K875" s="342"/>
      <c r="L875" s="342"/>
      <c r="M875" s="342"/>
      <c r="N875" s="342"/>
      <c r="O875" s="342"/>
      <c r="P875" s="355" t="s">
        <v>649</v>
      </c>
      <c r="Q875" s="343"/>
      <c r="R875" s="343"/>
      <c r="S875" s="343"/>
      <c r="T875" s="343"/>
      <c r="U875" s="343"/>
      <c r="V875" s="343"/>
      <c r="W875" s="343"/>
      <c r="X875" s="343"/>
      <c r="Y875" s="344">
        <v>4</v>
      </c>
      <c r="Z875" s="345"/>
      <c r="AA875" s="345"/>
      <c r="AB875" s="346"/>
      <c r="AC875" s="356" t="s">
        <v>523</v>
      </c>
      <c r="AD875" s="364"/>
      <c r="AE875" s="364"/>
      <c r="AF875" s="364"/>
      <c r="AG875" s="364"/>
      <c r="AH875" s="365" t="s">
        <v>650</v>
      </c>
      <c r="AI875" s="366"/>
      <c r="AJ875" s="366"/>
      <c r="AK875" s="366"/>
      <c r="AL875" s="350">
        <v>100</v>
      </c>
      <c r="AM875" s="351"/>
      <c r="AN875" s="351"/>
      <c r="AO875" s="352"/>
      <c r="AP875" s="353"/>
      <c r="AQ875" s="353"/>
      <c r="AR875" s="353"/>
      <c r="AS875" s="353"/>
      <c r="AT875" s="353"/>
      <c r="AU875" s="353"/>
      <c r="AV875" s="353"/>
      <c r="AW875" s="353"/>
      <c r="AX875" s="353"/>
    </row>
    <row r="876" spans="1:50" ht="41.25" customHeight="1" x14ac:dyDescent="0.15">
      <c r="A876" s="372">
        <v>7</v>
      </c>
      <c r="B876" s="372">
        <v>1</v>
      </c>
      <c r="C876" s="354" t="s">
        <v>656</v>
      </c>
      <c r="D876" s="340"/>
      <c r="E876" s="340"/>
      <c r="F876" s="340"/>
      <c r="G876" s="340"/>
      <c r="H876" s="340"/>
      <c r="I876" s="340"/>
      <c r="J876" s="341">
        <v>7010005002125</v>
      </c>
      <c r="K876" s="342"/>
      <c r="L876" s="342"/>
      <c r="M876" s="342"/>
      <c r="N876" s="342"/>
      <c r="O876" s="342"/>
      <c r="P876" s="355" t="s">
        <v>649</v>
      </c>
      <c r="Q876" s="343"/>
      <c r="R876" s="343"/>
      <c r="S876" s="343"/>
      <c r="T876" s="343"/>
      <c r="U876" s="343"/>
      <c r="V876" s="343"/>
      <c r="W876" s="343"/>
      <c r="X876" s="343"/>
      <c r="Y876" s="344">
        <v>0.3</v>
      </c>
      <c r="Z876" s="345"/>
      <c r="AA876" s="345"/>
      <c r="AB876" s="346"/>
      <c r="AC876" s="356" t="s">
        <v>523</v>
      </c>
      <c r="AD876" s="364"/>
      <c r="AE876" s="364"/>
      <c r="AF876" s="364"/>
      <c r="AG876" s="364"/>
      <c r="AH876" s="365" t="s">
        <v>650</v>
      </c>
      <c r="AI876" s="366"/>
      <c r="AJ876" s="366"/>
      <c r="AK876" s="366"/>
      <c r="AL876" s="350">
        <v>100</v>
      </c>
      <c r="AM876" s="351"/>
      <c r="AN876" s="351"/>
      <c r="AO876" s="352"/>
      <c r="AP876" s="353"/>
      <c r="AQ876" s="353"/>
      <c r="AR876" s="353"/>
      <c r="AS876" s="353"/>
      <c r="AT876" s="353"/>
      <c r="AU876" s="353"/>
      <c r="AV876" s="353"/>
      <c r="AW876" s="353"/>
      <c r="AX876" s="353"/>
    </row>
    <row r="877" spans="1:50" ht="41.25" customHeight="1" x14ac:dyDescent="0.15">
      <c r="A877" s="372">
        <v>8</v>
      </c>
      <c r="B877" s="372">
        <v>1</v>
      </c>
      <c r="C877" s="354" t="s">
        <v>657</v>
      </c>
      <c r="D877" s="340"/>
      <c r="E877" s="340"/>
      <c r="F877" s="340"/>
      <c r="G877" s="340"/>
      <c r="H877" s="340"/>
      <c r="I877" s="340"/>
      <c r="J877" s="341">
        <v>9010001120408</v>
      </c>
      <c r="K877" s="342"/>
      <c r="L877" s="342"/>
      <c r="M877" s="342"/>
      <c r="N877" s="342"/>
      <c r="O877" s="342"/>
      <c r="P877" s="355" t="s">
        <v>649</v>
      </c>
      <c r="Q877" s="343"/>
      <c r="R877" s="343"/>
      <c r="S877" s="343"/>
      <c r="T877" s="343"/>
      <c r="U877" s="343"/>
      <c r="V877" s="343"/>
      <c r="W877" s="343"/>
      <c r="X877" s="343"/>
      <c r="Y877" s="344">
        <v>0.2</v>
      </c>
      <c r="Z877" s="345"/>
      <c r="AA877" s="345"/>
      <c r="AB877" s="346"/>
      <c r="AC877" s="356" t="s">
        <v>523</v>
      </c>
      <c r="AD877" s="364"/>
      <c r="AE877" s="364"/>
      <c r="AF877" s="364"/>
      <c r="AG877" s="364"/>
      <c r="AH877" s="365" t="s">
        <v>650</v>
      </c>
      <c r="AI877" s="366"/>
      <c r="AJ877" s="366"/>
      <c r="AK877" s="366"/>
      <c r="AL877" s="350">
        <v>100</v>
      </c>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658</v>
      </c>
      <c r="F1102" s="371"/>
      <c r="G1102" s="371"/>
      <c r="H1102" s="371"/>
      <c r="I1102" s="371"/>
      <c r="J1102" s="341" t="s">
        <v>658</v>
      </c>
      <c r="K1102" s="342"/>
      <c r="L1102" s="342"/>
      <c r="M1102" s="342"/>
      <c r="N1102" s="342"/>
      <c r="O1102" s="342"/>
      <c r="P1102" s="355" t="s">
        <v>658</v>
      </c>
      <c r="Q1102" s="343"/>
      <c r="R1102" s="343"/>
      <c r="S1102" s="343"/>
      <c r="T1102" s="343"/>
      <c r="U1102" s="343"/>
      <c r="V1102" s="343"/>
      <c r="W1102" s="343"/>
      <c r="X1102" s="343"/>
      <c r="Y1102" s="344" t="s">
        <v>658</v>
      </c>
      <c r="Z1102" s="345"/>
      <c r="AA1102" s="345"/>
      <c r="AB1102" s="346"/>
      <c r="AC1102" s="347" t="s">
        <v>615</v>
      </c>
      <c r="AD1102" s="347"/>
      <c r="AE1102" s="347"/>
      <c r="AF1102" s="347"/>
      <c r="AG1102" s="347"/>
      <c r="AH1102" s="348" t="s">
        <v>658</v>
      </c>
      <c r="AI1102" s="349"/>
      <c r="AJ1102" s="349"/>
      <c r="AK1102" s="349"/>
      <c r="AL1102" s="350" t="s">
        <v>658</v>
      </c>
      <c r="AM1102" s="351"/>
      <c r="AN1102" s="351"/>
      <c r="AO1102" s="352"/>
      <c r="AP1102" s="353" t="s">
        <v>658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77">
      <formula>IF(RIGHT(TEXT(P14,"0.#"),1)=".",FALSE,TRUE)</formula>
    </cfRule>
    <cfRule type="expression" dxfId="2812" priority="14078">
      <formula>IF(RIGHT(TEXT(P14,"0.#"),1)=".",TRUE,FALSE)</formula>
    </cfRule>
  </conditionalFormatting>
  <conditionalFormatting sqref="AE32">
    <cfRule type="expression" dxfId="2811" priority="14067">
      <formula>IF(RIGHT(TEXT(AE32,"0.#"),1)=".",FALSE,TRUE)</formula>
    </cfRule>
    <cfRule type="expression" dxfId="2810" priority="14068">
      <formula>IF(RIGHT(TEXT(AE32,"0.#"),1)=".",TRUE,FALSE)</formula>
    </cfRule>
  </conditionalFormatting>
  <conditionalFormatting sqref="P18:AX18">
    <cfRule type="expression" dxfId="2809" priority="13953">
      <formula>IF(RIGHT(TEXT(P18,"0.#"),1)=".",FALSE,TRUE)</formula>
    </cfRule>
    <cfRule type="expression" dxfId="2808" priority="13954">
      <formula>IF(RIGHT(TEXT(P18,"0.#"),1)=".",TRUE,FALSE)</formula>
    </cfRule>
  </conditionalFormatting>
  <conditionalFormatting sqref="Y782">
    <cfRule type="expression" dxfId="2807" priority="13949">
      <formula>IF(RIGHT(TEXT(Y782,"0.#"),1)=".",FALSE,TRUE)</formula>
    </cfRule>
    <cfRule type="expression" dxfId="2806" priority="13950">
      <formula>IF(RIGHT(TEXT(Y782,"0.#"),1)=".",TRUE,FALSE)</formula>
    </cfRule>
  </conditionalFormatting>
  <conditionalFormatting sqref="Y791">
    <cfRule type="expression" dxfId="2805" priority="13945">
      <formula>IF(RIGHT(TEXT(Y791,"0.#"),1)=".",FALSE,TRUE)</formula>
    </cfRule>
    <cfRule type="expression" dxfId="2804" priority="13946">
      <formula>IF(RIGHT(TEXT(Y791,"0.#"),1)=".",TRUE,FALSE)</formula>
    </cfRule>
  </conditionalFormatting>
  <conditionalFormatting sqref="Y822:Y829 Y820 Y809:Y816 Y807 Y796:Y803 Y794">
    <cfRule type="expression" dxfId="2803" priority="13727">
      <formula>IF(RIGHT(TEXT(Y794,"0.#"),1)=".",FALSE,TRUE)</formula>
    </cfRule>
    <cfRule type="expression" dxfId="2802" priority="13728">
      <formula>IF(RIGHT(TEXT(Y794,"0.#"),1)=".",TRUE,FALSE)</formula>
    </cfRule>
  </conditionalFormatting>
  <conditionalFormatting sqref="P16:AQ17 P15:AX15 AR13:AX13">
    <cfRule type="expression" dxfId="2801" priority="13775">
      <formula>IF(RIGHT(TEXT(P13,"0.#"),1)=".",FALSE,TRUE)</formula>
    </cfRule>
    <cfRule type="expression" dxfId="2800" priority="13776">
      <formula>IF(RIGHT(TEXT(P13,"0.#"),1)=".",TRUE,FALSE)</formula>
    </cfRule>
  </conditionalFormatting>
  <conditionalFormatting sqref="AE101 AQ101">
    <cfRule type="expression" dxfId="2799" priority="13765">
      <formula>IF(RIGHT(TEXT(AE101,"0.#"),1)=".",FALSE,TRUE)</formula>
    </cfRule>
    <cfRule type="expression" dxfId="2798" priority="13766">
      <formula>IF(RIGHT(TEXT(AE101,"0.#"),1)=".",TRUE,FALSE)</formula>
    </cfRule>
  </conditionalFormatting>
  <conditionalFormatting sqref="Y783:Y790">
    <cfRule type="expression" dxfId="2797" priority="13751">
      <formula>IF(RIGHT(TEXT(Y783,"0.#"),1)=".",FALSE,TRUE)</formula>
    </cfRule>
    <cfRule type="expression" dxfId="2796" priority="13752">
      <formula>IF(RIGHT(TEXT(Y783,"0.#"),1)=".",TRUE,FALSE)</formula>
    </cfRule>
  </conditionalFormatting>
  <conditionalFormatting sqref="AU782">
    <cfRule type="expression" dxfId="2795" priority="13749">
      <formula>IF(RIGHT(TEXT(AU782,"0.#"),1)=".",FALSE,TRUE)</formula>
    </cfRule>
    <cfRule type="expression" dxfId="2794" priority="13750">
      <formula>IF(RIGHT(TEXT(AU782,"0.#"),1)=".",TRUE,FALSE)</formula>
    </cfRule>
  </conditionalFormatting>
  <conditionalFormatting sqref="AU791">
    <cfRule type="expression" dxfId="2793" priority="13747">
      <formula>IF(RIGHT(TEXT(AU791,"0.#"),1)=".",FALSE,TRUE)</formula>
    </cfRule>
    <cfRule type="expression" dxfId="2792" priority="13748">
      <formula>IF(RIGHT(TEXT(AU791,"0.#"),1)=".",TRUE,FALSE)</formula>
    </cfRule>
  </conditionalFormatting>
  <conditionalFormatting sqref="AU783:AU790">
    <cfRule type="expression" dxfId="2791" priority="13745">
      <formula>IF(RIGHT(TEXT(AU783,"0.#"),1)=".",FALSE,TRUE)</formula>
    </cfRule>
    <cfRule type="expression" dxfId="2790" priority="13746">
      <formula>IF(RIGHT(TEXT(AU783,"0.#"),1)=".",TRUE,FALSE)</formula>
    </cfRule>
  </conditionalFormatting>
  <conditionalFormatting sqref="Y821 Y808 Y795">
    <cfRule type="expression" dxfId="2789" priority="13731">
      <formula>IF(RIGHT(TEXT(Y795,"0.#"),1)=".",FALSE,TRUE)</formula>
    </cfRule>
    <cfRule type="expression" dxfId="2788" priority="13732">
      <formula>IF(RIGHT(TEXT(Y795,"0.#"),1)=".",TRUE,FALSE)</formula>
    </cfRule>
  </conditionalFormatting>
  <conditionalFormatting sqref="Y830 Y817 Y804">
    <cfRule type="expression" dxfId="2787" priority="13729">
      <formula>IF(RIGHT(TEXT(Y804,"0.#"),1)=".",FALSE,TRUE)</formula>
    </cfRule>
    <cfRule type="expression" dxfId="2786" priority="13730">
      <formula>IF(RIGHT(TEXT(Y804,"0.#"),1)=".",TRUE,FALSE)</formula>
    </cfRule>
  </conditionalFormatting>
  <conditionalFormatting sqref="AU821 AU808 AU795">
    <cfRule type="expression" dxfId="2785" priority="13725">
      <formula>IF(RIGHT(TEXT(AU795,"0.#"),1)=".",FALSE,TRUE)</formula>
    </cfRule>
    <cfRule type="expression" dxfId="2784" priority="13726">
      <formula>IF(RIGHT(TEXT(AU795,"0.#"),1)=".",TRUE,FALSE)</formula>
    </cfRule>
  </conditionalFormatting>
  <conditionalFormatting sqref="AU830 AU817 AU804">
    <cfRule type="expression" dxfId="2783" priority="13723">
      <formula>IF(RIGHT(TEXT(AU804,"0.#"),1)=".",FALSE,TRUE)</formula>
    </cfRule>
    <cfRule type="expression" dxfId="2782" priority="13724">
      <formula>IF(RIGHT(TEXT(AU804,"0.#"),1)=".",TRUE,FALSE)</formula>
    </cfRule>
  </conditionalFormatting>
  <conditionalFormatting sqref="AU822:AU829 AU820 AU809:AU816 AU807 AU796:AU803 AU794">
    <cfRule type="expression" dxfId="2781" priority="13721">
      <formula>IF(RIGHT(TEXT(AU794,"0.#"),1)=".",FALSE,TRUE)</formula>
    </cfRule>
    <cfRule type="expression" dxfId="2780" priority="13722">
      <formula>IF(RIGHT(TEXT(AU794,"0.#"),1)=".",TRUE,FALSE)</formula>
    </cfRule>
  </conditionalFormatting>
  <conditionalFormatting sqref="AM87">
    <cfRule type="expression" dxfId="2779" priority="13375">
      <formula>IF(RIGHT(TEXT(AM87,"0.#"),1)=".",FALSE,TRUE)</formula>
    </cfRule>
    <cfRule type="expression" dxfId="2778" priority="13376">
      <formula>IF(RIGHT(TEXT(AM87,"0.#"),1)=".",TRUE,FALSE)</formula>
    </cfRule>
  </conditionalFormatting>
  <conditionalFormatting sqref="AE55">
    <cfRule type="expression" dxfId="2777" priority="13443">
      <formula>IF(RIGHT(TEXT(AE55,"0.#"),1)=".",FALSE,TRUE)</formula>
    </cfRule>
    <cfRule type="expression" dxfId="2776" priority="13444">
      <formula>IF(RIGHT(TEXT(AE55,"0.#"),1)=".",TRUE,FALSE)</formula>
    </cfRule>
  </conditionalFormatting>
  <conditionalFormatting sqref="AI55">
    <cfRule type="expression" dxfId="2775" priority="13441">
      <formula>IF(RIGHT(TEXT(AI55,"0.#"),1)=".",FALSE,TRUE)</formula>
    </cfRule>
    <cfRule type="expression" dxfId="2774" priority="13442">
      <formula>IF(RIGHT(TEXT(AI55,"0.#"),1)=".",TRUE,FALSE)</formula>
    </cfRule>
  </conditionalFormatting>
  <conditionalFormatting sqref="AM34">
    <cfRule type="expression" dxfId="2773" priority="13521">
      <formula>IF(RIGHT(TEXT(AM34,"0.#"),1)=".",FALSE,TRUE)</formula>
    </cfRule>
    <cfRule type="expression" dxfId="2772" priority="13522">
      <formula>IF(RIGHT(TEXT(AM34,"0.#"),1)=".",TRUE,FALSE)</formula>
    </cfRule>
  </conditionalFormatting>
  <conditionalFormatting sqref="AE33">
    <cfRule type="expression" dxfId="2771" priority="13535">
      <formula>IF(RIGHT(TEXT(AE33,"0.#"),1)=".",FALSE,TRUE)</formula>
    </cfRule>
    <cfRule type="expression" dxfId="2770" priority="13536">
      <formula>IF(RIGHT(TEXT(AE33,"0.#"),1)=".",TRUE,FALSE)</formula>
    </cfRule>
  </conditionalFormatting>
  <conditionalFormatting sqref="AE34">
    <cfRule type="expression" dxfId="2769" priority="13533">
      <formula>IF(RIGHT(TEXT(AE34,"0.#"),1)=".",FALSE,TRUE)</formula>
    </cfRule>
    <cfRule type="expression" dxfId="2768" priority="13534">
      <formula>IF(RIGHT(TEXT(AE34,"0.#"),1)=".",TRUE,FALSE)</formula>
    </cfRule>
  </conditionalFormatting>
  <conditionalFormatting sqref="AI34">
    <cfRule type="expression" dxfId="2767" priority="13531">
      <formula>IF(RIGHT(TEXT(AI34,"0.#"),1)=".",FALSE,TRUE)</formula>
    </cfRule>
    <cfRule type="expression" dxfId="2766" priority="13532">
      <formula>IF(RIGHT(TEXT(AI34,"0.#"),1)=".",TRUE,FALSE)</formula>
    </cfRule>
  </conditionalFormatting>
  <conditionalFormatting sqref="AI33">
    <cfRule type="expression" dxfId="2765" priority="13529">
      <formula>IF(RIGHT(TEXT(AI33,"0.#"),1)=".",FALSE,TRUE)</formula>
    </cfRule>
    <cfRule type="expression" dxfId="2764" priority="13530">
      <formula>IF(RIGHT(TEXT(AI33,"0.#"),1)=".",TRUE,FALSE)</formula>
    </cfRule>
  </conditionalFormatting>
  <conditionalFormatting sqref="AM32">
    <cfRule type="expression" dxfId="2763" priority="13525">
      <formula>IF(RIGHT(TEXT(AM32,"0.#"),1)=".",FALSE,TRUE)</formula>
    </cfRule>
    <cfRule type="expression" dxfId="2762" priority="13526">
      <formula>IF(RIGHT(TEXT(AM32,"0.#"),1)=".",TRUE,FALSE)</formula>
    </cfRule>
  </conditionalFormatting>
  <conditionalFormatting sqref="AM33">
    <cfRule type="expression" dxfId="2761" priority="13523">
      <formula>IF(RIGHT(TEXT(AM33,"0.#"),1)=".",FALSE,TRUE)</formula>
    </cfRule>
    <cfRule type="expression" dxfId="2760" priority="13524">
      <formula>IF(RIGHT(TEXT(AM33,"0.#"),1)=".",TRUE,FALSE)</formula>
    </cfRule>
  </conditionalFormatting>
  <conditionalFormatting sqref="AQ32:AQ34">
    <cfRule type="expression" dxfId="2759" priority="13515">
      <formula>IF(RIGHT(TEXT(AQ32,"0.#"),1)=".",FALSE,TRUE)</formula>
    </cfRule>
    <cfRule type="expression" dxfId="2758" priority="13516">
      <formula>IF(RIGHT(TEXT(AQ32,"0.#"),1)=".",TRUE,FALSE)</formula>
    </cfRule>
  </conditionalFormatting>
  <conditionalFormatting sqref="AU32:AU34">
    <cfRule type="expression" dxfId="2757" priority="13513">
      <formula>IF(RIGHT(TEXT(AU32,"0.#"),1)=".",FALSE,TRUE)</formula>
    </cfRule>
    <cfRule type="expression" dxfId="2756" priority="13514">
      <formula>IF(RIGHT(TEXT(AU32,"0.#"),1)=".",TRUE,FALSE)</formula>
    </cfRule>
  </conditionalFormatting>
  <conditionalFormatting sqref="AE53">
    <cfRule type="expression" dxfId="2755" priority="13447">
      <formula>IF(RIGHT(TEXT(AE53,"0.#"),1)=".",FALSE,TRUE)</formula>
    </cfRule>
    <cfRule type="expression" dxfId="2754" priority="13448">
      <formula>IF(RIGHT(TEXT(AE53,"0.#"),1)=".",TRUE,FALSE)</formula>
    </cfRule>
  </conditionalFormatting>
  <conditionalFormatting sqref="AE54">
    <cfRule type="expression" dxfId="2753" priority="13445">
      <formula>IF(RIGHT(TEXT(AE54,"0.#"),1)=".",FALSE,TRUE)</formula>
    </cfRule>
    <cfRule type="expression" dxfId="2752" priority="13446">
      <formula>IF(RIGHT(TEXT(AE54,"0.#"),1)=".",TRUE,FALSE)</formula>
    </cfRule>
  </conditionalFormatting>
  <conditionalFormatting sqref="AI54">
    <cfRule type="expression" dxfId="2751" priority="13439">
      <formula>IF(RIGHT(TEXT(AI54,"0.#"),1)=".",FALSE,TRUE)</formula>
    </cfRule>
    <cfRule type="expression" dxfId="2750" priority="13440">
      <formula>IF(RIGHT(TEXT(AI54,"0.#"),1)=".",TRUE,FALSE)</formula>
    </cfRule>
  </conditionalFormatting>
  <conditionalFormatting sqref="AI53">
    <cfRule type="expression" dxfId="2749" priority="13437">
      <formula>IF(RIGHT(TEXT(AI53,"0.#"),1)=".",FALSE,TRUE)</formula>
    </cfRule>
    <cfRule type="expression" dxfId="2748" priority="13438">
      <formula>IF(RIGHT(TEXT(AI53,"0.#"),1)=".",TRUE,FALSE)</formula>
    </cfRule>
  </conditionalFormatting>
  <conditionalFormatting sqref="AM53">
    <cfRule type="expression" dxfId="2747" priority="13435">
      <formula>IF(RIGHT(TEXT(AM53,"0.#"),1)=".",FALSE,TRUE)</formula>
    </cfRule>
    <cfRule type="expression" dxfId="2746" priority="13436">
      <formula>IF(RIGHT(TEXT(AM53,"0.#"),1)=".",TRUE,FALSE)</formula>
    </cfRule>
  </conditionalFormatting>
  <conditionalFormatting sqref="AM54">
    <cfRule type="expression" dxfId="2745" priority="13433">
      <formula>IF(RIGHT(TEXT(AM54,"0.#"),1)=".",FALSE,TRUE)</formula>
    </cfRule>
    <cfRule type="expression" dxfId="2744" priority="13434">
      <formula>IF(RIGHT(TEXT(AM54,"0.#"),1)=".",TRUE,FALSE)</formula>
    </cfRule>
  </conditionalFormatting>
  <conditionalFormatting sqref="AM55">
    <cfRule type="expression" dxfId="2743" priority="13431">
      <formula>IF(RIGHT(TEXT(AM55,"0.#"),1)=".",FALSE,TRUE)</formula>
    </cfRule>
    <cfRule type="expression" dxfId="2742" priority="13432">
      <formula>IF(RIGHT(TEXT(AM55,"0.#"),1)=".",TRUE,FALSE)</formula>
    </cfRule>
  </conditionalFormatting>
  <conditionalFormatting sqref="AE60">
    <cfRule type="expression" dxfId="2741" priority="13417">
      <formula>IF(RIGHT(TEXT(AE60,"0.#"),1)=".",FALSE,TRUE)</formula>
    </cfRule>
    <cfRule type="expression" dxfId="2740" priority="13418">
      <formula>IF(RIGHT(TEXT(AE60,"0.#"),1)=".",TRUE,FALSE)</formula>
    </cfRule>
  </conditionalFormatting>
  <conditionalFormatting sqref="AE61">
    <cfRule type="expression" dxfId="2739" priority="13415">
      <formula>IF(RIGHT(TEXT(AE61,"0.#"),1)=".",FALSE,TRUE)</formula>
    </cfRule>
    <cfRule type="expression" dxfId="2738" priority="13416">
      <formula>IF(RIGHT(TEXT(AE61,"0.#"),1)=".",TRUE,FALSE)</formula>
    </cfRule>
  </conditionalFormatting>
  <conditionalFormatting sqref="AE62">
    <cfRule type="expression" dxfId="2737" priority="13413">
      <formula>IF(RIGHT(TEXT(AE62,"0.#"),1)=".",FALSE,TRUE)</formula>
    </cfRule>
    <cfRule type="expression" dxfId="2736" priority="13414">
      <formula>IF(RIGHT(TEXT(AE62,"0.#"),1)=".",TRUE,FALSE)</formula>
    </cfRule>
  </conditionalFormatting>
  <conditionalFormatting sqref="AI62">
    <cfRule type="expression" dxfId="2735" priority="13411">
      <formula>IF(RIGHT(TEXT(AI62,"0.#"),1)=".",FALSE,TRUE)</formula>
    </cfRule>
    <cfRule type="expression" dxfId="2734" priority="13412">
      <formula>IF(RIGHT(TEXT(AI62,"0.#"),1)=".",TRUE,FALSE)</formula>
    </cfRule>
  </conditionalFormatting>
  <conditionalFormatting sqref="AI61">
    <cfRule type="expression" dxfId="2733" priority="13409">
      <formula>IF(RIGHT(TEXT(AI61,"0.#"),1)=".",FALSE,TRUE)</formula>
    </cfRule>
    <cfRule type="expression" dxfId="2732" priority="13410">
      <formula>IF(RIGHT(TEXT(AI61,"0.#"),1)=".",TRUE,FALSE)</formula>
    </cfRule>
  </conditionalFormatting>
  <conditionalFormatting sqref="AI60">
    <cfRule type="expression" dxfId="2731" priority="13407">
      <formula>IF(RIGHT(TEXT(AI60,"0.#"),1)=".",FALSE,TRUE)</formula>
    </cfRule>
    <cfRule type="expression" dxfId="2730" priority="13408">
      <formula>IF(RIGHT(TEXT(AI60,"0.#"),1)=".",TRUE,FALSE)</formula>
    </cfRule>
  </conditionalFormatting>
  <conditionalFormatting sqref="AM60">
    <cfRule type="expression" dxfId="2729" priority="13405">
      <formula>IF(RIGHT(TEXT(AM60,"0.#"),1)=".",FALSE,TRUE)</formula>
    </cfRule>
    <cfRule type="expression" dxfId="2728" priority="13406">
      <formula>IF(RIGHT(TEXT(AM60,"0.#"),1)=".",TRUE,FALSE)</formula>
    </cfRule>
  </conditionalFormatting>
  <conditionalFormatting sqref="AM61">
    <cfRule type="expression" dxfId="2727" priority="13403">
      <formula>IF(RIGHT(TEXT(AM61,"0.#"),1)=".",FALSE,TRUE)</formula>
    </cfRule>
    <cfRule type="expression" dxfId="2726" priority="13404">
      <formula>IF(RIGHT(TEXT(AM61,"0.#"),1)=".",TRUE,FALSE)</formula>
    </cfRule>
  </conditionalFormatting>
  <conditionalFormatting sqref="AM62">
    <cfRule type="expression" dxfId="2725" priority="13401">
      <formula>IF(RIGHT(TEXT(AM62,"0.#"),1)=".",FALSE,TRUE)</formula>
    </cfRule>
    <cfRule type="expression" dxfId="2724" priority="13402">
      <formula>IF(RIGHT(TEXT(AM62,"0.#"),1)=".",TRUE,FALSE)</formula>
    </cfRule>
  </conditionalFormatting>
  <conditionalFormatting sqref="AE87">
    <cfRule type="expression" dxfId="2723" priority="13387">
      <formula>IF(RIGHT(TEXT(AE87,"0.#"),1)=".",FALSE,TRUE)</formula>
    </cfRule>
    <cfRule type="expression" dxfId="2722" priority="13388">
      <formula>IF(RIGHT(TEXT(AE87,"0.#"),1)=".",TRUE,FALSE)</formula>
    </cfRule>
  </conditionalFormatting>
  <conditionalFormatting sqref="AE88">
    <cfRule type="expression" dxfId="2721" priority="13385">
      <formula>IF(RIGHT(TEXT(AE88,"0.#"),1)=".",FALSE,TRUE)</formula>
    </cfRule>
    <cfRule type="expression" dxfId="2720" priority="13386">
      <formula>IF(RIGHT(TEXT(AE88,"0.#"),1)=".",TRUE,FALSE)</formula>
    </cfRule>
  </conditionalFormatting>
  <conditionalFormatting sqref="AE89">
    <cfRule type="expression" dxfId="2719" priority="13383">
      <formula>IF(RIGHT(TEXT(AE89,"0.#"),1)=".",FALSE,TRUE)</formula>
    </cfRule>
    <cfRule type="expression" dxfId="2718" priority="13384">
      <formula>IF(RIGHT(TEXT(AE89,"0.#"),1)=".",TRUE,FALSE)</formula>
    </cfRule>
  </conditionalFormatting>
  <conditionalFormatting sqref="AI89">
    <cfRule type="expression" dxfId="2717" priority="13381">
      <formula>IF(RIGHT(TEXT(AI89,"0.#"),1)=".",FALSE,TRUE)</formula>
    </cfRule>
    <cfRule type="expression" dxfId="2716" priority="13382">
      <formula>IF(RIGHT(TEXT(AI89,"0.#"),1)=".",TRUE,FALSE)</formula>
    </cfRule>
  </conditionalFormatting>
  <conditionalFormatting sqref="AI88">
    <cfRule type="expression" dxfId="2715" priority="13379">
      <formula>IF(RIGHT(TEXT(AI88,"0.#"),1)=".",FALSE,TRUE)</formula>
    </cfRule>
    <cfRule type="expression" dxfId="2714" priority="13380">
      <formula>IF(RIGHT(TEXT(AI88,"0.#"),1)=".",TRUE,FALSE)</formula>
    </cfRule>
  </conditionalFormatting>
  <conditionalFormatting sqref="AI87">
    <cfRule type="expression" dxfId="2713" priority="13377">
      <formula>IF(RIGHT(TEXT(AI87,"0.#"),1)=".",FALSE,TRUE)</formula>
    </cfRule>
    <cfRule type="expression" dxfId="2712" priority="13378">
      <formula>IF(RIGHT(TEXT(AI87,"0.#"),1)=".",TRUE,FALSE)</formula>
    </cfRule>
  </conditionalFormatting>
  <conditionalFormatting sqref="AM88">
    <cfRule type="expression" dxfId="2711" priority="13373">
      <formula>IF(RIGHT(TEXT(AM88,"0.#"),1)=".",FALSE,TRUE)</formula>
    </cfRule>
    <cfRule type="expression" dxfId="2710" priority="13374">
      <formula>IF(RIGHT(TEXT(AM88,"0.#"),1)=".",TRUE,FALSE)</formula>
    </cfRule>
  </conditionalFormatting>
  <conditionalFormatting sqref="AM89">
    <cfRule type="expression" dxfId="2709" priority="13371">
      <formula>IF(RIGHT(TEXT(AM89,"0.#"),1)=".",FALSE,TRUE)</formula>
    </cfRule>
    <cfRule type="expression" dxfId="2708" priority="13372">
      <formula>IF(RIGHT(TEXT(AM89,"0.#"),1)=".",TRUE,FALSE)</formula>
    </cfRule>
  </conditionalFormatting>
  <conditionalFormatting sqref="AE92">
    <cfRule type="expression" dxfId="2707" priority="13357">
      <formula>IF(RIGHT(TEXT(AE92,"0.#"),1)=".",FALSE,TRUE)</formula>
    </cfRule>
    <cfRule type="expression" dxfId="2706" priority="13358">
      <formula>IF(RIGHT(TEXT(AE92,"0.#"),1)=".",TRUE,FALSE)</formula>
    </cfRule>
  </conditionalFormatting>
  <conditionalFormatting sqref="AE93">
    <cfRule type="expression" dxfId="2705" priority="13355">
      <formula>IF(RIGHT(TEXT(AE93,"0.#"),1)=".",FALSE,TRUE)</formula>
    </cfRule>
    <cfRule type="expression" dxfId="2704" priority="13356">
      <formula>IF(RIGHT(TEXT(AE93,"0.#"),1)=".",TRUE,FALSE)</formula>
    </cfRule>
  </conditionalFormatting>
  <conditionalFormatting sqref="AE94">
    <cfRule type="expression" dxfId="2703" priority="13353">
      <formula>IF(RIGHT(TEXT(AE94,"0.#"),1)=".",FALSE,TRUE)</formula>
    </cfRule>
    <cfRule type="expression" dxfId="2702" priority="13354">
      <formula>IF(RIGHT(TEXT(AE94,"0.#"),1)=".",TRUE,FALSE)</formula>
    </cfRule>
  </conditionalFormatting>
  <conditionalFormatting sqref="AI94">
    <cfRule type="expression" dxfId="2701" priority="13351">
      <formula>IF(RIGHT(TEXT(AI94,"0.#"),1)=".",FALSE,TRUE)</formula>
    </cfRule>
    <cfRule type="expression" dxfId="2700" priority="13352">
      <formula>IF(RIGHT(TEXT(AI94,"0.#"),1)=".",TRUE,FALSE)</formula>
    </cfRule>
  </conditionalFormatting>
  <conditionalFormatting sqref="AI93">
    <cfRule type="expression" dxfId="2699" priority="13349">
      <formula>IF(RIGHT(TEXT(AI93,"0.#"),1)=".",FALSE,TRUE)</formula>
    </cfRule>
    <cfRule type="expression" dxfId="2698" priority="13350">
      <formula>IF(RIGHT(TEXT(AI93,"0.#"),1)=".",TRUE,FALSE)</formula>
    </cfRule>
  </conditionalFormatting>
  <conditionalFormatting sqref="AI92">
    <cfRule type="expression" dxfId="2697" priority="13347">
      <formula>IF(RIGHT(TEXT(AI92,"0.#"),1)=".",FALSE,TRUE)</formula>
    </cfRule>
    <cfRule type="expression" dxfId="2696" priority="13348">
      <formula>IF(RIGHT(TEXT(AI92,"0.#"),1)=".",TRUE,FALSE)</formula>
    </cfRule>
  </conditionalFormatting>
  <conditionalFormatting sqref="AM92">
    <cfRule type="expression" dxfId="2695" priority="13345">
      <formula>IF(RIGHT(TEXT(AM92,"0.#"),1)=".",FALSE,TRUE)</formula>
    </cfRule>
    <cfRule type="expression" dxfId="2694" priority="13346">
      <formula>IF(RIGHT(TEXT(AM92,"0.#"),1)=".",TRUE,FALSE)</formula>
    </cfRule>
  </conditionalFormatting>
  <conditionalFormatting sqref="AM93">
    <cfRule type="expression" dxfId="2693" priority="13343">
      <formula>IF(RIGHT(TEXT(AM93,"0.#"),1)=".",FALSE,TRUE)</formula>
    </cfRule>
    <cfRule type="expression" dxfId="2692" priority="13344">
      <formula>IF(RIGHT(TEXT(AM93,"0.#"),1)=".",TRUE,FALSE)</formula>
    </cfRule>
  </conditionalFormatting>
  <conditionalFormatting sqref="AM94">
    <cfRule type="expression" dxfId="2691" priority="13341">
      <formula>IF(RIGHT(TEXT(AM94,"0.#"),1)=".",FALSE,TRUE)</formula>
    </cfRule>
    <cfRule type="expression" dxfId="2690" priority="13342">
      <formula>IF(RIGHT(TEXT(AM94,"0.#"),1)=".",TRUE,FALSE)</formula>
    </cfRule>
  </conditionalFormatting>
  <conditionalFormatting sqref="AE97">
    <cfRule type="expression" dxfId="2689" priority="13327">
      <formula>IF(RIGHT(TEXT(AE97,"0.#"),1)=".",FALSE,TRUE)</formula>
    </cfRule>
    <cfRule type="expression" dxfId="2688" priority="13328">
      <formula>IF(RIGHT(TEXT(AE97,"0.#"),1)=".",TRUE,FALSE)</formula>
    </cfRule>
  </conditionalFormatting>
  <conditionalFormatting sqref="AE98">
    <cfRule type="expression" dxfId="2687" priority="13325">
      <formula>IF(RIGHT(TEXT(AE98,"0.#"),1)=".",FALSE,TRUE)</formula>
    </cfRule>
    <cfRule type="expression" dxfId="2686" priority="13326">
      <formula>IF(RIGHT(TEXT(AE98,"0.#"),1)=".",TRUE,FALSE)</formula>
    </cfRule>
  </conditionalFormatting>
  <conditionalFormatting sqref="AE99">
    <cfRule type="expression" dxfId="2685" priority="13323">
      <formula>IF(RIGHT(TEXT(AE99,"0.#"),1)=".",FALSE,TRUE)</formula>
    </cfRule>
    <cfRule type="expression" dxfId="2684" priority="13324">
      <formula>IF(RIGHT(TEXT(AE99,"0.#"),1)=".",TRUE,FALSE)</formula>
    </cfRule>
  </conditionalFormatting>
  <conditionalFormatting sqref="AI99">
    <cfRule type="expression" dxfId="2683" priority="13321">
      <formula>IF(RIGHT(TEXT(AI99,"0.#"),1)=".",FALSE,TRUE)</formula>
    </cfRule>
    <cfRule type="expression" dxfId="2682" priority="13322">
      <formula>IF(RIGHT(TEXT(AI99,"0.#"),1)=".",TRUE,FALSE)</formula>
    </cfRule>
  </conditionalFormatting>
  <conditionalFormatting sqref="AI98">
    <cfRule type="expression" dxfId="2681" priority="13319">
      <formula>IF(RIGHT(TEXT(AI98,"0.#"),1)=".",FALSE,TRUE)</formula>
    </cfRule>
    <cfRule type="expression" dxfId="2680" priority="13320">
      <formula>IF(RIGHT(TEXT(AI98,"0.#"),1)=".",TRUE,FALSE)</formula>
    </cfRule>
  </conditionalFormatting>
  <conditionalFormatting sqref="AI97">
    <cfRule type="expression" dxfId="2679" priority="13317">
      <formula>IF(RIGHT(TEXT(AI97,"0.#"),1)=".",FALSE,TRUE)</formula>
    </cfRule>
    <cfRule type="expression" dxfId="2678" priority="13318">
      <formula>IF(RIGHT(TEXT(AI97,"0.#"),1)=".",TRUE,FALSE)</formula>
    </cfRule>
  </conditionalFormatting>
  <conditionalFormatting sqref="AM97">
    <cfRule type="expression" dxfId="2677" priority="13315">
      <formula>IF(RIGHT(TEXT(AM97,"0.#"),1)=".",FALSE,TRUE)</formula>
    </cfRule>
    <cfRule type="expression" dxfId="2676" priority="13316">
      <formula>IF(RIGHT(TEXT(AM97,"0.#"),1)=".",TRUE,FALSE)</formula>
    </cfRule>
  </conditionalFormatting>
  <conditionalFormatting sqref="AM98">
    <cfRule type="expression" dxfId="2675" priority="13313">
      <formula>IF(RIGHT(TEXT(AM98,"0.#"),1)=".",FALSE,TRUE)</formula>
    </cfRule>
    <cfRule type="expression" dxfId="2674" priority="13314">
      <formula>IF(RIGHT(TEXT(AM98,"0.#"),1)=".",TRUE,FALSE)</formula>
    </cfRule>
  </conditionalFormatting>
  <conditionalFormatting sqref="AM99">
    <cfRule type="expression" dxfId="2673" priority="13311">
      <formula>IF(RIGHT(TEXT(AM99,"0.#"),1)=".",FALSE,TRUE)</formula>
    </cfRule>
    <cfRule type="expression" dxfId="2672" priority="13312">
      <formula>IF(RIGHT(TEXT(AM99,"0.#"),1)=".",TRUE,FALSE)</formula>
    </cfRule>
  </conditionalFormatting>
  <conditionalFormatting sqref="AI101">
    <cfRule type="expression" dxfId="2671" priority="13297">
      <formula>IF(RIGHT(TEXT(AI101,"0.#"),1)=".",FALSE,TRUE)</formula>
    </cfRule>
    <cfRule type="expression" dxfId="2670" priority="13298">
      <formula>IF(RIGHT(TEXT(AI101,"0.#"),1)=".",TRUE,FALSE)</formula>
    </cfRule>
  </conditionalFormatting>
  <conditionalFormatting sqref="AM101">
    <cfRule type="expression" dxfId="2669" priority="13295">
      <formula>IF(RIGHT(TEXT(AM101,"0.#"),1)=".",FALSE,TRUE)</formula>
    </cfRule>
    <cfRule type="expression" dxfId="2668" priority="13296">
      <formula>IF(RIGHT(TEXT(AM101,"0.#"),1)=".",TRUE,FALSE)</formula>
    </cfRule>
  </conditionalFormatting>
  <conditionalFormatting sqref="AE102">
    <cfRule type="expression" dxfId="2667" priority="13293">
      <formula>IF(RIGHT(TEXT(AE102,"0.#"),1)=".",FALSE,TRUE)</formula>
    </cfRule>
    <cfRule type="expression" dxfId="2666" priority="13294">
      <formula>IF(RIGHT(TEXT(AE102,"0.#"),1)=".",TRUE,FALSE)</formula>
    </cfRule>
  </conditionalFormatting>
  <conditionalFormatting sqref="AI102">
    <cfRule type="expression" dxfId="2665" priority="13291">
      <formula>IF(RIGHT(TEXT(AI102,"0.#"),1)=".",FALSE,TRUE)</formula>
    </cfRule>
    <cfRule type="expression" dxfId="2664" priority="13292">
      <formula>IF(RIGHT(TEXT(AI102,"0.#"),1)=".",TRUE,FALSE)</formula>
    </cfRule>
  </conditionalFormatting>
  <conditionalFormatting sqref="AM102">
    <cfRule type="expression" dxfId="2663" priority="13289">
      <formula>IF(RIGHT(TEXT(AM102,"0.#"),1)=".",FALSE,TRUE)</formula>
    </cfRule>
    <cfRule type="expression" dxfId="2662" priority="13290">
      <formula>IF(RIGHT(TEXT(AM102,"0.#"),1)=".",TRUE,FALSE)</formula>
    </cfRule>
  </conditionalFormatting>
  <conditionalFormatting sqref="AE104">
    <cfRule type="expression" dxfId="2661" priority="13285">
      <formula>IF(RIGHT(TEXT(AE104,"0.#"),1)=".",FALSE,TRUE)</formula>
    </cfRule>
    <cfRule type="expression" dxfId="2660" priority="13286">
      <formula>IF(RIGHT(TEXT(AE104,"0.#"),1)=".",TRUE,FALSE)</formula>
    </cfRule>
  </conditionalFormatting>
  <conditionalFormatting sqref="AI104">
    <cfRule type="expression" dxfId="2659" priority="13283">
      <formula>IF(RIGHT(TEXT(AI104,"0.#"),1)=".",FALSE,TRUE)</formula>
    </cfRule>
    <cfRule type="expression" dxfId="2658" priority="13284">
      <formula>IF(RIGHT(TEXT(AI104,"0.#"),1)=".",TRUE,FALSE)</formula>
    </cfRule>
  </conditionalFormatting>
  <conditionalFormatting sqref="AM104">
    <cfRule type="expression" dxfId="2657" priority="13281">
      <formula>IF(RIGHT(TEXT(AM104,"0.#"),1)=".",FALSE,TRUE)</formula>
    </cfRule>
    <cfRule type="expression" dxfId="2656" priority="13282">
      <formula>IF(RIGHT(TEXT(AM104,"0.#"),1)=".",TRUE,FALSE)</formula>
    </cfRule>
  </conditionalFormatting>
  <conditionalFormatting sqref="AE105">
    <cfRule type="expression" dxfId="2655" priority="13279">
      <formula>IF(RIGHT(TEXT(AE105,"0.#"),1)=".",FALSE,TRUE)</formula>
    </cfRule>
    <cfRule type="expression" dxfId="2654" priority="13280">
      <formula>IF(RIGHT(TEXT(AE105,"0.#"),1)=".",TRUE,FALSE)</formula>
    </cfRule>
  </conditionalFormatting>
  <conditionalFormatting sqref="AI105">
    <cfRule type="expression" dxfId="2653" priority="13277">
      <formula>IF(RIGHT(TEXT(AI105,"0.#"),1)=".",FALSE,TRUE)</formula>
    </cfRule>
    <cfRule type="expression" dxfId="2652" priority="13278">
      <formula>IF(RIGHT(TEXT(AI105,"0.#"),1)=".",TRUE,FALSE)</formula>
    </cfRule>
  </conditionalFormatting>
  <conditionalFormatting sqref="AM105">
    <cfRule type="expression" dxfId="2651" priority="13275">
      <formula>IF(RIGHT(TEXT(AM105,"0.#"),1)=".",FALSE,TRUE)</formula>
    </cfRule>
    <cfRule type="expression" dxfId="2650" priority="13276">
      <formula>IF(RIGHT(TEXT(AM105,"0.#"),1)=".",TRUE,FALSE)</formula>
    </cfRule>
  </conditionalFormatting>
  <conditionalFormatting sqref="AE107">
    <cfRule type="expression" dxfId="2649" priority="13271">
      <formula>IF(RIGHT(TEXT(AE107,"0.#"),1)=".",FALSE,TRUE)</formula>
    </cfRule>
    <cfRule type="expression" dxfId="2648" priority="13272">
      <formula>IF(RIGHT(TEXT(AE107,"0.#"),1)=".",TRUE,FALSE)</formula>
    </cfRule>
  </conditionalFormatting>
  <conditionalFormatting sqref="AI107">
    <cfRule type="expression" dxfId="2647" priority="13269">
      <formula>IF(RIGHT(TEXT(AI107,"0.#"),1)=".",FALSE,TRUE)</formula>
    </cfRule>
    <cfRule type="expression" dxfId="2646" priority="13270">
      <formula>IF(RIGHT(TEXT(AI107,"0.#"),1)=".",TRUE,FALSE)</formula>
    </cfRule>
  </conditionalFormatting>
  <conditionalFormatting sqref="AM107">
    <cfRule type="expression" dxfId="2645" priority="13267">
      <formula>IF(RIGHT(TEXT(AM107,"0.#"),1)=".",FALSE,TRUE)</formula>
    </cfRule>
    <cfRule type="expression" dxfId="2644" priority="13268">
      <formula>IF(RIGHT(TEXT(AM107,"0.#"),1)=".",TRUE,FALSE)</formula>
    </cfRule>
  </conditionalFormatting>
  <conditionalFormatting sqref="AE108">
    <cfRule type="expression" dxfId="2643" priority="13265">
      <formula>IF(RIGHT(TEXT(AE108,"0.#"),1)=".",FALSE,TRUE)</formula>
    </cfRule>
    <cfRule type="expression" dxfId="2642" priority="13266">
      <formula>IF(RIGHT(TEXT(AE108,"0.#"),1)=".",TRUE,FALSE)</formula>
    </cfRule>
  </conditionalFormatting>
  <conditionalFormatting sqref="AI108">
    <cfRule type="expression" dxfId="2641" priority="13263">
      <formula>IF(RIGHT(TEXT(AI108,"0.#"),1)=".",FALSE,TRUE)</formula>
    </cfRule>
    <cfRule type="expression" dxfId="2640" priority="13264">
      <formula>IF(RIGHT(TEXT(AI108,"0.#"),1)=".",TRUE,FALSE)</formula>
    </cfRule>
  </conditionalFormatting>
  <conditionalFormatting sqref="AM108">
    <cfRule type="expression" dxfId="2639" priority="13261">
      <formula>IF(RIGHT(TEXT(AM108,"0.#"),1)=".",FALSE,TRUE)</formula>
    </cfRule>
    <cfRule type="expression" dxfId="2638" priority="13262">
      <formula>IF(RIGHT(TEXT(AM108,"0.#"),1)=".",TRUE,FALSE)</formula>
    </cfRule>
  </conditionalFormatting>
  <conditionalFormatting sqref="AE110">
    <cfRule type="expression" dxfId="2637" priority="13257">
      <formula>IF(RIGHT(TEXT(AE110,"0.#"),1)=".",FALSE,TRUE)</formula>
    </cfRule>
    <cfRule type="expression" dxfId="2636" priority="13258">
      <formula>IF(RIGHT(TEXT(AE110,"0.#"),1)=".",TRUE,FALSE)</formula>
    </cfRule>
  </conditionalFormatting>
  <conditionalFormatting sqref="AI110">
    <cfRule type="expression" dxfId="2635" priority="13255">
      <formula>IF(RIGHT(TEXT(AI110,"0.#"),1)=".",FALSE,TRUE)</formula>
    </cfRule>
    <cfRule type="expression" dxfId="2634" priority="13256">
      <formula>IF(RIGHT(TEXT(AI110,"0.#"),1)=".",TRUE,FALSE)</formula>
    </cfRule>
  </conditionalFormatting>
  <conditionalFormatting sqref="AM110">
    <cfRule type="expression" dxfId="2633" priority="13253">
      <formula>IF(RIGHT(TEXT(AM110,"0.#"),1)=".",FALSE,TRUE)</formula>
    </cfRule>
    <cfRule type="expression" dxfId="2632" priority="13254">
      <formula>IF(RIGHT(TEXT(AM110,"0.#"),1)=".",TRUE,FALSE)</formula>
    </cfRule>
  </conditionalFormatting>
  <conditionalFormatting sqref="AE111">
    <cfRule type="expression" dxfId="2631" priority="13251">
      <formula>IF(RIGHT(TEXT(AE111,"0.#"),1)=".",FALSE,TRUE)</formula>
    </cfRule>
    <cfRule type="expression" dxfId="2630" priority="13252">
      <formula>IF(RIGHT(TEXT(AE111,"0.#"),1)=".",TRUE,FALSE)</formula>
    </cfRule>
  </conditionalFormatting>
  <conditionalFormatting sqref="AI111">
    <cfRule type="expression" dxfId="2629" priority="13249">
      <formula>IF(RIGHT(TEXT(AI111,"0.#"),1)=".",FALSE,TRUE)</formula>
    </cfRule>
    <cfRule type="expression" dxfId="2628" priority="13250">
      <formula>IF(RIGHT(TEXT(AI111,"0.#"),1)=".",TRUE,FALSE)</formula>
    </cfRule>
  </conditionalFormatting>
  <conditionalFormatting sqref="AM111">
    <cfRule type="expression" dxfId="2627" priority="13247">
      <formula>IF(RIGHT(TEXT(AM111,"0.#"),1)=".",FALSE,TRUE)</formula>
    </cfRule>
    <cfRule type="expression" dxfId="2626" priority="13248">
      <formula>IF(RIGHT(TEXT(AM111,"0.#"),1)=".",TRUE,FALSE)</formula>
    </cfRule>
  </conditionalFormatting>
  <conditionalFormatting sqref="AE113">
    <cfRule type="expression" dxfId="2625" priority="13243">
      <formula>IF(RIGHT(TEXT(AE113,"0.#"),1)=".",FALSE,TRUE)</formula>
    </cfRule>
    <cfRule type="expression" dxfId="2624" priority="13244">
      <formula>IF(RIGHT(TEXT(AE113,"0.#"),1)=".",TRUE,FALSE)</formula>
    </cfRule>
  </conditionalFormatting>
  <conditionalFormatting sqref="AI113">
    <cfRule type="expression" dxfId="2623" priority="13241">
      <formula>IF(RIGHT(TEXT(AI113,"0.#"),1)=".",FALSE,TRUE)</formula>
    </cfRule>
    <cfRule type="expression" dxfId="2622" priority="13242">
      <formula>IF(RIGHT(TEXT(AI113,"0.#"),1)=".",TRUE,FALSE)</formula>
    </cfRule>
  </conditionalFormatting>
  <conditionalFormatting sqref="AM113">
    <cfRule type="expression" dxfId="2621" priority="13239">
      <formula>IF(RIGHT(TEXT(AM113,"0.#"),1)=".",FALSE,TRUE)</formula>
    </cfRule>
    <cfRule type="expression" dxfId="2620" priority="13240">
      <formula>IF(RIGHT(TEXT(AM113,"0.#"),1)=".",TRUE,FALSE)</formula>
    </cfRule>
  </conditionalFormatting>
  <conditionalFormatting sqref="AE114">
    <cfRule type="expression" dxfId="2619" priority="13237">
      <formula>IF(RIGHT(TEXT(AE114,"0.#"),1)=".",FALSE,TRUE)</formula>
    </cfRule>
    <cfRule type="expression" dxfId="2618" priority="13238">
      <formula>IF(RIGHT(TEXT(AE114,"0.#"),1)=".",TRUE,FALSE)</formula>
    </cfRule>
  </conditionalFormatting>
  <conditionalFormatting sqref="AI114">
    <cfRule type="expression" dxfId="2617" priority="13235">
      <formula>IF(RIGHT(TEXT(AI114,"0.#"),1)=".",FALSE,TRUE)</formula>
    </cfRule>
    <cfRule type="expression" dxfId="2616" priority="13236">
      <formula>IF(RIGHT(TEXT(AI114,"0.#"),1)=".",TRUE,FALSE)</formula>
    </cfRule>
  </conditionalFormatting>
  <conditionalFormatting sqref="AM114">
    <cfRule type="expression" dxfId="2615" priority="13233">
      <formula>IF(RIGHT(TEXT(AM114,"0.#"),1)=".",FALSE,TRUE)</formula>
    </cfRule>
    <cfRule type="expression" dxfId="2614" priority="13234">
      <formula>IF(RIGHT(TEXT(AM114,"0.#"),1)=".",TRUE,FALSE)</formula>
    </cfRule>
  </conditionalFormatting>
  <conditionalFormatting sqref="AE116 AQ116">
    <cfRule type="expression" dxfId="2613" priority="13229">
      <formula>IF(RIGHT(TEXT(AE116,"0.#"),1)=".",FALSE,TRUE)</formula>
    </cfRule>
    <cfRule type="expression" dxfId="2612" priority="13230">
      <formula>IF(RIGHT(TEXT(AE116,"0.#"),1)=".",TRUE,FALSE)</formula>
    </cfRule>
  </conditionalFormatting>
  <conditionalFormatting sqref="AI116">
    <cfRule type="expression" dxfId="2611" priority="13227">
      <formula>IF(RIGHT(TEXT(AI116,"0.#"),1)=".",FALSE,TRUE)</formula>
    </cfRule>
    <cfRule type="expression" dxfId="2610" priority="13228">
      <formula>IF(RIGHT(TEXT(AI116,"0.#"),1)=".",TRUE,FALSE)</formula>
    </cfRule>
  </conditionalFormatting>
  <conditionalFormatting sqref="AM116">
    <cfRule type="expression" dxfId="2609" priority="13225">
      <formula>IF(RIGHT(TEXT(AM116,"0.#"),1)=".",FALSE,TRUE)</formula>
    </cfRule>
    <cfRule type="expression" dxfId="2608" priority="13226">
      <formula>IF(RIGHT(TEXT(AM116,"0.#"),1)=".",TRUE,FALSE)</formula>
    </cfRule>
  </conditionalFormatting>
  <conditionalFormatting sqref="AE117 AM117">
    <cfRule type="expression" dxfId="2607" priority="13223">
      <formula>IF(RIGHT(TEXT(AE117,"0.#"),1)=".",FALSE,TRUE)</formula>
    </cfRule>
    <cfRule type="expression" dxfId="2606" priority="13224">
      <formula>IF(RIGHT(TEXT(AE117,"0.#"),1)=".",TRUE,FALSE)</formula>
    </cfRule>
  </conditionalFormatting>
  <conditionalFormatting sqref="AI117">
    <cfRule type="expression" dxfId="2605" priority="13221">
      <formula>IF(RIGHT(TEXT(AI117,"0.#"),1)=".",FALSE,TRUE)</formula>
    </cfRule>
    <cfRule type="expression" dxfId="2604" priority="13222">
      <formula>IF(RIGHT(TEXT(AI117,"0.#"),1)=".",TRUE,FALSE)</formula>
    </cfRule>
  </conditionalFormatting>
  <conditionalFormatting sqref="AQ117">
    <cfRule type="expression" dxfId="2603" priority="13217">
      <formula>IF(RIGHT(TEXT(AQ117,"0.#"),1)=".",FALSE,TRUE)</formula>
    </cfRule>
    <cfRule type="expression" dxfId="2602" priority="13218">
      <formula>IF(RIGHT(TEXT(AQ117,"0.#"),1)=".",TRUE,FALSE)</formula>
    </cfRule>
  </conditionalFormatting>
  <conditionalFormatting sqref="AE119 AQ119">
    <cfRule type="expression" dxfId="2601" priority="13215">
      <formula>IF(RIGHT(TEXT(AE119,"0.#"),1)=".",FALSE,TRUE)</formula>
    </cfRule>
    <cfRule type="expression" dxfId="2600" priority="13216">
      <formula>IF(RIGHT(TEXT(AE119,"0.#"),1)=".",TRUE,FALSE)</formula>
    </cfRule>
  </conditionalFormatting>
  <conditionalFormatting sqref="AI119">
    <cfRule type="expression" dxfId="2599" priority="13213">
      <formula>IF(RIGHT(TEXT(AI119,"0.#"),1)=".",FALSE,TRUE)</formula>
    </cfRule>
    <cfRule type="expression" dxfId="2598" priority="13214">
      <formula>IF(RIGHT(TEXT(AI119,"0.#"),1)=".",TRUE,FALSE)</formula>
    </cfRule>
  </conditionalFormatting>
  <conditionalFormatting sqref="AM119">
    <cfRule type="expression" dxfId="2597" priority="13211">
      <formula>IF(RIGHT(TEXT(AM119,"0.#"),1)=".",FALSE,TRUE)</formula>
    </cfRule>
    <cfRule type="expression" dxfId="2596" priority="13212">
      <formula>IF(RIGHT(TEXT(AM119,"0.#"),1)=".",TRUE,FALSE)</formula>
    </cfRule>
  </conditionalFormatting>
  <conditionalFormatting sqref="AQ120">
    <cfRule type="expression" dxfId="2595" priority="13203">
      <formula>IF(RIGHT(TEXT(AQ120,"0.#"),1)=".",FALSE,TRUE)</formula>
    </cfRule>
    <cfRule type="expression" dxfId="2594" priority="13204">
      <formula>IF(RIGHT(TEXT(AQ120,"0.#"),1)=".",TRUE,FALSE)</formula>
    </cfRule>
  </conditionalFormatting>
  <conditionalFormatting sqref="AE122 AQ122">
    <cfRule type="expression" dxfId="2593" priority="13201">
      <formula>IF(RIGHT(TEXT(AE122,"0.#"),1)=".",FALSE,TRUE)</formula>
    </cfRule>
    <cfRule type="expression" dxfId="2592" priority="13202">
      <formula>IF(RIGHT(TEXT(AE122,"0.#"),1)=".",TRUE,FALSE)</formula>
    </cfRule>
  </conditionalFormatting>
  <conditionalFormatting sqref="AI122">
    <cfRule type="expression" dxfId="2591" priority="13199">
      <formula>IF(RIGHT(TEXT(AI122,"0.#"),1)=".",FALSE,TRUE)</formula>
    </cfRule>
    <cfRule type="expression" dxfId="2590" priority="13200">
      <formula>IF(RIGHT(TEXT(AI122,"0.#"),1)=".",TRUE,FALSE)</formula>
    </cfRule>
  </conditionalFormatting>
  <conditionalFormatting sqref="AM122">
    <cfRule type="expression" dxfId="2589" priority="13197">
      <formula>IF(RIGHT(TEXT(AM122,"0.#"),1)=".",FALSE,TRUE)</formula>
    </cfRule>
    <cfRule type="expression" dxfId="2588" priority="13198">
      <formula>IF(RIGHT(TEXT(AM122,"0.#"),1)=".",TRUE,FALSE)</formula>
    </cfRule>
  </conditionalFormatting>
  <conditionalFormatting sqref="AQ123">
    <cfRule type="expression" dxfId="2587" priority="13189">
      <formula>IF(RIGHT(TEXT(AQ123,"0.#"),1)=".",FALSE,TRUE)</formula>
    </cfRule>
    <cfRule type="expression" dxfId="2586" priority="13190">
      <formula>IF(RIGHT(TEXT(AQ123,"0.#"),1)=".",TRUE,FALSE)</formula>
    </cfRule>
  </conditionalFormatting>
  <conditionalFormatting sqref="AE125 AQ125">
    <cfRule type="expression" dxfId="2585" priority="13187">
      <formula>IF(RIGHT(TEXT(AE125,"0.#"),1)=".",FALSE,TRUE)</formula>
    </cfRule>
    <cfRule type="expression" dxfId="2584" priority="13188">
      <formula>IF(RIGHT(TEXT(AE125,"0.#"),1)=".",TRUE,FALSE)</formula>
    </cfRule>
  </conditionalFormatting>
  <conditionalFormatting sqref="AI125">
    <cfRule type="expression" dxfId="2583" priority="13185">
      <formula>IF(RIGHT(TEXT(AI125,"0.#"),1)=".",FALSE,TRUE)</formula>
    </cfRule>
    <cfRule type="expression" dxfId="2582" priority="13186">
      <formula>IF(RIGHT(TEXT(AI125,"0.#"),1)=".",TRUE,FALSE)</formula>
    </cfRule>
  </conditionalFormatting>
  <conditionalFormatting sqref="AM125">
    <cfRule type="expression" dxfId="2581" priority="13183">
      <formula>IF(RIGHT(TEXT(AM125,"0.#"),1)=".",FALSE,TRUE)</formula>
    </cfRule>
    <cfRule type="expression" dxfId="2580" priority="13184">
      <formula>IF(RIGHT(TEXT(AM125,"0.#"),1)=".",TRUE,FALSE)</formula>
    </cfRule>
  </conditionalFormatting>
  <conditionalFormatting sqref="AQ126">
    <cfRule type="expression" dxfId="2579" priority="13175">
      <formula>IF(RIGHT(TEXT(AQ126,"0.#"),1)=".",FALSE,TRUE)</formula>
    </cfRule>
    <cfRule type="expression" dxfId="2578" priority="13176">
      <formula>IF(RIGHT(TEXT(AQ126,"0.#"),1)=".",TRUE,FALSE)</formula>
    </cfRule>
  </conditionalFormatting>
  <conditionalFormatting sqref="AE128 AQ128">
    <cfRule type="expression" dxfId="2577" priority="13173">
      <formula>IF(RIGHT(TEXT(AE128,"0.#"),1)=".",FALSE,TRUE)</formula>
    </cfRule>
    <cfRule type="expression" dxfId="2576" priority="13174">
      <formula>IF(RIGHT(TEXT(AE128,"0.#"),1)=".",TRUE,FALSE)</formula>
    </cfRule>
  </conditionalFormatting>
  <conditionalFormatting sqref="AI128">
    <cfRule type="expression" dxfId="2575" priority="13171">
      <formula>IF(RIGHT(TEXT(AI128,"0.#"),1)=".",FALSE,TRUE)</formula>
    </cfRule>
    <cfRule type="expression" dxfId="2574" priority="13172">
      <formula>IF(RIGHT(TEXT(AI128,"0.#"),1)=".",TRUE,FALSE)</formula>
    </cfRule>
  </conditionalFormatting>
  <conditionalFormatting sqref="AM128">
    <cfRule type="expression" dxfId="2573" priority="13169">
      <formula>IF(RIGHT(TEXT(AM128,"0.#"),1)=".",FALSE,TRUE)</formula>
    </cfRule>
    <cfRule type="expression" dxfId="2572" priority="13170">
      <formula>IF(RIGHT(TEXT(AM128,"0.#"),1)=".",TRUE,FALSE)</formula>
    </cfRule>
  </conditionalFormatting>
  <conditionalFormatting sqref="AQ129">
    <cfRule type="expression" dxfId="2571" priority="13161">
      <formula>IF(RIGHT(TEXT(AQ129,"0.#"),1)=".",FALSE,TRUE)</formula>
    </cfRule>
    <cfRule type="expression" dxfId="2570" priority="13162">
      <formula>IF(RIGHT(TEXT(AQ129,"0.#"),1)=".",TRUE,FALSE)</formula>
    </cfRule>
  </conditionalFormatting>
  <conditionalFormatting sqref="AE75">
    <cfRule type="expression" dxfId="2569" priority="13159">
      <formula>IF(RIGHT(TEXT(AE75,"0.#"),1)=".",FALSE,TRUE)</formula>
    </cfRule>
    <cfRule type="expression" dxfId="2568" priority="13160">
      <formula>IF(RIGHT(TEXT(AE75,"0.#"),1)=".",TRUE,FALSE)</formula>
    </cfRule>
  </conditionalFormatting>
  <conditionalFormatting sqref="AE76">
    <cfRule type="expression" dxfId="2567" priority="13157">
      <formula>IF(RIGHT(TEXT(AE76,"0.#"),1)=".",FALSE,TRUE)</formula>
    </cfRule>
    <cfRule type="expression" dxfId="2566" priority="13158">
      <formula>IF(RIGHT(TEXT(AE76,"0.#"),1)=".",TRUE,FALSE)</formula>
    </cfRule>
  </conditionalFormatting>
  <conditionalFormatting sqref="AE77">
    <cfRule type="expression" dxfId="2565" priority="13155">
      <formula>IF(RIGHT(TEXT(AE77,"0.#"),1)=".",FALSE,TRUE)</formula>
    </cfRule>
    <cfRule type="expression" dxfId="2564" priority="13156">
      <formula>IF(RIGHT(TEXT(AE77,"0.#"),1)=".",TRUE,FALSE)</formula>
    </cfRule>
  </conditionalFormatting>
  <conditionalFormatting sqref="AI77">
    <cfRule type="expression" dxfId="2563" priority="13153">
      <formula>IF(RIGHT(TEXT(AI77,"0.#"),1)=".",FALSE,TRUE)</formula>
    </cfRule>
    <cfRule type="expression" dxfId="2562" priority="13154">
      <formula>IF(RIGHT(TEXT(AI77,"0.#"),1)=".",TRUE,FALSE)</formula>
    </cfRule>
  </conditionalFormatting>
  <conditionalFormatting sqref="AI76">
    <cfRule type="expression" dxfId="2561" priority="13151">
      <formula>IF(RIGHT(TEXT(AI76,"0.#"),1)=".",FALSE,TRUE)</formula>
    </cfRule>
    <cfRule type="expression" dxfId="2560" priority="13152">
      <formula>IF(RIGHT(TEXT(AI76,"0.#"),1)=".",TRUE,FALSE)</formula>
    </cfRule>
  </conditionalFormatting>
  <conditionalFormatting sqref="AI75">
    <cfRule type="expression" dxfId="2559" priority="13149">
      <formula>IF(RIGHT(TEXT(AI75,"0.#"),1)=".",FALSE,TRUE)</formula>
    </cfRule>
    <cfRule type="expression" dxfId="2558" priority="13150">
      <formula>IF(RIGHT(TEXT(AI75,"0.#"),1)=".",TRUE,FALSE)</formula>
    </cfRule>
  </conditionalFormatting>
  <conditionalFormatting sqref="AM75">
    <cfRule type="expression" dxfId="2557" priority="13147">
      <formula>IF(RIGHT(TEXT(AM75,"0.#"),1)=".",FALSE,TRUE)</formula>
    </cfRule>
    <cfRule type="expression" dxfId="2556" priority="13148">
      <formula>IF(RIGHT(TEXT(AM75,"0.#"),1)=".",TRUE,FALSE)</formula>
    </cfRule>
  </conditionalFormatting>
  <conditionalFormatting sqref="AM76">
    <cfRule type="expression" dxfId="2555" priority="13145">
      <formula>IF(RIGHT(TEXT(AM76,"0.#"),1)=".",FALSE,TRUE)</formula>
    </cfRule>
    <cfRule type="expression" dxfId="2554" priority="13146">
      <formula>IF(RIGHT(TEXT(AM76,"0.#"),1)=".",TRUE,FALSE)</formula>
    </cfRule>
  </conditionalFormatting>
  <conditionalFormatting sqref="AM77">
    <cfRule type="expression" dxfId="2553" priority="13143">
      <formula>IF(RIGHT(TEXT(AM77,"0.#"),1)=".",FALSE,TRUE)</formula>
    </cfRule>
    <cfRule type="expression" dxfId="2552" priority="13144">
      <formula>IF(RIGHT(TEXT(AM77,"0.#"),1)=".",TRUE,FALSE)</formula>
    </cfRule>
  </conditionalFormatting>
  <conditionalFormatting sqref="AE134:AE135 AI134:AI135 AM134:AM135 AQ134:AQ135 AU134:AU135">
    <cfRule type="expression" dxfId="2551" priority="13129">
      <formula>IF(RIGHT(TEXT(AE134,"0.#"),1)=".",FALSE,TRUE)</formula>
    </cfRule>
    <cfRule type="expression" dxfId="2550" priority="13130">
      <formula>IF(RIGHT(TEXT(AE134,"0.#"),1)=".",TRUE,FALSE)</formula>
    </cfRule>
  </conditionalFormatting>
  <conditionalFormatting sqref="AE433">
    <cfRule type="expression" dxfId="2549" priority="13099">
      <formula>IF(RIGHT(TEXT(AE433,"0.#"),1)=".",FALSE,TRUE)</formula>
    </cfRule>
    <cfRule type="expression" dxfId="2548" priority="13100">
      <formula>IF(RIGHT(TEXT(AE433,"0.#"),1)=".",TRUE,FALSE)</formula>
    </cfRule>
  </conditionalFormatting>
  <conditionalFormatting sqref="AM435">
    <cfRule type="expression" dxfId="2547" priority="13083">
      <formula>IF(RIGHT(TEXT(AM435,"0.#"),1)=".",FALSE,TRUE)</formula>
    </cfRule>
    <cfRule type="expression" dxfId="2546" priority="13084">
      <formula>IF(RIGHT(TEXT(AM435,"0.#"),1)=".",TRUE,FALSE)</formula>
    </cfRule>
  </conditionalFormatting>
  <conditionalFormatting sqref="AE434">
    <cfRule type="expression" dxfId="2545" priority="13097">
      <formula>IF(RIGHT(TEXT(AE434,"0.#"),1)=".",FALSE,TRUE)</formula>
    </cfRule>
    <cfRule type="expression" dxfId="2544" priority="13098">
      <formula>IF(RIGHT(TEXT(AE434,"0.#"),1)=".",TRUE,FALSE)</formula>
    </cfRule>
  </conditionalFormatting>
  <conditionalFormatting sqref="AE435">
    <cfRule type="expression" dxfId="2543" priority="13095">
      <formula>IF(RIGHT(TEXT(AE435,"0.#"),1)=".",FALSE,TRUE)</formula>
    </cfRule>
    <cfRule type="expression" dxfId="2542" priority="13096">
      <formula>IF(RIGHT(TEXT(AE435,"0.#"),1)=".",TRUE,FALSE)</formula>
    </cfRule>
  </conditionalFormatting>
  <conditionalFormatting sqref="AM433">
    <cfRule type="expression" dxfId="2541" priority="13087">
      <formula>IF(RIGHT(TEXT(AM433,"0.#"),1)=".",FALSE,TRUE)</formula>
    </cfRule>
    <cfRule type="expression" dxfId="2540" priority="13088">
      <formula>IF(RIGHT(TEXT(AM433,"0.#"),1)=".",TRUE,FALSE)</formula>
    </cfRule>
  </conditionalFormatting>
  <conditionalFormatting sqref="AM434">
    <cfRule type="expression" dxfId="2539" priority="13085">
      <formula>IF(RIGHT(TEXT(AM434,"0.#"),1)=".",FALSE,TRUE)</formula>
    </cfRule>
    <cfRule type="expression" dxfId="2538" priority="13086">
      <formula>IF(RIGHT(TEXT(AM434,"0.#"),1)=".",TRUE,FALSE)</formula>
    </cfRule>
  </conditionalFormatting>
  <conditionalFormatting sqref="AU433">
    <cfRule type="expression" dxfId="2537" priority="13075">
      <formula>IF(RIGHT(TEXT(AU433,"0.#"),1)=".",FALSE,TRUE)</formula>
    </cfRule>
    <cfRule type="expression" dxfId="2536" priority="13076">
      <formula>IF(RIGHT(TEXT(AU433,"0.#"),1)=".",TRUE,FALSE)</formula>
    </cfRule>
  </conditionalFormatting>
  <conditionalFormatting sqref="AU434">
    <cfRule type="expression" dxfId="2535" priority="13073">
      <formula>IF(RIGHT(TEXT(AU434,"0.#"),1)=".",FALSE,TRUE)</formula>
    </cfRule>
    <cfRule type="expression" dxfId="2534" priority="13074">
      <formula>IF(RIGHT(TEXT(AU434,"0.#"),1)=".",TRUE,FALSE)</formula>
    </cfRule>
  </conditionalFormatting>
  <conditionalFormatting sqref="AU435">
    <cfRule type="expression" dxfId="2533" priority="13071">
      <formula>IF(RIGHT(TEXT(AU435,"0.#"),1)=".",FALSE,TRUE)</formula>
    </cfRule>
    <cfRule type="expression" dxfId="2532" priority="13072">
      <formula>IF(RIGHT(TEXT(AU435,"0.#"),1)=".",TRUE,FALSE)</formula>
    </cfRule>
  </conditionalFormatting>
  <conditionalFormatting sqref="AI435">
    <cfRule type="expression" dxfId="2531" priority="13005">
      <formula>IF(RIGHT(TEXT(AI435,"0.#"),1)=".",FALSE,TRUE)</formula>
    </cfRule>
    <cfRule type="expression" dxfId="2530" priority="13006">
      <formula>IF(RIGHT(TEXT(AI435,"0.#"),1)=".",TRUE,FALSE)</formula>
    </cfRule>
  </conditionalFormatting>
  <conditionalFormatting sqref="AI433">
    <cfRule type="expression" dxfId="2529" priority="13009">
      <formula>IF(RIGHT(TEXT(AI433,"0.#"),1)=".",FALSE,TRUE)</formula>
    </cfRule>
    <cfRule type="expression" dxfId="2528" priority="13010">
      <formula>IF(RIGHT(TEXT(AI433,"0.#"),1)=".",TRUE,FALSE)</formula>
    </cfRule>
  </conditionalFormatting>
  <conditionalFormatting sqref="AI434">
    <cfRule type="expression" dxfId="2527" priority="13007">
      <formula>IF(RIGHT(TEXT(AI434,"0.#"),1)=".",FALSE,TRUE)</formula>
    </cfRule>
    <cfRule type="expression" dxfId="2526" priority="13008">
      <formula>IF(RIGHT(TEXT(AI434,"0.#"),1)=".",TRUE,FALSE)</formula>
    </cfRule>
  </conditionalFormatting>
  <conditionalFormatting sqref="AQ434">
    <cfRule type="expression" dxfId="2525" priority="12991">
      <formula>IF(RIGHT(TEXT(AQ434,"0.#"),1)=".",FALSE,TRUE)</formula>
    </cfRule>
    <cfRule type="expression" dxfId="2524" priority="12992">
      <formula>IF(RIGHT(TEXT(AQ434,"0.#"),1)=".",TRUE,FALSE)</formula>
    </cfRule>
  </conditionalFormatting>
  <conditionalFormatting sqref="AQ435">
    <cfRule type="expression" dxfId="2523" priority="12977">
      <formula>IF(RIGHT(TEXT(AQ435,"0.#"),1)=".",FALSE,TRUE)</formula>
    </cfRule>
    <cfRule type="expression" dxfId="2522" priority="12978">
      <formula>IF(RIGHT(TEXT(AQ435,"0.#"),1)=".",TRUE,FALSE)</formula>
    </cfRule>
  </conditionalFormatting>
  <conditionalFormatting sqref="AQ433">
    <cfRule type="expression" dxfId="2521" priority="12975">
      <formula>IF(RIGHT(TEXT(AQ433,"0.#"),1)=".",FALSE,TRUE)</formula>
    </cfRule>
    <cfRule type="expression" dxfId="2520" priority="12976">
      <formula>IF(RIGHT(TEXT(AQ433,"0.#"),1)=".",TRUE,FALSE)</formula>
    </cfRule>
  </conditionalFormatting>
  <conditionalFormatting sqref="AL847:AO866">
    <cfRule type="expression" dxfId="2519" priority="6699">
      <formula>IF(AND(AL847&gt;=0, RIGHT(TEXT(AL847,"0.#"),1)&lt;&gt;"."),TRUE,FALSE)</formula>
    </cfRule>
    <cfRule type="expression" dxfId="2518" priority="6700">
      <formula>IF(AND(AL847&gt;=0, RIGHT(TEXT(AL847,"0.#"),1)="."),TRUE,FALSE)</formula>
    </cfRule>
    <cfRule type="expression" dxfId="2517" priority="6701">
      <formula>IF(AND(AL847&lt;0, RIGHT(TEXT(AL847,"0.#"),1)&lt;&gt;"."),TRUE,FALSE)</formula>
    </cfRule>
    <cfRule type="expression" dxfId="2516" priority="6702">
      <formula>IF(AND(AL847&lt;0, RIGHT(TEXT(AL847,"0.#"),1)="."),TRUE,FALSE)</formula>
    </cfRule>
  </conditionalFormatting>
  <conditionalFormatting sqref="AQ53:AQ55">
    <cfRule type="expression" dxfId="2515" priority="4721">
      <formula>IF(RIGHT(TEXT(AQ53,"0.#"),1)=".",FALSE,TRUE)</formula>
    </cfRule>
    <cfRule type="expression" dxfId="2514" priority="4722">
      <formula>IF(RIGHT(TEXT(AQ53,"0.#"),1)=".",TRUE,FALSE)</formula>
    </cfRule>
  </conditionalFormatting>
  <conditionalFormatting sqref="AU53:AU55">
    <cfRule type="expression" dxfId="2513" priority="4719">
      <formula>IF(RIGHT(TEXT(AU53,"0.#"),1)=".",FALSE,TRUE)</formula>
    </cfRule>
    <cfRule type="expression" dxfId="2512" priority="4720">
      <formula>IF(RIGHT(TEXT(AU53,"0.#"),1)=".",TRUE,FALSE)</formula>
    </cfRule>
  </conditionalFormatting>
  <conditionalFormatting sqref="AQ60:AQ62">
    <cfRule type="expression" dxfId="2511" priority="4717">
      <formula>IF(RIGHT(TEXT(AQ60,"0.#"),1)=".",FALSE,TRUE)</formula>
    </cfRule>
    <cfRule type="expression" dxfId="2510" priority="4718">
      <formula>IF(RIGHT(TEXT(AQ60,"0.#"),1)=".",TRUE,FALSE)</formula>
    </cfRule>
  </conditionalFormatting>
  <conditionalFormatting sqref="AU60:AU62">
    <cfRule type="expression" dxfId="2509" priority="4715">
      <formula>IF(RIGHT(TEXT(AU60,"0.#"),1)=".",FALSE,TRUE)</formula>
    </cfRule>
    <cfRule type="expression" dxfId="2508" priority="4716">
      <formula>IF(RIGHT(TEXT(AU60,"0.#"),1)=".",TRUE,FALSE)</formula>
    </cfRule>
  </conditionalFormatting>
  <conditionalFormatting sqref="AQ75:AQ77">
    <cfRule type="expression" dxfId="2507" priority="4713">
      <formula>IF(RIGHT(TEXT(AQ75,"0.#"),1)=".",FALSE,TRUE)</formula>
    </cfRule>
    <cfRule type="expression" dxfId="2506" priority="4714">
      <formula>IF(RIGHT(TEXT(AQ75,"0.#"),1)=".",TRUE,FALSE)</formula>
    </cfRule>
  </conditionalFormatting>
  <conditionalFormatting sqref="AU75:AU77">
    <cfRule type="expression" dxfId="2505" priority="4711">
      <formula>IF(RIGHT(TEXT(AU75,"0.#"),1)=".",FALSE,TRUE)</formula>
    </cfRule>
    <cfRule type="expression" dxfId="2504" priority="4712">
      <formula>IF(RIGHT(TEXT(AU75,"0.#"),1)=".",TRUE,FALSE)</formula>
    </cfRule>
  </conditionalFormatting>
  <conditionalFormatting sqref="AQ87:AQ89">
    <cfRule type="expression" dxfId="2503" priority="4709">
      <formula>IF(RIGHT(TEXT(AQ87,"0.#"),1)=".",FALSE,TRUE)</formula>
    </cfRule>
    <cfRule type="expression" dxfId="2502" priority="4710">
      <formula>IF(RIGHT(TEXT(AQ87,"0.#"),1)=".",TRUE,FALSE)</formula>
    </cfRule>
  </conditionalFormatting>
  <conditionalFormatting sqref="AU87:AU89">
    <cfRule type="expression" dxfId="2501" priority="4707">
      <formula>IF(RIGHT(TEXT(AU87,"0.#"),1)=".",FALSE,TRUE)</formula>
    </cfRule>
    <cfRule type="expression" dxfId="2500" priority="4708">
      <formula>IF(RIGHT(TEXT(AU87,"0.#"),1)=".",TRUE,FALSE)</formula>
    </cfRule>
  </conditionalFormatting>
  <conditionalFormatting sqref="AQ92:AQ94">
    <cfRule type="expression" dxfId="2499" priority="4705">
      <formula>IF(RIGHT(TEXT(AQ92,"0.#"),1)=".",FALSE,TRUE)</formula>
    </cfRule>
    <cfRule type="expression" dxfId="2498" priority="4706">
      <formula>IF(RIGHT(TEXT(AQ92,"0.#"),1)=".",TRUE,FALSE)</formula>
    </cfRule>
  </conditionalFormatting>
  <conditionalFormatting sqref="AU92:AU94">
    <cfRule type="expression" dxfId="2497" priority="4703">
      <formula>IF(RIGHT(TEXT(AU92,"0.#"),1)=".",FALSE,TRUE)</formula>
    </cfRule>
    <cfRule type="expression" dxfId="2496" priority="4704">
      <formula>IF(RIGHT(TEXT(AU92,"0.#"),1)=".",TRUE,FALSE)</formula>
    </cfRule>
  </conditionalFormatting>
  <conditionalFormatting sqref="AQ97:AQ99">
    <cfRule type="expression" dxfId="2495" priority="4701">
      <formula>IF(RIGHT(TEXT(AQ97,"0.#"),1)=".",FALSE,TRUE)</formula>
    </cfRule>
    <cfRule type="expression" dxfId="2494" priority="4702">
      <formula>IF(RIGHT(TEXT(AQ97,"0.#"),1)=".",TRUE,FALSE)</formula>
    </cfRule>
  </conditionalFormatting>
  <conditionalFormatting sqref="AU97:AU99">
    <cfRule type="expression" dxfId="2493" priority="4699">
      <formula>IF(RIGHT(TEXT(AU97,"0.#"),1)=".",FALSE,TRUE)</formula>
    </cfRule>
    <cfRule type="expression" dxfId="2492" priority="4700">
      <formula>IF(RIGHT(TEXT(AU97,"0.#"),1)=".",TRUE,FALSE)</formula>
    </cfRule>
  </conditionalFormatting>
  <conditionalFormatting sqref="AE458">
    <cfRule type="expression" dxfId="2491" priority="4393">
      <formula>IF(RIGHT(TEXT(AE458,"0.#"),1)=".",FALSE,TRUE)</formula>
    </cfRule>
    <cfRule type="expression" dxfId="2490" priority="4394">
      <formula>IF(RIGHT(TEXT(AE458,"0.#"),1)=".",TRUE,FALSE)</formula>
    </cfRule>
  </conditionalFormatting>
  <conditionalFormatting sqref="AM460">
    <cfRule type="expression" dxfId="2489" priority="4383">
      <formula>IF(RIGHT(TEXT(AM460,"0.#"),1)=".",FALSE,TRUE)</formula>
    </cfRule>
    <cfRule type="expression" dxfId="2488" priority="4384">
      <formula>IF(RIGHT(TEXT(AM460,"0.#"),1)=".",TRUE,FALSE)</formula>
    </cfRule>
  </conditionalFormatting>
  <conditionalFormatting sqref="AE459">
    <cfRule type="expression" dxfId="2487" priority="4391">
      <formula>IF(RIGHT(TEXT(AE459,"0.#"),1)=".",FALSE,TRUE)</formula>
    </cfRule>
    <cfRule type="expression" dxfId="2486" priority="4392">
      <formula>IF(RIGHT(TEXT(AE459,"0.#"),1)=".",TRUE,FALSE)</formula>
    </cfRule>
  </conditionalFormatting>
  <conditionalFormatting sqref="AE460">
    <cfRule type="expression" dxfId="2485" priority="4389">
      <formula>IF(RIGHT(TEXT(AE460,"0.#"),1)=".",FALSE,TRUE)</formula>
    </cfRule>
    <cfRule type="expression" dxfId="2484" priority="4390">
      <formula>IF(RIGHT(TEXT(AE460,"0.#"),1)=".",TRUE,FALSE)</formula>
    </cfRule>
  </conditionalFormatting>
  <conditionalFormatting sqref="AM458">
    <cfRule type="expression" dxfId="2483" priority="4387">
      <formula>IF(RIGHT(TEXT(AM458,"0.#"),1)=".",FALSE,TRUE)</formula>
    </cfRule>
    <cfRule type="expression" dxfId="2482" priority="4388">
      <formula>IF(RIGHT(TEXT(AM458,"0.#"),1)=".",TRUE,FALSE)</formula>
    </cfRule>
  </conditionalFormatting>
  <conditionalFormatting sqref="AM459">
    <cfRule type="expression" dxfId="2481" priority="4385">
      <formula>IF(RIGHT(TEXT(AM459,"0.#"),1)=".",FALSE,TRUE)</formula>
    </cfRule>
    <cfRule type="expression" dxfId="2480" priority="4386">
      <formula>IF(RIGHT(TEXT(AM459,"0.#"),1)=".",TRUE,FALSE)</formula>
    </cfRule>
  </conditionalFormatting>
  <conditionalFormatting sqref="AU458">
    <cfRule type="expression" dxfId="2479" priority="4381">
      <formula>IF(RIGHT(TEXT(AU458,"0.#"),1)=".",FALSE,TRUE)</formula>
    </cfRule>
    <cfRule type="expression" dxfId="2478" priority="4382">
      <formula>IF(RIGHT(TEXT(AU458,"0.#"),1)=".",TRUE,FALSE)</formula>
    </cfRule>
  </conditionalFormatting>
  <conditionalFormatting sqref="AU459">
    <cfRule type="expression" dxfId="2477" priority="4379">
      <formula>IF(RIGHT(TEXT(AU459,"0.#"),1)=".",FALSE,TRUE)</formula>
    </cfRule>
    <cfRule type="expression" dxfId="2476" priority="4380">
      <formula>IF(RIGHT(TEXT(AU459,"0.#"),1)=".",TRUE,FALSE)</formula>
    </cfRule>
  </conditionalFormatting>
  <conditionalFormatting sqref="AU460">
    <cfRule type="expression" dxfId="2475" priority="4377">
      <formula>IF(RIGHT(TEXT(AU460,"0.#"),1)=".",FALSE,TRUE)</formula>
    </cfRule>
    <cfRule type="expression" dxfId="2474" priority="4378">
      <formula>IF(RIGHT(TEXT(AU460,"0.#"),1)=".",TRUE,FALSE)</formula>
    </cfRule>
  </conditionalFormatting>
  <conditionalFormatting sqref="AI460">
    <cfRule type="expression" dxfId="2473" priority="4371">
      <formula>IF(RIGHT(TEXT(AI460,"0.#"),1)=".",FALSE,TRUE)</formula>
    </cfRule>
    <cfRule type="expression" dxfId="2472" priority="4372">
      <formula>IF(RIGHT(TEXT(AI460,"0.#"),1)=".",TRUE,FALSE)</formula>
    </cfRule>
  </conditionalFormatting>
  <conditionalFormatting sqref="AI458">
    <cfRule type="expression" dxfId="2471" priority="4375">
      <formula>IF(RIGHT(TEXT(AI458,"0.#"),1)=".",FALSE,TRUE)</formula>
    </cfRule>
    <cfRule type="expression" dxfId="2470" priority="4376">
      <formula>IF(RIGHT(TEXT(AI458,"0.#"),1)=".",TRUE,FALSE)</formula>
    </cfRule>
  </conditionalFormatting>
  <conditionalFormatting sqref="AI459">
    <cfRule type="expression" dxfId="2469" priority="4373">
      <formula>IF(RIGHT(TEXT(AI459,"0.#"),1)=".",FALSE,TRUE)</formula>
    </cfRule>
    <cfRule type="expression" dxfId="2468" priority="4374">
      <formula>IF(RIGHT(TEXT(AI459,"0.#"),1)=".",TRUE,FALSE)</formula>
    </cfRule>
  </conditionalFormatting>
  <conditionalFormatting sqref="AQ459">
    <cfRule type="expression" dxfId="2467" priority="4369">
      <formula>IF(RIGHT(TEXT(AQ459,"0.#"),1)=".",FALSE,TRUE)</formula>
    </cfRule>
    <cfRule type="expression" dxfId="2466" priority="4370">
      <formula>IF(RIGHT(TEXT(AQ459,"0.#"),1)=".",TRUE,FALSE)</formula>
    </cfRule>
  </conditionalFormatting>
  <conditionalFormatting sqref="AQ460">
    <cfRule type="expression" dxfId="2465" priority="4367">
      <formula>IF(RIGHT(TEXT(AQ460,"0.#"),1)=".",FALSE,TRUE)</formula>
    </cfRule>
    <cfRule type="expression" dxfId="2464" priority="4368">
      <formula>IF(RIGHT(TEXT(AQ460,"0.#"),1)=".",TRUE,FALSE)</formula>
    </cfRule>
  </conditionalFormatting>
  <conditionalFormatting sqref="AQ458">
    <cfRule type="expression" dxfId="2463" priority="4365">
      <formula>IF(RIGHT(TEXT(AQ458,"0.#"),1)=".",FALSE,TRUE)</formula>
    </cfRule>
    <cfRule type="expression" dxfId="2462" priority="4366">
      <formula>IF(RIGHT(TEXT(AQ458,"0.#"),1)=".",TRUE,FALSE)</formula>
    </cfRule>
  </conditionalFormatting>
  <conditionalFormatting sqref="AE120">
    <cfRule type="expression" dxfId="2461" priority="3043">
      <formula>IF(RIGHT(TEXT(AE120,"0.#"),1)=".",FALSE,TRUE)</formula>
    </cfRule>
    <cfRule type="expression" dxfId="2460" priority="3044">
      <formula>IF(RIGHT(TEXT(AE120,"0.#"),1)=".",TRUE,FALSE)</formula>
    </cfRule>
  </conditionalFormatting>
  <conditionalFormatting sqref="AI126">
    <cfRule type="expression" dxfId="2459" priority="3033">
      <formula>IF(RIGHT(TEXT(AI126,"0.#"),1)=".",FALSE,TRUE)</formula>
    </cfRule>
    <cfRule type="expression" dxfId="2458" priority="3034">
      <formula>IF(RIGHT(TEXT(AI126,"0.#"),1)=".",TRUE,FALSE)</formula>
    </cfRule>
  </conditionalFormatting>
  <conditionalFormatting sqref="AI120">
    <cfRule type="expression" dxfId="2457" priority="3041">
      <formula>IF(RIGHT(TEXT(AI120,"0.#"),1)=".",FALSE,TRUE)</formula>
    </cfRule>
    <cfRule type="expression" dxfId="2456" priority="3042">
      <formula>IF(RIGHT(TEXT(AI120,"0.#"),1)=".",TRUE,FALSE)</formula>
    </cfRule>
  </conditionalFormatting>
  <conditionalFormatting sqref="AE123 AM123">
    <cfRule type="expression" dxfId="2455" priority="3039">
      <formula>IF(RIGHT(TEXT(AE123,"0.#"),1)=".",FALSE,TRUE)</formula>
    </cfRule>
    <cfRule type="expression" dxfId="2454" priority="3040">
      <formula>IF(RIGHT(TEXT(AE123,"0.#"),1)=".",TRUE,FALSE)</formula>
    </cfRule>
  </conditionalFormatting>
  <conditionalFormatting sqref="AI123">
    <cfRule type="expression" dxfId="2453" priority="3037">
      <formula>IF(RIGHT(TEXT(AI123,"0.#"),1)=".",FALSE,TRUE)</formula>
    </cfRule>
    <cfRule type="expression" dxfId="2452" priority="3038">
      <formula>IF(RIGHT(TEXT(AI123,"0.#"),1)=".",TRUE,FALSE)</formula>
    </cfRule>
  </conditionalFormatting>
  <conditionalFormatting sqref="AE126 AM126">
    <cfRule type="expression" dxfId="2451" priority="3035">
      <formula>IF(RIGHT(TEXT(AE126,"0.#"),1)=".",FALSE,TRUE)</formula>
    </cfRule>
    <cfRule type="expression" dxfId="2450" priority="3036">
      <formula>IF(RIGHT(TEXT(AE126,"0.#"),1)=".",TRUE,FALSE)</formula>
    </cfRule>
  </conditionalFormatting>
  <conditionalFormatting sqref="AE129 AM129">
    <cfRule type="expression" dxfId="2449" priority="3031">
      <formula>IF(RIGHT(TEXT(AE129,"0.#"),1)=".",FALSE,TRUE)</formula>
    </cfRule>
    <cfRule type="expression" dxfId="2448" priority="3032">
      <formula>IF(RIGHT(TEXT(AE129,"0.#"),1)=".",TRUE,FALSE)</formula>
    </cfRule>
  </conditionalFormatting>
  <conditionalFormatting sqref="AI129">
    <cfRule type="expression" dxfId="2447" priority="3029">
      <formula>IF(RIGHT(TEXT(AI129,"0.#"),1)=".",FALSE,TRUE)</formula>
    </cfRule>
    <cfRule type="expression" dxfId="2446" priority="3030">
      <formula>IF(RIGHT(TEXT(AI129,"0.#"),1)=".",TRUE,FALSE)</formula>
    </cfRule>
  </conditionalFormatting>
  <conditionalFormatting sqref="Y847:Y866">
    <cfRule type="expression" dxfId="2445" priority="3027">
      <formula>IF(RIGHT(TEXT(Y847,"0.#"),1)=".",FALSE,TRUE)</formula>
    </cfRule>
    <cfRule type="expression" dxfId="2444" priority="3028">
      <formula>IF(RIGHT(TEXT(Y847,"0.#"),1)=".",TRUE,FALSE)</formula>
    </cfRule>
  </conditionalFormatting>
  <conditionalFormatting sqref="AU518">
    <cfRule type="expression" dxfId="2443" priority="1537">
      <formula>IF(RIGHT(TEXT(AU518,"0.#"),1)=".",FALSE,TRUE)</formula>
    </cfRule>
    <cfRule type="expression" dxfId="2442" priority="1538">
      <formula>IF(RIGHT(TEXT(AU518,"0.#"),1)=".",TRUE,FALSE)</formula>
    </cfRule>
  </conditionalFormatting>
  <conditionalFormatting sqref="AQ551">
    <cfRule type="expression" dxfId="2441" priority="1313">
      <formula>IF(RIGHT(TEXT(AQ551,"0.#"),1)=".",FALSE,TRUE)</formula>
    </cfRule>
    <cfRule type="expression" dxfId="2440" priority="1314">
      <formula>IF(RIGHT(TEXT(AQ551,"0.#"),1)=".",TRUE,FALSE)</formula>
    </cfRule>
  </conditionalFormatting>
  <conditionalFormatting sqref="AE556">
    <cfRule type="expression" dxfId="2439" priority="1311">
      <formula>IF(RIGHT(TEXT(AE556,"0.#"),1)=".",FALSE,TRUE)</formula>
    </cfRule>
    <cfRule type="expression" dxfId="2438" priority="1312">
      <formula>IF(RIGHT(TEXT(AE556,"0.#"),1)=".",TRUE,FALSE)</formula>
    </cfRule>
  </conditionalFormatting>
  <conditionalFormatting sqref="AE557">
    <cfRule type="expression" dxfId="2437" priority="1309">
      <formula>IF(RIGHT(TEXT(AE557,"0.#"),1)=".",FALSE,TRUE)</formula>
    </cfRule>
    <cfRule type="expression" dxfId="2436" priority="1310">
      <formula>IF(RIGHT(TEXT(AE557,"0.#"),1)=".",TRUE,FALSE)</formula>
    </cfRule>
  </conditionalFormatting>
  <conditionalFormatting sqref="AE558">
    <cfRule type="expression" dxfId="2435" priority="1307">
      <formula>IF(RIGHT(TEXT(AE558,"0.#"),1)=".",FALSE,TRUE)</formula>
    </cfRule>
    <cfRule type="expression" dxfId="2434" priority="1308">
      <formula>IF(RIGHT(TEXT(AE558,"0.#"),1)=".",TRUE,FALSE)</formula>
    </cfRule>
  </conditionalFormatting>
  <conditionalFormatting sqref="AU556">
    <cfRule type="expression" dxfId="2433" priority="1299">
      <formula>IF(RIGHT(TEXT(AU556,"0.#"),1)=".",FALSE,TRUE)</formula>
    </cfRule>
    <cfRule type="expression" dxfId="2432" priority="1300">
      <formula>IF(RIGHT(TEXT(AU556,"0.#"),1)=".",TRUE,FALSE)</formula>
    </cfRule>
  </conditionalFormatting>
  <conditionalFormatting sqref="AU557">
    <cfRule type="expression" dxfId="2431" priority="1297">
      <formula>IF(RIGHT(TEXT(AU557,"0.#"),1)=".",FALSE,TRUE)</formula>
    </cfRule>
    <cfRule type="expression" dxfId="2430" priority="1298">
      <formula>IF(RIGHT(TEXT(AU557,"0.#"),1)=".",TRUE,FALSE)</formula>
    </cfRule>
  </conditionalFormatting>
  <conditionalFormatting sqref="AU558">
    <cfRule type="expression" dxfId="2429" priority="1295">
      <formula>IF(RIGHT(TEXT(AU558,"0.#"),1)=".",FALSE,TRUE)</formula>
    </cfRule>
    <cfRule type="expression" dxfId="2428" priority="1296">
      <formula>IF(RIGHT(TEXT(AU558,"0.#"),1)=".",TRUE,FALSE)</formula>
    </cfRule>
  </conditionalFormatting>
  <conditionalFormatting sqref="AQ557">
    <cfRule type="expression" dxfId="2427" priority="1287">
      <formula>IF(RIGHT(TEXT(AQ557,"0.#"),1)=".",FALSE,TRUE)</formula>
    </cfRule>
    <cfRule type="expression" dxfId="2426" priority="1288">
      <formula>IF(RIGHT(TEXT(AQ557,"0.#"),1)=".",TRUE,FALSE)</formula>
    </cfRule>
  </conditionalFormatting>
  <conditionalFormatting sqref="AQ558">
    <cfRule type="expression" dxfId="2425" priority="1285">
      <formula>IF(RIGHT(TEXT(AQ558,"0.#"),1)=".",FALSE,TRUE)</formula>
    </cfRule>
    <cfRule type="expression" dxfId="2424" priority="1286">
      <formula>IF(RIGHT(TEXT(AQ558,"0.#"),1)=".",TRUE,FALSE)</formula>
    </cfRule>
  </conditionalFormatting>
  <conditionalFormatting sqref="AQ556">
    <cfRule type="expression" dxfId="2423" priority="1283">
      <formula>IF(RIGHT(TEXT(AQ556,"0.#"),1)=".",FALSE,TRUE)</formula>
    </cfRule>
    <cfRule type="expression" dxfId="2422" priority="1284">
      <formula>IF(RIGHT(TEXT(AQ556,"0.#"),1)=".",TRUE,FALSE)</formula>
    </cfRule>
  </conditionalFormatting>
  <conditionalFormatting sqref="AE561">
    <cfRule type="expression" dxfId="2421" priority="1281">
      <formula>IF(RIGHT(TEXT(AE561,"0.#"),1)=".",FALSE,TRUE)</formula>
    </cfRule>
    <cfRule type="expression" dxfId="2420" priority="1282">
      <formula>IF(RIGHT(TEXT(AE561,"0.#"),1)=".",TRUE,FALSE)</formula>
    </cfRule>
  </conditionalFormatting>
  <conditionalFormatting sqref="AE562">
    <cfRule type="expression" dxfId="2419" priority="1279">
      <formula>IF(RIGHT(TEXT(AE562,"0.#"),1)=".",FALSE,TRUE)</formula>
    </cfRule>
    <cfRule type="expression" dxfId="2418" priority="1280">
      <formula>IF(RIGHT(TEXT(AE562,"0.#"),1)=".",TRUE,FALSE)</formula>
    </cfRule>
  </conditionalFormatting>
  <conditionalFormatting sqref="AE563">
    <cfRule type="expression" dxfId="2417" priority="1277">
      <formula>IF(RIGHT(TEXT(AE563,"0.#"),1)=".",FALSE,TRUE)</formula>
    </cfRule>
    <cfRule type="expression" dxfId="2416" priority="1278">
      <formula>IF(RIGHT(TEXT(AE563,"0.#"),1)=".",TRUE,FALSE)</formula>
    </cfRule>
  </conditionalFormatting>
  <conditionalFormatting sqref="AL1103:AO1131">
    <cfRule type="expression" dxfId="2415" priority="2933">
      <formula>IF(AND(AL1103&gt;=0, RIGHT(TEXT(AL1103,"0.#"),1)&lt;&gt;"."),TRUE,FALSE)</formula>
    </cfRule>
    <cfRule type="expression" dxfId="2414" priority="2934">
      <formula>IF(AND(AL1103&gt;=0, RIGHT(TEXT(AL1103,"0.#"),1)="."),TRUE,FALSE)</formula>
    </cfRule>
    <cfRule type="expression" dxfId="2413" priority="2935">
      <formula>IF(AND(AL1103&lt;0, RIGHT(TEXT(AL1103,"0.#"),1)&lt;&gt;"."),TRUE,FALSE)</formula>
    </cfRule>
    <cfRule type="expression" dxfId="2412" priority="2936">
      <formula>IF(AND(AL1103&lt;0, RIGHT(TEXT(AL1103,"0.#"),1)="."),TRUE,FALSE)</formula>
    </cfRule>
  </conditionalFormatting>
  <conditionalFormatting sqref="Y1103:Y1131">
    <cfRule type="expression" dxfId="2411" priority="2931">
      <formula>IF(RIGHT(TEXT(Y1103,"0.#"),1)=".",FALSE,TRUE)</formula>
    </cfRule>
    <cfRule type="expression" dxfId="2410" priority="2932">
      <formula>IF(RIGHT(TEXT(Y1103,"0.#"),1)=".",TRUE,FALSE)</formula>
    </cfRule>
  </conditionalFormatting>
  <conditionalFormatting sqref="AQ553">
    <cfRule type="expression" dxfId="2409" priority="1315">
      <formula>IF(RIGHT(TEXT(AQ553,"0.#"),1)=".",FALSE,TRUE)</formula>
    </cfRule>
    <cfRule type="expression" dxfId="2408" priority="1316">
      <formula>IF(RIGHT(TEXT(AQ553,"0.#"),1)=".",TRUE,FALSE)</formula>
    </cfRule>
  </conditionalFormatting>
  <conditionalFormatting sqref="AU552">
    <cfRule type="expression" dxfId="2407" priority="1327">
      <formula>IF(RIGHT(TEXT(AU552,"0.#"),1)=".",FALSE,TRUE)</formula>
    </cfRule>
    <cfRule type="expression" dxfId="2406" priority="1328">
      <formula>IF(RIGHT(TEXT(AU552,"0.#"),1)=".",TRUE,FALSE)</formula>
    </cfRule>
  </conditionalFormatting>
  <conditionalFormatting sqref="AE552">
    <cfRule type="expression" dxfId="2405" priority="1339">
      <formula>IF(RIGHT(TEXT(AE552,"0.#"),1)=".",FALSE,TRUE)</formula>
    </cfRule>
    <cfRule type="expression" dxfId="2404" priority="1340">
      <formula>IF(RIGHT(TEXT(AE552,"0.#"),1)=".",TRUE,FALSE)</formula>
    </cfRule>
  </conditionalFormatting>
  <conditionalFormatting sqref="AQ548">
    <cfRule type="expression" dxfId="2403" priority="1345">
      <formula>IF(RIGHT(TEXT(AQ548,"0.#"),1)=".",FALSE,TRUE)</formula>
    </cfRule>
    <cfRule type="expression" dxfId="2402" priority="1346">
      <formula>IF(RIGHT(TEXT(AQ548,"0.#"),1)=".",TRUE,FALSE)</formula>
    </cfRule>
  </conditionalFormatting>
  <conditionalFormatting sqref="AE492">
    <cfRule type="expression" dxfId="2401" priority="1671">
      <formula>IF(RIGHT(TEXT(AE492,"0.#"),1)=".",FALSE,TRUE)</formula>
    </cfRule>
    <cfRule type="expression" dxfId="2400" priority="1672">
      <formula>IF(RIGHT(TEXT(AE492,"0.#"),1)=".",TRUE,FALSE)</formula>
    </cfRule>
  </conditionalFormatting>
  <conditionalFormatting sqref="AE493">
    <cfRule type="expression" dxfId="2399" priority="1669">
      <formula>IF(RIGHT(TEXT(AE493,"0.#"),1)=".",FALSE,TRUE)</formula>
    </cfRule>
    <cfRule type="expression" dxfId="2398" priority="1670">
      <formula>IF(RIGHT(TEXT(AE493,"0.#"),1)=".",TRUE,FALSE)</formula>
    </cfRule>
  </conditionalFormatting>
  <conditionalFormatting sqref="AE494">
    <cfRule type="expression" dxfId="2397" priority="1667">
      <formula>IF(RIGHT(TEXT(AE494,"0.#"),1)=".",FALSE,TRUE)</formula>
    </cfRule>
    <cfRule type="expression" dxfId="2396" priority="1668">
      <formula>IF(RIGHT(TEXT(AE494,"0.#"),1)=".",TRUE,FALSE)</formula>
    </cfRule>
  </conditionalFormatting>
  <conditionalFormatting sqref="AQ493">
    <cfRule type="expression" dxfId="2395" priority="1647">
      <formula>IF(RIGHT(TEXT(AQ493,"0.#"),1)=".",FALSE,TRUE)</formula>
    </cfRule>
    <cfRule type="expression" dxfId="2394" priority="1648">
      <formula>IF(RIGHT(TEXT(AQ493,"0.#"),1)=".",TRUE,FALSE)</formula>
    </cfRule>
  </conditionalFormatting>
  <conditionalFormatting sqref="AQ494">
    <cfRule type="expression" dxfId="2393" priority="1645">
      <formula>IF(RIGHT(TEXT(AQ494,"0.#"),1)=".",FALSE,TRUE)</formula>
    </cfRule>
    <cfRule type="expression" dxfId="2392" priority="1646">
      <formula>IF(RIGHT(TEXT(AQ494,"0.#"),1)=".",TRUE,FALSE)</formula>
    </cfRule>
  </conditionalFormatting>
  <conditionalFormatting sqref="AQ492">
    <cfRule type="expression" dxfId="2391" priority="1643">
      <formula>IF(RIGHT(TEXT(AQ492,"0.#"),1)=".",FALSE,TRUE)</formula>
    </cfRule>
    <cfRule type="expression" dxfId="2390" priority="1644">
      <formula>IF(RIGHT(TEXT(AQ492,"0.#"),1)=".",TRUE,FALSE)</formula>
    </cfRule>
  </conditionalFormatting>
  <conditionalFormatting sqref="AU494">
    <cfRule type="expression" dxfId="2389" priority="1655">
      <formula>IF(RIGHT(TEXT(AU494,"0.#"),1)=".",FALSE,TRUE)</formula>
    </cfRule>
    <cfRule type="expression" dxfId="2388" priority="1656">
      <formula>IF(RIGHT(TEXT(AU494,"0.#"),1)=".",TRUE,FALSE)</formula>
    </cfRule>
  </conditionalFormatting>
  <conditionalFormatting sqref="AU492">
    <cfRule type="expression" dxfId="2387" priority="1659">
      <formula>IF(RIGHT(TEXT(AU492,"0.#"),1)=".",FALSE,TRUE)</formula>
    </cfRule>
    <cfRule type="expression" dxfId="2386" priority="1660">
      <formula>IF(RIGHT(TEXT(AU492,"0.#"),1)=".",TRUE,FALSE)</formula>
    </cfRule>
  </conditionalFormatting>
  <conditionalFormatting sqref="AU493">
    <cfRule type="expression" dxfId="2385" priority="1657">
      <formula>IF(RIGHT(TEXT(AU493,"0.#"),1)=".",FALSE,TRUE)</formula>
    </cfRule>
    <cfRule type="expression" dxfId="2384" priority="1658">
      <formula>IF(RIGHT(TEXT(AU493,"0.#"),1)=".",TRUE,FALSE)</formula>
    </cfRule>
  </conditionalFormatting>
  <conditionalFormatting sqref="AU583">
    <cfRule type="expression" dxfId="2383" priority="1175">
      <formula>IF(RIGHT(TEXT(AU583,"0.#"),1)=".",FALSE,TRUE)</formula>
    </cfRule>
    <cfRule type="expression" dxfId="2382" priority="1176">
      <formula>IF(RIGHT(TEXT(AU583,"0.#"),1)=".",TRUE,FALSE)</formula>
    </cfRule>
  </conditionalFormatting>
  <conditionalFormatting sqref="AU582">
    <cfRule type="expression" dxfId="2381" priority="1177">
      <formula>IF(RIGHT(TEXT(AU582,"0.#"),1)=".",FALSE,TRUE)</formula>
    </cfRule>
    <cfRule type="expression" dxfId="2380" priority="1178">
      <formula>IF(RIGHT(TEXT(AU582,"0.#"),1)=".",TRUE,FALSE)</formula>
    </cfRule>
  </conditionalFormatting>
  <conditionalFormatting sqref="AE499">
    <cfRule type="expression" dxfId="2379" priority="1637">
      <formula>IF(RIGHT(TEXT(AE499,"0.#"),1)=".",FALSE,TRUE)</formula>
    </cfRule>
    <cfRule type="expression" dxfId="2378" priority="1638">
      <formula>IF(RIGHT(TEXT(AE499,"0.#"),1)=".",TRUE,FALSE)</formula>
    </cfRule>
  </conditionalFormatting>
  <conditionalFormatting sqref="AE497">
    <cfRule type="expression" dxfId="2377" priority="1641">
      <formula>IF(RIGHT(TEXT(AE497,"0.#"),1)=".",FALSE,TRUE)</formula>
    </cfRule>
    <cfRule type="expression" dxfId="2376" priority="1642">
      <formula>IF(RIGHT(TEXT(AE497,"0.#"),1)=".",TRUE,FALSE)</formula>
    </cfRule>
  </conditionalFormatting>
  <conditionalFormatting sqref="AE498">
    <cfRule type="expression" dxfId="2375" priority="1639">
      <formula>IF(RIGHT(TEXT(AE498,"0.#"),1)=".",FALSE,TRUE)</formula>
    </cfRule>
    <cfRule type="expression" dxfId="2374" priority="1640">
      <formula>IF(RIGHT(TEXT(AE498,"0.#"),1)=".",TRUE,FALSE)</formula>
    </cfRule>
  </conditionalFormatting>
  <conditionalFormatting sqref="AU499">
    <cfRule type="expression" dxfId="2373" priority="1625">
      <formula>IF(RIGHT(TEXT(AU499,"0.#"),1)=".",FALSE,TRUE)</formula>
    </cfRule>
    <cfRule type="expression" dxfId="2372" priority="1626">
      <formula>IF(RIGHT(TEXT(AU499,"0.#"),1)=".",TRUE,FALSE)</formula>
    </cfRule>
  </conditionalFormatting>
  <conditionalFormatting sqref="AU497">
    <cfRule type="expression" dxfId="2371" priority="1629">
      <formula>IF(RIGHT(TEXT(AU497,"0.#"),1)=".",FALSE,TRUE)</formula>
    </cfRule>
    <cfRule type="expression" dxfId="2370" priority="1630">
      <formula>IF(RIGHT(TEXT(AU497,"0.#"),1)=".",TRUE,FALSE)</formula>
    </cfRule>
  </conditionalFormatting>
  <conditionalFormatting sqref="AU498">
    <cfRule type="expression" dxfId="2369" priority="1627">
      <formula>IF(RIGHT(TEXT(AU498,"0.#"),1)=".",FALSE,TRUE)</formula>
    </cfRule>
    <cfRule type="expression" dxfId="2368" priority="1628">
      <formula>IF(RIGHT(TEXT(AU498,"0.#"),1)=".",TRUE,FALSE)</formula>
    </cfRule>
  </conditionalFormatting>
  <conditionalFormatting sqref="AQ497">
    <cfRule type="expression" dxfId="2367" priority="1613">
      <formula>IF(RIGHT(TEXT(AQ497,"0.#"),1)=".",FALSE,TRUE)</formula>
    </cfRule>
    <cfRule type="expression" dxfId="2366" priority="1614">
      <formula>IF(RIGHT(TEXT(AQ497,"0.#"),1)=".",TRUE,FALSE)</formula>
    </cfRule>
  </conditionalFormatting>
  <conditionalFormatting sqref="AQ498">
    <cfRule type="expression" dxfId="2365" priority="1617">
      <formula>IF(RIGHT(TEXT(AQ498,"0.#"),1)=".",FALSE,TRUE)</formula>
    </cfRule>
    <cfRule type="expression" dxfId="2364" priority="1618">
      <formula>IF(RIGHT(TEXT(AQ498,"0.#"),1)=".",TRUE,FALSE)</formula>
    </cfRule>
  </conditionalFormatting>
  <conditionalFormatting sqref="AQ499">
    <cfRule type="expression" dxfId="2363" priority="1615">
      <formula>IF(RIGHT(TEXT(AQ499,"0.#"),1)=".",FALSE,TRUE)</formula>
    </cfRule>
    <cfRule type="expression" dxfId="2362" priority="1616">
      <formula>IF(RIGHT(TEXT(AQ499,"0.#"),1)=".",TRUE,FALSE)</formula>
    </cfRule>
  </conditionalFormatting>
  <conditionalFormatting sqref="AE504">
    <cfRule type="expression" dxfId="2361" priority="1607">
      <formula>IF(RIGHT(TEXT(AE504,"0.#"),1)=".",FALSE,TRUE)</formula>
    </cfRule>
    <cfRule type="expression" dxfId="2360" priority="1608">
      <formula>IF(RIGHT(TEXT(AE504,"0.#"),1)=".",TRUE,FALSE)</formula>
    </cfRule>
  </conditionalFormatting>
  <conditionalFormatting sqref="AE502">
    <cfRule type="expression" dxfId="2359" priority="1611">
      <formula>IF(RIGHT(TEXT(AE502,"0.#"),1)=".",FALSE,TRUE)</formula>
    </cfRule>
    <cfRule type="expression" dxfId="2358" priority="1612">
      <formula>IF(RIGHT(TEXT(AE502,"0.#"),1)=".",TRUE,FALSE)</formula>
    </cfRule>
  </conditionalFormatting>
  <conditionalFormatting sqref="AE503">
    <cfRule type="expression" dxfId="2357" priority="1609">
      <formula>IF(RIGHT(TEXT(AE503,"0.#"),1)=".",FALSE,TRUE)</formula>
    </cfRule>
    <cfRule type="expression" dxfId="2356" priority="1610">
      <formula>IF(RIGHT(TEXT(AE503,"0.#"),1)=".",TRUE,FALSE)</formula>
    </cfRule>
  </conditionalFormatting>
  <conditionalFormatting sqref="AU504">
    <cfRule type="expression" dxfId="2355" priority="1595">
      <formula>IF(RIGHT(TEXT(AU504,"0.#"),1)=".",FALSE,TRUE)</formula>
    </cfRule>
    <cfRule type="expression" dxfId="2354" priority="1596">
      <formula>IF(RIGHT(TEXT(AU504,"0.#"),1)=".",TRUE,FALSE)</formula>
    </cfRule>
  </conditionalFormatting>
  <conditionalFormatting sqref="AU502">
    <cfRule type="expression" dxfId="2353" priority="1599">
      <formula>IF(RIGHT(TEXT(AU502,"0.#"),1)=".",FALSE,TRUE)</formula>
    </cfRule>
    <cfRule type="expression" dxfId="2352" priority="1600">
      <formula>IF(RIGHT(TEXT(AU502,"0.#"),1)=".",TRUE,FALSE)</formula>
    </cfRule>
  </conditionalFormatting>
  <conditionalFormatting sqref="AU503">
    <cfRule type="expression" dxfId="2351" priority="1597">
      <formula>IF(RIGHT(TEXT(AU503,"0.#"),1)=".",FALSE,TRUE)</formula>
    </cfRule>
    <cfRule type="expression" dxfId="2350" priority="1598">
      <formula>IF(RIGHT(TEXT(AU503,"0.#"),1)=".",TRUE,FALSE)</formula>
    </cfRule>
  </conditionalFormatting>
  <conditionalFormatting sqref="AQ502">
    <cfRule type="expression" dxfId="2349" priority="1583">
      <formula>IF(RIGHT(TEXT(AQ502,"0.#"),1)=".",FALSE,TRUE)</formula>
    </cfRule>
    <cfRule type="expression" dxfId="2348" priority="1584">
      <formula>IF(RIGHT(TEXT(AQ502,"0.#"),1)=".",TRUE,FALSE)</formula>
    </cfRule>
  </conditionalFormatting>
  <conditionalFormatting sqref="AQ503">
    <cfRule type="expression" dxfId="2347" priority="1587">
      <formula>IF(RIGHT(TEXT(AQ503,"0.#"),1)=".",FALSE,TRUE)</formula>
    </cfRule>
    <cfRule type="expression" dxfId="2346" priority="1588">
      <formula>IF(RIGHT(TEXT(AQ503,"0.#"),1)=".",TRUE,FALSE)</formula>
    </cfRule>
  </conditionalFormatting>
  <conditionalFormatting sqref="AQ504">
    <cfRule type="expression" dxfId="2345" priority="1585">
      <formula>IF(RIGHT(TEXT(AQ504,"0.#"),1)=".",FALSE,TRUE)</formula>
    </cfRule>
    <cfRule type="expression" dxfId="2344" priority="1586">
      <formula>IF(RIGHT(TEXT(AQ504,"0.#"),1)=".",TRUE,FALSE)</formula>
    </cfRule>
  </conditionalFormatting>
  <conditionalFormatting sqref="AE509">
    <cfRule type="expression" dxfId="2343" priority="1577">
      <formula>IF(RIGHT(TEXT(AE509,"0.#"),1)=".",FALSE,TRUE)</formula>
    </cfRule>
    <cfRule type="expression" dxfId="2342" priority="1578">
      <formula>IF(RIGHT(TEXT(AE509,"0.#"),1)=".",TRUE,FALSE)</formula>
    </cfRule>
  </conditionalFormatting>
  <conditionalFormatting sqref="AE507">
    <cfRule type="expression" dxfId="2341" priority="1581">
      <formula>IF(RIGHT(TEXT(AE507,"0.#"),1)=".",FALSE,TRUE)</formula>
    </cfRule>
    <cfRule type="expression" dxfId="2340" priority="1582">
      <formula>IF(RIGHT(TEXT(AE507,"0.#"),1)=".",TRUE,FALSE)</formula>
    </cfRule>
  </conditionalFormatting>
  <conditionalFormatting sqref="AE508">
    <cfRule type="expression" dxfId="2339" priority="1579">
      <formula>IF(RIGHT(TEXT(AE508,"0.#"),1)=".",FALSE,TRUE)</formula>
    </cfRule>
    <cfRule type="expression" dxfId="2338" priority="1580">
      <formula>IF(RIGHT(TEXT(AE508,"0.#"),1)=".",TRUE,FALSE)</formula>
    </cfRule>
  </conditionalFormatting>
  <conditionalFormatting sqref="AU509">
    <cfRule type="expression" dxfId="2337" priority="1565">
      <formula>IF(RIGHT(TEXT(AU509,"0.#"),1)=".",FALSE,TRUE)</formula>
    </cfRule>
    <cfRule type="expression" dxfId="2336" priority="1566">
      <formula>IF(RIGHT(TEXT(AU509,"0.#"),1)=".",TRUE,FALSE)</formula>
    </cfRule>
  </conditionalFormatting>
  <conditionalFormatting sqref="AU507">
    <cfRule type="expression" dxfId="2335" priority="1569">
      <formula>IF(RIGHT(TEXT(AU507,"0.#"),1)=".",FALSE,TRUE)</formula>
    </cfRule>
    <cfRule type="expression" dxfId="2334" priority="1570">
      <formula>IF(RIGHT(TEXT(AU507,"0.#"),1)=".",TRUE,FALSE)</formula>
    </cfRule>
  </conditionalFormatting>
  <conditionalFormatting sqref="AU508">
    <cfRule type="expression" dxfId="2333" priority="1567">
      <formula>IF(RIGHT(TEXT(AU508,"0.#"),1)=".",FALSE,TRUE)</formula>
    </cfRule>
    <cfRule type="expression" dxfId="2332" priority="1568">
      <formula>IF(RIGHT(TEXT(AU508,"0.#"),1)=".",TRUE,FALSE)</formula>
    </cfRule>
  </conditionalFormatting>
  <conditionalFormatting sqref="AQ507">
    <cfRule type="expression" dxfId="2331" priority="1553">
      <formula>IF(RIGHT(TEXT(AQ507,"0.#"),1)=".",FALSE,TRUE)</formula>
    </cfRule>
    <cfRule type="expression" dxfId="2330" priority="1554">
      <formula>IF(RIGHT(TEXT(AQ507,"0.#"),1)=".",TRUE,FALSE)</formula>
    </cfRule>
  </conditionalFormatting>
  <conditionalFormatting sqref="AQ508">
    <cfRule type="expression" dxfId="2329" priority="1557">
      <formula>IF(RIGHT(TEXT(AQ508,"0.#"),1)=".",FALSE,TRUE)</formula>
    </cfRule>
    <cfRule type="expression" dxfId="2328" priority="1558">
      <formula>IF(RIGHT(TEXT(AQ508,"0.#"),1)=".",TRUE,FALSE)</formula>
    </cfRule>
  </conditionalFormatting>
  <conditionalFormatting sqref="AQ509">
    <cfRule type="expression" dxfId="2327" priority="1555">
      <formula>IF(RIGHT(TEXT(AQ509,"0.#"),1)=".",FALSE,TRUE)</formula>
    </cfRule>
    <cfRule type="expression" dxfId="2326" priority="1556">
      <formula>IF(RIGHT(TEXT(AQ509,"0.#"),1)=".",TRUE,FALSE)</formula>
    </cfRule>
  </conditionalFormatting>
  <conditionalFormatting sqref="AE465">
    <cfRule type="expression" dxfId="2325" priority="1847">
      <formula>IF(RIGHT(TEXT(AE465,"0.#"),1)=".",FALSE,TRUE)</formula>
    </cfRule>
    <cfRule type="expression" dxfId="2324" priority="1848">
      <formula>IF(RIGHT(TEXT(AE465,"0.#"),1)=".",TRUE,FALSE)</formula>
    </cfRule>
  </conditionalFormatting>
  <conditionalFormatting sqref="AE463">
    <cfRule type="expression" dxfId="2323" priority="1851">
      <formula>IF(RIGHT(TEXT(AE463,"0.#"),1)=".",FALSE,TRUE)</formula>
    </cfRule>
    <cfRule type="expression" dxfId="2322" priority="1852">
      <formula>IF(RIGHT(TEXT(AE463,"0.#"),1)=".",TRUE,FALSE)</formula>
    </cfRule>
  </conditionalFormatting>
  <conditionalFormatting sqref="AE464">
    <cfRule type="expression" dxfId="2321" priority="1849">
      <formula>IF(RIGHT(TEXT(AE464,"0.#"),1)=".",FALSE,TRUE)</formula>
    </cfRule>
    <cfRule type="expression" dxfId="2320" priority="1850">
      <formula>IF(RIGHT(TEXT(AE464,"0.#"),1)=".",TRUE,FALSE)</formula>
    </cfRule>
  </conditionalFormatting>
  <conditionalFormatting sqref="AM465">
    <cfRule type="expression" dxfId="2319" priority="1841">
      <formula>IF(RIGHT(TEXT(AM465,"0.#"),1)=".",FALSE,TRUE)</formula>
    </cfRule>
    <cfRule type="expression" dxfId="2318" priority="1842">
      <formula>IF(RIGHT(TEXT(AM465,"0.#"),1)=".",TRUE,FALSE)</formula>
    </cfRule>
  </conditionalFormatting>
  <conditionalFormatting sqref="AM463">
    <cfRule type="expression" dxfId="2317" priority="1845">
      <formula>IF(RIGHT(TEXT(AM463,"0.#"),1)=".",FALSE,TRUE)</formula>
    </cfRule>
    <cfRule type="expression" dxfId="2316" priority="1846">
      <formula>IF(RIGHT(TEXT(AM463,"0.#"),1)=".",TRUE,FALSE)</formula>
    </cfRule>
  </conditionalFormatting>
  <conditionalFormatting sqref="AM464">
    <cfRule type="expression" dxfId="2315" priority="1843">
      <formula>IF(RIGHT(TEXT(AM464,"0.#"),1)=".",FALSE,TRUE)</formula>
    </cfRule>
    <cfRule type="expression" dxfId="2314" priority="1844">
      <formula>IF(RIGHT(TEXT(AM464,"0.#"),1)=".",TRUE,FALSE)</formula>
    </cfRule>
  </conditionalFormatting>
  <conditionalFormatting sqref="AU465">
    <cfRule type="expression" dxfId="2313" priority="1835">
      <formula>IF(RIGHT(TEXT(AU465,"0.#"),1)=".",FALSE,TRUE)</formula>
    </cfRule>
    <cfRule type="expression" dxfId="2312" priority="1836">
      <formula>IF(RIGHT(TEXT(AU465,"0.#"),1)=".",TRUE,FALSE)</formula>
    </cfRule>
  </conditionalFormatting>
  <conditionalFormatting sqref="AU463">
    <cfRule type="expression" dxfId="2311" priority="1839">
      <formula>IF(RIGHT(TEXT(AU463,"0.#"),1)=".",FALSE,TRUE)</formula>
    </cfRule>
    <cfRule type="expression" dxfId="2310" priority="1840">
      <formula>IF(RIGHT(TEXT(AU463,"0.#"),1)=".",TRUE,FALSE)</formula>
    </cfRule>
  </conditionalFormatting>
  <conditionalFormatting sqref="AU464">
    <cfRule type="expression" dxfId="2309" priority="1837">
      <formula>IF(RIGHT(TEXT(AU464,"0.#"),1)=".",FALSE,TRUE)</formula>
    </cfRule>
    <cfRule type="expression" dxfId="2308" priority="1838">
      <formula>IF(RIGHT(TEXT(AU464,"0.#"),1)=".",TRUE,FALSE)</formula>
    </cfRule>
  </conditionalFormatting>
  <conditionalFormatting sqref="AI465">
    <cfRule type="expression" dxfId="2307" priority="1829">
      <formula>IF(RIGHT(TEXT(AI465,"0.#"),1)=".",FALSE,TRUE)</formula>
    </cfRule>
    <cfRule type="expression" dxfId="2306" priority="1830">
      <formula>IF(RIGHT(TEXT(AI465,"0.#"),1)=".",TRUE,FALSE)</formula>
    </cfRule>
  </conditionalFormatting>
  <conditionalFormatting sqref="AI463">
    <cfRule type="expression" dxfId="2305" priority="1833">
      <formula>IF(RIGHT(TEXT(AI463,"0.#"),1)=".",FALSE,TRUE)</formula>
    </cfRule>
    <cfRule type="expression" dxfId="2304" priority="1834">
      <formula>IF(RIGHT(TEXT(AI463,"0.#"),1)=".",TRUE,FALSE)</formula>
    </cfRule>
  </conditionalFormatting>
  <conditionalFormatting sqref="AI464">
    <cfRule type="expression" dxfId="2303" priority="1831">
      <formula>IF(RIGHT(TEXT(AI464,"0.#"),1)=".",FALSE,TRUE)</formula>
    </cfRule>
    <cfRule type="expression" dxfId="2302" priority="1832">
      <formula>IF(RIGHT(TEXT(AI464,"0.#"),1)=".",TRUE,FALSE)</formula>
    </cfRule>
  </conditionalFormatting>
  <conditionalFormatting sqref="AQ463">
    <cfRule type="expression" dxfId="2301" priority="1823">
      <formula>IF(RIGHT(TEXT(AQ463,"0.#"),1)=".",FALSE,TRUE)</formula>
    </cfRule>
    <cfRule type="expression" dxfId="2300" priority="1824">
      <formula>IF(RIGHT(TEXT(AQ463,"0.#"),1)=".",TRUE,FALSE)</formula>
    </cfRule>
  </conditionalFormatting>
  <conditionalFormatting sqref="AQ464">
    <cfRule type="expression" dxfId="2299" priority="1827">
      <formula>IF(RIGHT(TEXT(AQ464,"0.#"),1)=".",FALSE,TRUE)</formula>
    </cfRule>
    <cfRule type="expression" dxfId="2298" priority="1828">
      <formula>IF(RIGHT(TEXT(AQ464,"0.#"),1)=".",TRUE,FALSE)</formula>
    </cfRule>
  </conditionalFormatting>
  <conditionalFormatting sqref="AQ465">
    <cfRule type="expression" dxfId="2297" priority="1825">
      <formula>IF(RIGHT(TEXT(AQ465,"0.#"),1)=".",FALSE,TRUE)</formula>
    </cfRule>
    <cfRule type="expression" dxfId="2296" priority="1826">
      <formula>IF(RIGHT(TEXT(AQ465,"0.#"),1)=".",TRUE,FALSE)</formula>
    </cfRule>
  </conditionalFormatting>
  <conditionalFormatting sqref="AE470">
    <cfRule type="expression" dxfId="2295" priority="1817">
      <formula>IF(RIGHT(TEXT(AE470,"0.#"),1)=".",FALSE,TRUE)</formula>
    </cfRule>
    <cfRule type="expression" dxfId="2294" priority="1818">
      <formula>IF(RIGHT(TEXT(AE470,"0.#"),1)=".",TRUE,FALSE)</formula>
    </cfRule>
  </conditionalFormatting>
  <conditionalFormatting sqref="AE468">
    <cfRule type="expression" dxfId="2293" priority="1821">
      <formula>IF(RIGHT(TEXT(AE468,"0.#"),1)=".",FALSE,TRUE)</formula>
    </cfRule>
    <cfRule type="expression" dxfId="2292" priority="1822">
      <formula>IF(RIGHT(TEXT(AE468,"0.#"),1)=".",TRUE,FALSE)</formula>
    </cfRule>
  </conditionalFormatting>
  <conditionalFormatting sqref="AE469">
    <cfRule type="expression" dxfId="2291" priority="1819">
      <formula>IF(RIGHT(TEXT(AE469,"0.#"),1)=".",FALSE,TRUE)</formula>
    </cfRule>
    <cfRule type="expression" dxfId="2290" priority="1820">
      <formula>IF(RIGHT(TEXT(AE469,"0.#"),1)=".",TRUE,FALSE)</formula>
    </cfRule>
  </conditionalFormatting>
  <conditionalFormatting sqref="AM470">
    <cfRule type="expression" dxfId="2289" priority="1811">
      <formula>IF(RIGHT(TEXT(AM470,"0.#"),1)=".",FALSE,TRUE)</formula>
    </cfRule>
    <cfRule type="expression" dxfId="2288" priority="1812">
      <formula>IF(RIGHT(TEXT(AM470,"0.#"),1)=".",TRUE,FALSE)</formula>
    </cfRule>
  </conditionalFormatting>
  <conditionalFormatting sqref="AM468">
    <cfRule type="expression" dxfId="2287" priority="1815">
      <formula>IF(RIGHT(TEXT(AM468,"0.#"),1)=".",FALSE,TRUE)</formula>
    </cfRule>
    <cfRule type="expression" dxfId="2286" priority="1816">
      <formula>IF(RIGHT(TEXT(AM468,"0.#"),1)=".",TRUE,FALSE)</formula>
    </cfRule>
  </conditionalFormatting>
  <conditionalFormatting sqref="AM469">
    <cfRule type="expression" dxfId="2285" priority="1813">
      <formula>IF(RIGHT(TEXT(AM469,"0.#"),1)=".",FALSE,TRUE)</formula>
    </cfRule>
    <cfRule type="expression" dxfId="2284" priority="1814">
      <formula>IF(RIGHT(TEXT(AM469,"0.#"),1)=".",TRUE,FALSE)</formula>
    </cfRule>
  </conditionalFormatting>
  <conditionalFormatting sqref="AU470">
    <cfRule type="expression" dxfId="2283" priority="1805">
      <formula>IF(RIGHT(TEXT(AU470,"0.#"),1)=".",FALSE,TRUE)</formula>
    </cfRule>
    <cfRule type="expression" dxfId="2282" priority="1806">
      <formula>IF(RIGHT(TEXT(AU470,"0.#"),1)=".",TRUE,FALSE)</formula>
    </cfRule>
  </conditionalFormatting>
  <conditionalFormatting sqref="AU468">
    <cfRule type="expression" dxfId="2281" priority="1809">
      <formula>IF(RIGHT(TEXT(AU468,"0.#"),1)=".",FALSE,TRUE)</formula>
    </cfRule>
    <cfRule type="expression" dxfId="2280" priority="1810">
      <formula>IF(RIGHT(TEXT(AU468,"0.#"),1)=".",TRUE,FALSE)</formula>
    </cfRule>
  </conditionalFormatting>
  <conditionalFormatting sqref="AU469">
    <cfRule type="expression" dxfId="2279" priority="1807">
      <formula>IF(RIGHT(TEXT(AU469,"0.#"),1)=".",FALSE,TRUE)</formula>
    </cfRule>
    <cfRule type="expression" dxfId="2278" priority="1808">
      <formula>IF(RIGHT(TEXT(AU469,"0.#"),1)=".",TRUE,FALSE)</formula>
    </cfRule>
  </conditionalFormatting>
  <conditionalFormatting sqref="AI470">
    <cfRule type="expression" dxfId="2277" priority="1799">
      <formula>IF(RIGHT(TEXT(AI470,"0.#"),1)=".",FALSE,TRUE)</formula>
    </cfRule>
    <cfRule type="expression" dxfId="2276" priority="1800">
      <formula>IF(RIGHT(TEXT(AI470,"0.#"),1)=".",TRUE,FALSE)</formula>
    </cfRule>
  </conditionalFormatting>
  <conditionalFormatting sqref="AI468">
    <cfRule type="expression" dxfId="2275" priority="1803">
      <formula>IF(RIGHT(TEXT(AI468,"0.#"),1)=".",FALSE,TRUE)</formula>
    </cfRule>
    <cfRule type="expression" dxfId="2274" priority="1804">
      <formula>IF(RIGHT(TEXT(AI468,"0.#"),1)=".",TRUE,FALSE)</formula>
    </cfRule>
  </conditionalFormatting>
  <conditionalFormatting sqref="AI469">
    <cfRule type="expression" dxfId="2273" priority="1801">
      <formula>IF(RIGHT(TEXT(AI469,"0.#"),1)=".",FALSE,TRUE)</formula>
    </cfRule>
    <cfRule type="expression" dxfId="2272" priority="1802">
      <formula>IF(RIGHT(TEXT(AI469,"0.#"),1)=".",TRUE,FALSE)</formula>
    </cfRule>
  </conditionalFormatting>
  <conditionalFormatting sqref="AQ468">
    <cfRule type="expression" dxfId="2271" priority="1793">
      <formula>IF(RIGHT(TEXT(AQ468,"0.#"),1)=".",FALSE,TRUE)</formula>
    </cfRule>
    <cfRule type="expression" dxfId="2270" priority="1794">
      <formula>IF(RIGHT(TEXT(AQ468,"0.#"),1)=".",TRUE,FALSE)</formula>
    </cfRule>
  </conditionalFormatting>
  <conditionalFormatting sqref="AQ469">
    <cfRule type="expression" dxfId="2269" priority="1797">
      <formula>IF(RIGHT(TEXT(AQ469,"0.#"),1)=".",FALSE,TRUE)</formula>
    </cfRule>
    <cfRule type="expression" dxfId="2268" priority="1798">
      <formula>IF(RIGHT(TEXT(AQ469,"0.#"),1)=".",TRUE,FALSE)</formula>
    </cfRule>
  </conditionalFormatting>
  <conditionalFormatting sqref="AQ470">
    <cfRule type="expression" dxfId="2267" priority="1795">
      <formula>IF(RIGHT(TEXT(AQ470,"0.#"),1)=".",FALSE,TRUE)</formula>
    </cfRule>
    <cfRule type="expression" dxfId="2266" priority="1796">
      <formula>IF(RIGHT(TEXT(AQ470,"0.#"),1)=".",TRUE,FALSE)</formula>
    </cfRule>
  </conditionalFormatting>
  <conditionalFormatting sqref="AE475">
    <cfRule type="expression" dxfId="2265" priority="1787">
      <formula>IF(RIGHT(TEXT(AE475,"0.#"),1)=".",FALSE,TRUE)</formula>
    </cfRule>
    <cfRule type="expression" dxfId="2264" priority="1788">
      <formula>IF(RIGHT(TEXT(AE475,"0.#"),1)=".",TRUE,FALSE)</formula>
    </cfRule>
  </conditionalFormatting>
  <conditionalFormatting sqref="AE473">
    <cfRule type="expression" dxfId="2263" priority="1791">
      <formula>IF(RIGHT(TEXT(AE473,"0.#"),1)=".",FALSE,TRUE)</formula>
    </cfRule>
    <cfRule type="expression" dxfId="2262" priority="1792">
      <formula>IF(RIGHT(TEXT(AE473,"0.#"),1)=".",TRUE,FALSE)</formula>
    </cfRule>
  </conditionalFormatting>
  <conditionalFormatting sqref="AE474">
    <cfRule type="expression" dxfId="2261" priority="1789">
      <formula>IF(RIGHT(TEXT(AE474,"0.#"),1)=".",FALSE,TRUE)</formula>
    </cfRule>
    <cfRule type="expression" dxfId="2260" priority="1790">
      <formula>IF(RIGHT(TEXT(AE474,"0.#"),1)=".",TRUE,FALSE)</formula>
    </cfRule>
  </conditionalFormatting>
  <conditionalFormatting sqref="AM475">
    <cfRule type="expression" dxfId="2259" priority="1781">
      <formula>IF(RIGHT(TEXT(AM475,"0.#"),1)=".",FALSE,TRUE)</formula>
    </cfRule>
    <cfRule type="expression" dxfId="2258" priority="1782">
      <formula>IF(RIGHT(TEXT(AM475,"0.#"),1)=".",TRUE,FALSE)</formula>
    </cfRule>
  </conditionalFormatting>
  <conditionalFormatting sqref="AM473">
    <cfRule type="expression" dxfId="2257" priority="1785">
      <formula>IF(RIGHT(TEXT(AM473,"0.#"),1)=".",FALSE,TRUE)</formula>
    </cfRule>
    <cfRule type="expression" dxfId="2256" priority="1786">
      <formula>IF(RIGHT(TEXT(AM473,"0.#"),1)=".",TRUE,FALSE)</formula>
    </cfRule>
  </conditionalFormatting>
  <conditionalFormatting sqref="AM474">
    <cfRule type="expression" dxfId="2255" priority="1783">
      <formula>IF(RIGHT(TEXT(AM474,"0.#"),1)=".",FALSE,TRUE)</formula>
    </cfRule>
    <cfRule type="expression" dxfId="2254" priority="1784">
      <formula>IF(RIGHT(TEXT(AM474,"0.#"),1)=".",TRUE,FALSE)</formula>
    </cfRule>
  </conditionalFormatting>
  <conditionalFormatting sqref="AU475">
    <cfRule type="expression" dxfId="2253" priority="1775">
      <formula>IF(RIGHT(TEXT(AU475,"0.#"),1)=".",FALSE,TRUE)</formula>
    </cfRule>
    <cfRule type="expression" dxfId="2252" priority="1776">
      <formula>IF(RIGHT(TEXT(AU475,"0.#"),1)=".",TRUE,FALSE)</formula>
    </cfRule>
  </conditionalFormatting>
  <conditionalFormatting sqref="AU473">
    <cfRule type="expression" dxfId="2251" priority="1779">
      <formula>IF(RIGHT(TEXT(AU473,"0.#"),1)=".",FALSE,TRUE)</formula>
    </cfRule>
    <cfRule type="expression" dxfId="2250" priority="1780">
      <formula>IF(RIGHT(TEXT(AU473,"0.#"),1)=".",TRUE,FALSE)</formula>
    </cfRule>
  </conditionalFormatting>
  <conditionalFormatting sqref="AU474">
    <cfRule type="expression" dxfId="2249" priority="1777">
      <formula>IF(RIGHT(TEXT(AU474,"0.#"),1)=".",FALSE,TRUE)</formula>
    </cfRule>
    <cfRule type="expression" dxfId="2248" priority="1778">
      <formula>IF(RIGHT(TEXT(AU474,"0.#"),1)=".",TRUE,FALSE)</formula>
    </cfRule>
  </conditionalFormatting>
  <conditionalFormatting sqref="AI475">
    <cfRule type="expression" dxfId="2247" priority="1769">
      <formula>IF(RIGHT(TEXT(AI475,"0.#"),1)=".",FALSE,TRUE)</formula>
    </cfRule>
    <cfRule type="expression" dxfId="2246" priority="1770">
      <formula>IF(RIGHT(TEXT(AI475,"0.#"),1)=".",TRUE,FALSE)</formula>
    </cfRule>
  </conditionalFormatting>
  <conditionalFormatting sqref="AI473">
    <cfRule type="expression" dxfId="2245" priority="1773">
      <formula>IF(RIGHT(TEXT(AI473,"0.#"),1)=".",FALSE,TRUE)</formula>
    </cfRule>
    <cfRule type="expression" dxfId="2244" priority="1774">
      <formula>IF(RIGHT(TEXT(AI473,"0.#"),1)=".",TRUE,FALSE)</formula>
    </cfRule>
  </conditionalFormatting>
  <conditionalFormatting sqref="AI474">
    <cfRule type="expression" dxfId="2243" priority="1771">
      <formula>IF(RIGHT(TEXT(AI474,"0.#"),1)=".",FALSE,TRUE)</formula>
    </cfRule>
    <cfRule type="expression" dxfId="2242" priority="1772">
      <formula>IF(RIGHT(TEXT(AI474,"0.#"),1)=".",TRUE,FALSE)</formula>
    </cfRule>
  </conditionalFormatting>
  <conditionalFormatting sqref="AQ473">
    <cfRule type="expression" dxfId="2241" priority="1763">
      <formula>IF(RIGHT(TEXT(AQ473,"0.#"),1)=".",FALSE,TRUE)</formula>
    </cfRule>
    <cfRule type="expression" dxfId="2240" priority="1764">
      <formula>IF(RIGHT(TEXT(AQ473,"0.#"),1)=".",TRUE,FALSE)</formula>
    </cfRule>
  </conditionalFormatting>
  <conditionalFormatting sqref="AQ474">
    <cfRule type="expression" dxfId="2239" priority="1767">
      <formula>IF(RIGHT(TEXT(AQ474,"0.#"),1)=".",FALSE,TRUE)</formula>
    </cfRule>
    <cfRule type="expression" dxfId="2238" priority="1768">
      <formula>IF(RIGHT(TEXT(AQ474,"0.#"),1)=".",TRUE,FALSE)</formula>
    </cfRule>
  </conditionalFormatting>
  <conditionalFormatting sqref="AQ475">
    <cfRule type="expression" dxfId="2237" priority="1765">
      <formula>IF(RIGHT(TEXT(AQ475,"0.#"),1)=".",FALSE,TRUE)</formula>
    </cfRule>
    <cfRule type="expression" dxfId="2236" priority="1766">
      <formula>IF(RIGHT(TEXT(AQ475,"0.#"),1)=".",TRUE,FALSE)</formula>
    </cfRule>
  </conditionalFormatting>
  <conditionalFormatting sqref="AE480">
    <cfRule type="expression" dxfId="2235" priority="1757">
      <formula>IF(RIGHT(TEXT(AE480,"0.#"),1)=".",FALSE,TRUE)</formula>
    </cfRule>
    <cfRule type="expression" dxfId="2234" priority="1758">
      <formula>IF(RIGHT(TEXT(AE480,"0.#"),1)=".",TRUE,FALSE)</formula>
    </cfRule>
  </conditionalFormatting>
  <conditionalFormatting sqref="AE478">
    <cfRule type="expression" dxfId="2233" priority="1761">
      <formula>IF(RIGHT(TEXT(AE478,"0.#"),1)=".",FALSE,TRUE)</formula>
    </cfRule>
    <cfRule type="expression" dxfId="2232" priority="1762">
      <formula>IF(RIGHT(TEXT(AE478,"0.#"),1)=".",TRUE,FALSE)</formula>
    </cfRule>
  </conditionalFormatting>
  <conditionalFormatting sqref="AE479">
    <cfRule type="expression" dxfId="2231" priority="1759">
      <formula>IF(RIGHT(TEXT(AE479,"0.#"),1)=".",FALSE,TRUE)</formula>
    </cfRule>
    <cfRule type="expression" dxfId="2230" priority="1760">
      <formula>IF(RIGHT(TEXT(AE479,"0.#"),1)=".",TRUE,FALSE)</formula>
    </cfRule>
  </conditionalFormatting>
  <conditionalFormatting sqref="AM480">
    <cfRule type="expression" dxfId="2229" priority="1751">
      <formula>IF(RIGHT(TEXT(AM480,"0.#"),1)=".",FALSE,TRUE)</formula>
    </cfRule>
    <cfRule type="expression" dxfId="2228" priority="1752">
      <formula>IF(RIGHT(TEXT(AM480,"0.#"),1)=".",TRUE,FALSE)</formula>
    </cfRule>
  </conditionalFormatting>
  <conditionalFormatting sqref="AM478">
    <cfRule type="expression" dxfId="2227" priority="1755">
      <formula>IF(RIGHT(TEXT(AM478,"0.#"),1)=".",FALSE,TRUE)</formula>
    </cfRule>
    <cfRule type="expression" dxfId="2226" priority="1756">
      <formula>IF(RIGHT(TEXT(AM478,"0.#"),1)=".",TRUE,FALSE)</formula>
    </cfRule>
  </conditionalFormatting>
  <conditionalFormatting sqref="AM479">
    <cfRule type="expression" dxfId="2225" priority="1753">
      <formula>IF(RIGHT(TEXT(AM479,"0.#"),1)=".",FALSE,TRUE)</formula>
    </cfRule>
    <cfRule type="expression" dxfId="2224" priority="1754">
      <formula>IF(RIGHT(TEXT(AM479,"0.#"),1)=".",TRUE,FALSE)</formula>
    </cfRule>
  </conditionalFormatting>
  <conditionalFormatting sqref="AU480">
    <cfRule type="expression" dxfId="2223" priority="1745">
      <formula>IF(RIGHT(TEXT(AU480,"0.#"),1)=".",FALSE,TRUE)</formula>
    </cfRule>
    <cfRule type="expression" dxfId="2222" priority="1746">
      <formula>IF(RIGHT(TEXT(AU480,"0.#"),1)=".",TRUE,FALSE)</formula>
    </cfRule>
  </conditionalFormatting>
  <conditionalFormatting sqref="AU478">
    <cfRule type="expression" dxfId="2221" priority="1749">
      <formula>IF(RIGHT(TEXT(AU478,"0.#"),1)=".",FALSE,TRUE)</formula>
    </cfRule>
    <cfRule type="expression" dxfId="2220" priority="1750">
      <formula>IF(RIGHT(TEXT(AU478,"0.#"),1)=".",TRUE,FALSE)</formula>
    </cfRule>
  </conditionalFormatting>
  <conditionalFormatting sqref="AU479">
    <cfRule type="expression" dxfId="2219" priority="1747">
      <formula>IF(RIGHT(TEXT(AU479,"0.#"),1)=".",FALSE,TRUE)</formula>
    </cfRule>
    <cfRule type="expression" dxfId="2218" priority="1748">
      <formula>IF(RIGHT(TEXT(AU479,"0.#"),1)=".",TRUE,FALSE)</formula>
    </cfRule>
  </conditionalFormatting>
  <conditionalFormatting sqref="AI480">
    <cfRule type="expression" dxfId="2217" priority="1739">
      <formula>IF(RIGHT(TEXT(AI480,"0.#"),1)=".",FALSE,TRUE)</formula>
    </cfRule>
    <cfRule type="expression" dxfId="2216" priority="1740">
      <formula>IF(RIGHT(TEXT(AI480,"0.#"),1)=".",TRUE,FALSE)</formula>
    </cfRule>
  </conditionalFormatting>
  <conditionalFormatting sqref="AI478">
    <cfRule type="expression" dxfId="2215" priority="1743">
      <formula>IF(RIGHT(TEXT(AI478,"0.#"),1)=".",FALSE,TRUE)</formula>
    </cfRule>
    <cfRule type="expression" dxfId="2214" priority="1744">
      <formula>IF(RIGHT(TEXT(AI478,"0.#"),1)=".",TRUE,FALSE)</formula>
    </cfRule>
  </conditionalFormatting>
  <conditionalFormatting sqref="AI479">
    <cfRule type="expression" dxfId="2213" priority="1741">
      <formula>IF(RIGHT(TEXT(AI479,"0.#"),1)=".",FALSE,TRUE)</formula>
    </cfRule>
    <cfRule type="expression" dxfId="2212" priority="1742">
      <formula>IF(RIGHT(TEXT(AI479,"0.#"),1)=".",TRUE,FALSE)</formula>
    </cfRule>
  </conditionalFormatting>
  <conditionalFormatting sqref="AQ478">
    <cfRule type="expression" dxfId="2211" priority="1733">
      <formula>IF(RIGHT(TEXT(AQ478,"0.#"),1)=".",FALSE,TRUE)</formula>
    </cfRule>
    <cfRule type="expression" dxfId="2210" priority="1734">
      <formula>IF(RIGHT(TEXT(AQ478,"0.#"),1)=".",TRUE,FALSE)</formula>
    </cfRule>
  </conditionalFormatting>
  <conditionalFormatting sqref="AQ479">
    <cfRule type="expression" dxfId="2209" priority="1737">
      <formula>IF(RIGHT(TEXT(AQ479,"0.#"),1)=".",FALSE,TRUE)</formula>
    </cfRule>
    <cfRule type="expression" dxfId="2208" priority="1738">
      <formula>IF(RIGHT(TEXT(AQ479,"0.#"),1)=".",TRUE,FALSE)</formula>
    </cfRule>
  </conditionalFormatting>
  <conditionalFormatting sqref="AQ480">
    <cfRule type="expression" dxfId="2207" priority="1735">
      <formula>IF(RIGHT(TEXT(AQ480,"0.#"),1)=".",FALSE,TRUE)</formula>
    </cfRule>
    <cfRule type="expression" dxfId="2206" priority="1736">
      <formula>IF(RIGHT(TEXT(AQ480,"0.#"),1)=".",TRUE,FALSE)</formula>
    </cfRule>
  </conditionalFormatting>
  <conditionalFormatting sqref="AU46:AU48">
    <cfRule type="expression" dxfId="2205" priority="2021">
      <formula>IF(RIGHT(TEXT(AU46,"0.#"),1)=".",FALSE,TRUE)</formula>
    </cfRule>
    <cfRule type="expression" dxfId="2204" priority="2022">
      <formula>IF(RIGHT(TEXT(AU46,"0.#"),1)=".",TRUE,FALSE)</formula>
    </cfRule>
  </conditionalFormatting>
  <conditionalFormatting sqref="AQ46:AQ48">
    <cfRule type="expression" dxfId="2203" priority="2023">
      <formula>IF(RIGHT(TEXT(AQ46,"0.#"),1)=".",FALSE,TRUE)</formula>
    </cfRule>
    <cfRule type="expression" dxfId="2202" priority="2024">
      <formula>IF(RIGHT(TEXT(AQ46,"0.#"),1)=".",TRUE,FALSE)</formula>
    </cfRule>
  </conditionalFormatting>
  <conditionalFormatting sqref="AE146:AE147 AI146:AI147 AM146:AM147 AQ146:AQ147 AU146:AU147">
    <cfRule type="expression" dxfId="2201" priority="2015">
      <formula>IF(RIGHT(TEXT(AE146,"0.#"),1)=".",FALSE,TRUE)</formula>
    </cfRule>
    <cfRule type="expression" dxfId="2200" priority="2016">
      <formula>IF(RIGHT(TEXT(AE146,"0.#"),1)=".",TRUE,FALSE)</formula>
    </cfRule>
  </conditionalFormatting>
  <conditionalFormatting sqref="AE138:AE139 AI138:AI139 AM138:AM139 AQ138:AQ139 AU138:AU139">
    <cfRule type="expression" dxfId="2199" priority="2019">
      <formula>IF(RIGHT(TEXT(AE138,"0.#"),1)=".",FALSE,TRUE)</formula>
    </cfRule>
    <cfRule type="expression" dxfId="2198" priority="2020">
      <formula>IF(RIGHT(TEXT(AE138,"0.#"),1)=".",TRUE,FALSE)</formula>
    </cfRule>
  </conditionalFormatting>
  <conditionalFormatting sqref="AE142:AE143 AI142:AI143 AM142:AM143 AQ142:AQ143 AU142:AU143">
    <cfRule type="expression" dxfId="2197" priority="2017">
      <formula>IF(RIGHT(TEXT(AE142,"0.#"),1)=".",FALSE,TRUE)</formula>
    </cfRule>
    <cfRule type="expression" dxfId="2196" priority="2018">
      <formula>IF(RIGHT(TEXT(AE142,"0.#"),1)=".",TRUE,FALSE)</formula>
    </cfRule>
  </conditionalFormatting>
  <conditionalFormatting sqref="AE198:AE199 AI198:AI199 AM198:AM199 AQ198:AQ199 AU198:AU199">
    <cfRule type="expression" dxfId="2195" priority="2009">
      <formula>IF(RIGHT(TEXT(AE198,"0.#"),1)=".",FALSE,TRUE)</formula>
    </cfRule>
    <cfRule type="expression" dxfId="2194" priority="2010">
      <formula>IF(RIGHT(TEXT(AE198,"0.#"),1)=".",TRUE,FALSE)</formula>
    </cfRule>
  </conditionalFormatting>
  <conditionalFormatting sqref="AE150:AE151 AI150:AI151 AM150:AM151 AQ150:AQ151 AU150:AU151">
    <cfRule type="expression" dxfId="2193" priority="2013">
      <formula>IF(RIGHT(TEXT(AE150,"0.#"),1)=".",FALSE,TRUE)</formula>
    </cfRule>
    <cfRule type="expression" dxfId="2192" priority="2014">
      <formula>IF(RIGHT(TEXT(AE150,"0.#"),1)=".",TRUE,FALSE)</formula>
    </cfRule>
  </conditionalFormatting>
  <conditionalFormatting sqref="AE194:AE195 AI194:AI195 AM194:AM195 AQ194:AQ195 AU194:AU195">
    <cfRule type="expression" dxfId="2191" priority="2011">
      <formula>IF(RIGHT(TEXT(AE194,"0.#"),1)=".",FALSE,TRUE)</formula>
    </cfRule>
    <cfRule type="expression" dxfId="2190" priority="2012">
      <formula>IF(RIGHT(TEXT(AE194,"0.#"),1)=".",TRUE,FALSE)</formula>
    </cfRule>
  </conditionalFormatting>
  <conditionalFormatting sqref="AE210:AE211 AI210:AI211 AM210:AM211 AQ210:AQ211 AU210:AU211">
    <cfRule type="expression" dxfId="2189" priority="2003">
      <formula>IF(RIGHT(TEXT(AE210,"0.#"),1)=".",FALSE,TRUE)</formula>
    </cfRule>
    <cfRule type="expression" dxfId="2188" priority="2004">
      <formula>IF(RIGHT(TEXT(AE210,"0.#"),1)=".",TRUE,FALSE)</formula>
    </cfRule>
  </conditionalFormatting>
  <conditionalFormatting sqref="AE202:AE203 AI202:AI203 AM202:AM203 AQ202:AQ203 AU202:AU203">
    <cfRule type="expression" dxfId="2187" priority="2007">
      <formula>IF(RIGHT(TEXT(AE202,"0.#"),1)=".",FALSE,TRUE)</formula>
    </cfRule>
    <cfRule type="expression" dxfId="2186" priority="2008">
      <formula>IF(RIGHT(TEXT(AE202,"0.#"),1)=".",TRUE,FALSE)</formula>
    </cfRule>
  </conditionalFormatting>
  <conditionalFormatting sqref="AE206:AE207 AI206:AI207 AM206:AM207 AQ206:AQ207 AU206:AU207">
    <cfRule type="expression" dxfId="2185" priority="2005">
      <formula>IF(RIGHT(TEXT(AE206,"0.#"),1)=".",FALSE,TRUE)</formula>
    </cfRule>
    <cfRule type="expression" dxfId="2184" priority="2006">
      <formula>IF(RIGHT(TEXT(AE206,"0.#"),1)=".",TRUE,FALSE)</formula>
    </cfRule>
  </conditionalFormatting>
  <conditionalFormatting sqref="AE262:AE263 AI262:AI263 AM262:AM263 AQ262:AQ263 AU262:AU263">
    <cfRule type="expression" dxfId="2183" priority="1997">
      <formula>IF(RIGHT(TEXT(AE262,"0.#"),1)=".",FALSE,TRUE)</formula>
    </cfRule>
    <cfRule type="expression" dxfId="2182" priority="1998">
      <formula>IF(RIGHT(TEXT(AE262,"0.#"),1)=".",TRUE,FALSE)</formula>
    </cfRule>
  </conditionalFormatting>
  <conditionalFormatting sqref="AE254:AE255 AI254:AI255 AM254:AM255 AQ254:AQ255 AU254:AU255">
    <cfRule type="expression" dxfId="2181" priority="2001">
      <formula>IF(RIGHT(TEXT(AE254,"0.#"),1)=".",FALSE,TRUE)</formula>
    </cfRule>
    <cfRule type="expression" dxfId="2180" priority="2002">
      <formula>IF(RIGHT(TEXT(AE254,"0.#"),1)=".",TRUE,FALSE)</formula>
    </cfRule>
  </conditionalFormatting>
  <conditionalFormatting sqref="AE258:AE259 AI258:AI259 AM258:AM259 AQ258:AQ259 AU258:AU259">
    <cfRule type="expression" dxfId="2179" priority="1999">
      <formula>IF(RIGHT(TEXT(AE258,"0.#"),1)=".",FALSE,TRUE)</formula>
    </cfRule>
    <cfRule type="expression" dxfId="2178" priority="2000">
      <formula>IF(RIGHT(TEXT(AE258,"0.#"),1)=".",TRUE,FALSE)</formula>
    </cfRule>
  </conditionalFormatting>
  <conditionalFormatting sqref="AE314:AE315 AI314:AI315 AM314:AM315 AQ314:AQ315 AU314:AU315">
    <cfRule type="expression" dxfId="2177" priority="1991">
      <formula>IF(RIGHT(TEXT(AE314,"0.#"),1)=".",FALSE,TRUE)</formula>
    </cfRule>
    <cfRule type="expression" dxfId="2176" priority="1992">
      <formula>IF(RIGHT(TEXT(AE314,"0.#"),1)=".",TRUE,FALSE)</formula>
    </cfRule>
  </conditionalFormatting>
  <conditionalFormatting sqref="AE266:AE267 AI266:AI267 AM266:AM267 AQ266:AQ267 AU266:AU267">
    <cfRule type="expression" dxfId="2175" priority="1995">
      <formula>IF(RIGHT(TEXT(AE266,"0.#"),1)=".",FALSE,TRUE)</formula>
    </cfRule>
    <cfRule type="expression" dxfId="2174" priority="1996">
      <formula>IF(RIGHT(TEXT(AE266,"0.#"),1)=".",TRUE,FALSE)</formula>
    </cfRule>
  </conditionalFormatting>
  <conditionalFormatting sqref="AE270:AE271 AI270:AI271 AM270:AM271 AQ270:AQ271 AU270:AU271">
    <cfRule type="expression" dxfId="2173" priority="1993">
      <formula>IF(RIGHT(TEXT(AE270,"0.#"),1)=".",FALSE,TRUE)</formula>
    </cfRule>
    <cfRule type="expression" dxfId="2172" priority="1994">
      <formula>IF(RIGHT(TEXT(AE270,"0.#"),1)=".",TRUE,FALSE)</formula>
    </cfRule>
  </conditionalFormatting>
  <conditionalFormatting sqref="AE326:AE327 AI326:AI327 AM326:AM327 AQ326:AQ327 AU326:AU327">
    <cfRule type="expression" dxfId="2171" priority="1985">
      <formula>IF(RIGHT(TEXT(AE326,"0.#"),1)=".",FALSE,TRUE)</formula>
    </cfRule>
    <cfRule type="expression" dxfId="2170" priority="1986">
      <formula>IF(RIGHT(TEXT(AE326,"0.#"),1)=".",TRUE,FALSE)</formula>
    </cfRule>
  </conditionalFormatting>
  <conditionalFormatting sqref="AE318:AE319 AI318:AI319 AM318:AM319 AQ318:AQ319 AU318:AU319">
    <cfRule type="expression" dxfId="2169" priority="1989">
      <formula>IF(RIGHT(TEXT(AE318,"0.#"),1)=".",FALSE,TRUE)</formula>
    </cfRule>
    <cfRule type="expression" dxfId="2168" priority="1990">
      <formula>IF(RIGHT(TEXT(AE318,"0.#"),1)=".",TRUE,FALSE)</formula>
    </cfRule>
  </conditionalFormatting>
  <conditionalFormatting sqref="AE322:AE323 AI322:AI323 AM322:AM323 AQ322:AQ323 AU322:AU323">
    <cfRule type="expression" dxfId="2167" priority="1987">
      <formula>IF(RIGHT(TEXT(AE322,"0.#"),1)=".",FALSE,TRUE)</formula>
    </cfRule>
    <cfRule type="expression" dxfId="2166" priority="1988">
      <formula>IF(RIGHT(TEXT(AE322,"0.#"),1)=".",TRUE,FALSE)</formula>
    </cfRule>
  </conditionalFormatting>
  <conditionalFormatting sqref="AE378:AE379 AI378:AI379 AM378:AM379 AQ378:AQ379 AU378:AU379">
    <cfRule type="expression" dxfId="2165" priority="1979">
      <formula>IF(RIGHT(TEXT(AE378,"0.#"),1)=".",FALSE,TRUE)</formula>
    </cfRule>
    <cfRule type="expression" dxfId="2164" priority="1980">
      <formula>IF(RIGHT(TEXT(AE378,"0.#"),1)=".",TRUE,FALSE)</formula>
    </cfRule>
  </conditionalFormatting>
  <conditionalFormatting sqref="AE330:AE331 AI330:AI331 AM330:AM331 AQ330:AQ331 AU330:AU331">
    <cfRule type="expression" dxfId="2163" priority="1983">
      <formula>IF(RIGHT(TEXT(AE330,"0.#"),1)=".",FALSE,TRUE)</formula>
    </cfRule>
    <cfRule type="expression" dxfId="2162" priority="1984">
      <formula>IF(RIGHT(TEXT(AE330,"0.#"),1)=".",TRUE,FALSE)</formula>
    </cfRule>
  </conditionalFormatting>
  <conditionalFormatting sqref="AE374:AE375 AI374:AI375 AM374:AM375 AQ374:AQ375 AU374:AU375">
    <cfRule type="expression" dxfId="2161" priority="1981">
      <formula>IF(RIGHT(TEXT(AE374,"0.#"),1)=".",FALSE,TRUE)</formula>
    </cfRule>
    <cfRule type="expression" dxfId="2160" priority="1982">
      <formula>IF(RIGHT(TEXT(AE374,"0.#"),1)=".",TRUE,FALSE)</formula>
    </cfRule>
  </conditionalFormatting>
  <conditionalFormatting sqref="AE390:AE391 AI390:AI391 AM390:AM391 AQ390:AQ391 AU390:AU391">
    <cfRule type="expression" dxfId="2159" priority="1973">
      <formula>IF(RIGHT(TEXT(AE390,"0.#"),1)=".",FALSE,TRUE)</formula>
    </cfRule>
    <cfRule type="expression" dxfId="2158" priority="1974">
      <formula>IF(RIGHT(TEXT(AE390,"0.#"),1)=".",TRUE,FALSE)</formula>
    </cfRule>
  </conditionalFormatting>
  <conditionalFormatting sqref="AE382:AE383 AI382:AI383 AM382:AM383 AQ382:AQ383 AU382:AU383">
    <cfRule type="expression" dxfId="2157" priority="1977">
      <formula>IF(RIGHT(TEXT(AE382,"0.#"),1)=".",FALSE,TRUE)</formula>
    </cfRule>
    <cfRule type="expression" dxfId="2156" priority="1978">
      <formula>IF(RIGHT(TEXT(AE382,"0.#"),1)=".",TRUE,FALSE)</formula>
    </cfRule>
  </conditionalFormatting>
  <conditionalFormatting sqref="AE386:AE387 AI386:AI387 AM386:AM387 AQ386:AQ387 AU386:AU387">
    <cfRule type="expression" dxfId="2155" priority="1975">
      <formula>IF(RIGHT(TEXT(AE386,"0.#"),1)=".",FALSE,TRUE)</formula>
    </cfRule>
    <cfRule type="expression" dxfId="2154" priority="1976">
      <formula>IF(RIGHT(TEXT(AE386,"0.#"),1)=".",TRUE,FALSE)</formula>
    </cfRule>
  </conditionalFormatting>
  <conditionalFormatting sqref="AE440">
    <cfRule type="expression" dxfId="2153" priority="1967">
      <formula>IF(RIGHT(TEXT(AE440,"0.#"),1)=".",FALSE,TRUE)</formula>
    </cfRule>
    <cfRule type="expression" dxfId="2152" priority="1968">
      <formula>IF(RIGHT(TEXT(AE440,"0.#"),1)=".",TRUE,FALSE)</formula>
    </cfRule>
  </conditionalFormatting>
  <conditionalFormatting sqref="AE438">
    <cfRule type="expression" dxfId="2151" priority="1971">
      <formula>IF(RIGHT(TEXT(AE438,"0.#"),1)=".",FALSE,TRUE)</formula>
    </cfRule>
    <cfRule type="expression" dxfId="2150" priority="1972">
      <formula>IF(RIGHT(TEXT(AE438,"0.#"),1)=".",TRUE,FALSE)</formula>
    </cfRule>
  </conditionalFormatting>
  <conditionalFormatting sqref="AE439">
    <cfRule type="expression" dxfId="2149" priority="1969">
      <formula>IF(RIGHT(TEXT(AE439,"0.#"),1)=".",FALSE,TRUE)</formula>
    </cfRule>
    <cfRule type="expression" dxfId="2148" priority="1970">
      <formula>IF(RIGHT(TEXT(AE439,"0.#"),1)=".",TRUE,FALSE)</formula>
    </cfRule>
  </conditionalFormatting>
  <conditionalFormatting sqref="AM440">
    <cfRule type="expression" dxfId="2147" priority="1961">
      <formula>IF(RIGHT(TEXT(AM440,"0.#"),1)=".",FALSE,TRUE)</formula>
    </cfRule>
    <cfRule type="expression" dxfId="2146" priority="1962">
      <formula>IF(RIGHT(TEXT(AM440,"0.#"),1)=".",TRUE,FALSE)</formula>
    </cfRule>
  </conditionalFormatting>
  <conditionalFormatting sqref="AM438">
    <cfRule type="expression" dxfId="2145" priority="1965">
      <formula>IF(RIGHT(TEXT(AM438,"0.#"),1)=".",FALSE,TRUE)</formula>
    </cfRule>
    <cfRule type="expression" dxfId="2144" priority="1966">
      <formula>IF(RIGHT(TEXT(AM438,"0.#"),1)=".",TRUE,FALSE)</formula>
    </cfRule>
  </conditionalFormatting>
  <conditionalFormatting sqref="AM439">
    <cfRule type="expression" dxfId="2143" priority="1963">
      <formula>IF(RIGHT(TEXT(AM439,"0.#"),1)=".",FALSE,TRUE)</formula>
    </cfRule>
    <cfRule type="expression" dxfId="2142" priority="1964">
      <formula>IF(RIGHT(TEXT(AM439,"0.#"),1)=".",TRUE,FALSE)</formula>
    </cfRule>
  </conditionalFormatting>
  <conditionalFormatting sqref="AU440">
    <cfRule type="expression" dxfId="2141" priority="1955">
      <formula>IF(RIGHT(TEXT(AU440,"0.#"),1)=".",FALSE,TRUE)</formula>
    </cfRule>
    <cfRule type="expression" dxfId="2140" priority="1956">
      <formula>IF(RIGHT(TEXT(AU440,"0.#"),1)=".",TRUE,FALSE)</formula>
    </cfRule>
  </conditionalFormatting>
  <conditionalFormatting sqref="AU438">
    <cfRule type="expression" dxfId="2139" priority="1959">
      <formula>IF(RIGHT(TEXT(AU438,"0.#"),1)=".",FALSE,TRUE)</formula>
    </cfRule>
    <cfRule type="expression" dxfId="2138" priority="1960">
      <formula>IF(RIGHT(TEXT(AU438,"0.#"),1)=".",TRUE,FALSE)</formula>
    </cfRule>
  </conditionalFormatting>
  <conditionalFormatting sqref="AU439">
    <cfRule type="expression" dxfId="2137" priority="1957">
      <formula>IF(RIGHT(TEXT(AU439,"0.#"),1)=".",FALSE,TRUE)</formula>
    </cfRule>
    <cfRule type="expression" dxfId="2136" priority="1958">
      <formula>IF(RIGHT(TEXT(AU439,"0.#"),1)=".",TRUE,FALSE)</formula>
    </cfRule>
  </conditionalFormatting>
  <conditionalFormatting sqref="AI440">
    <cfRule type="expression" dxfId="2135" priority="1949">
      <formula>IF(RIGHT(TEXT(AI440,"0.#"),1)=".",FALSE,TRUE)</formula>
    </cfRule>
    <cfRule type="expression" dxfId="2134" priority="1950">
      <formula>IF(RIGHT(TEXT(AI440,"0.#"),1)=".",TRUE,FALSE)</formula>
    </cfRule>
  </conditionalFormatting>
  <conditionalFormatting sqref="AI438">
    <cfRule type="expression" dxfId="2133" priority="1953">
      <formula>IF(RIGHT(TEXT(AI438,"0.#"),1)=".",FALSE,TRUE)</formula>
    </cfRule>
    <cfRule type="expression" dxfId="2132" priority="1954">
      <formula>IF(RIGHT(TEXT(AI438,"0.#"),1)=".",TRUE,FALSE)</formula>
    </cfRule>
  </conditionalFormatting>
  <conditionalFormatting sqref="AI439">
    <cfRule type="expression" dxfId="2131" priority="1951">
      <formula>IF(RIGHT(TEXT(AI439,"0.#"),1)=".",FALSE,TRUE)</formula>
    </cfRule>
    <cfRule type="expression" dxfId="2130" priority="1952">
      <formula>IF(RIGHT(TEXT(AI439,"0.#"),1)=".",TRUE,FALSE)</formula>
    </cfRule>
  </conditionalFormatting>
  <conditionalFormatting sqref="AQ438">
    <cfRule type="expression" dxfId="2129" priority="1943">
      <formula>IF(RIGHT(TEXT(AQ438,"0.#"),1)=".",FALSE,TRUE)</formula>
    </cfRule>
    <cfRule type="expression" dxfId="2128" priority="1944">
      <formula>IF(RIGHT(TEXT(AQ438,"0.#"),1)=".",TRUE,FALSE)</formula>
    </cfRule>
  </conditionalFormatting>
  <conditionalFormatting sqref="AQ439">
    <cfRule type="expression" dxfId="2127" priority="1947">
      <formula>IF(RIGHT(TEXT(AQ439,"0.#"),1)=".",FALSE,TRUE)</formula>
    </cfRule>
    <cfRule type="expression" dxfId="2126" priority="1948">
      <formula>IF(RIGHT(TEXT(AQ439,"0.#"),1)=".",TRUE,FALSE)</formula>
    </cfRule>
  </conditionalFormatting>
  <conditionalFormatting sqref="AQ440">
    <cfRule type="expression" dxfId="2125" priority="1945">
      <formula>IF(RIGHT(TEXT(AQ440,"0.#"),1)=".",FALSE,TRUE)</formula>
    </cfRule>
    <cfRule type="expression" dxfId="2124" priority="1946">
      <formula>IF(RIGHT(TEXT(AQ440,"0.#"),1)=".",TRUE,FALSE)</formula>
    </cfRule>
  </conditionalFormatting>
  <conditionalFormatting sqref="AE445">
    <cfRule type="expression" dxfId="2123" priority="1937">
      <formula>IF(RIGHT(TEXT(AE445,"0.#"),1)=".",FALSE,TRUE)</formula>
    </cfRule>
    <cfRule type="expression" dxfId="2122" priority="1938">
      <formula>IF(RIGHT(TEXT(AE445,"0.#"),1)=".",TRUE,FALSE)</formula>
    </cfRule>
  </conditionalFormatting>
  <conditionalFormatting sqref="AE443">
    <cfRule type="expression" dxfId="2121" priority="1941">
      <formula>IF(RIGHT(TEXT(AE443,"0.#"),1)=".",FALSE,TRUE)</formula>
    </cfRule>
    <cfRule type="expression" dxfId="2120" priority="1942">
      <formula>IF(RIGHT(TEXT(AE443,"0.#"),1)=".",TRUE,FALSE)</formula>
    </cfRule>
  </conditionalFormatting>
  <conditionalFormatting sqref="AE444">
    <cfRule type="expression" dxfId="2119" priority="1939">
      <formula>IF(RIGHT(TEXT(AE444,"0.#"),1)=".",FALSE,TRUE)</formula>
    </cfRule>
    <cfRule type="expression" dxfId="2118" priority="1940">
      <formula>IF(RIGHT(TEXT(AE444,"0.#"),1)=".",TRUE,FALSE)</formula>
    </cfRule>
  </conditionalFormatting>
  <conditionalFormatting sqref="AM445">
    <cfRule type="expression" dxfId="2117" priority="1931">
      <formula>IF(RIGHT(TEXT(AM445,"0.#"),1)=".",FALSE,TRUE)</formula>
    </cfRule>
    <cfRule type="expression" dxfId="2116" priority="1932">
      <formula>IF(RIGHT(TEXT(AM445,"0.#"),1)=".",TRUE,FALSE)</formula>
    </cfRule>
  </conditionalFormatting>
  <conditionalFormatting sqref="AM443">
    <cfRule type="expression" dxfId="2115" priority="1935">
      <formula>IF(RIGHT(TEXT(AM443,"0.#"),1)=".",FALSE,TRUE)</formula>
    </cfRule>
    <cfRule type="expression" dxfId="2114" priority="1936">
      <formula>IF(RIGHT(TEXT(AM443,"0.#"),1)=".",TRUE,FALSE)</formula>
    </cfRule>
  </conditionalFormatting>
  <conditionalFormatting sqref="AM444">
    <cfRule type="expression" dxfId="2113" priority="1933">
      <formula>IF(RIGHT(TEXT(AM444,"0.#"),1)=".",FALSE,TRUE)</formula>
    </cfRule>
    <cfRule type="expression" dxfId="2112" priority="1934">
      <formula>IF(RIGHT(TEXT(AM444,"0.#"),1)=".",TRUE,FALSE)</formula>
    </cfRule>
  </conditionalFormatting>
  <conditionalFormatting sqref="AU445">
    <cfRule type="expression" dxfId="2111" priority="1925">
      <formula>IF(RIGHT(TEXT(AU445,"0.#"),1)=".",FALSE,TRUE)</formula>
    </cfRule>
    <cfRule type="expression" dxfId="2110" priority="1926">
      <formula>IF(RIGHT(TEXT(AU445,"0.#"),1)=".",TRUE,FALSE)</formula>
    </cfRule>
  </conditionalFormatting>
  <conditionalFormatting sqref="AU443">
    <cfRule type="expression" dxfId="2109" priority="1929">
      <formula>IF(RIGHT(TEXT(AU443,"0.#"),1)=".",FALSE,TRUE)</formula>
    </cfRule>
    <cfRule type="expression" dxfId="2108" priority="1930">
      <formula>IF(RIGHT(TEXT(AU443,"0.#"),1)=".",TRUE,FALSE)</formula>
    </cfRule>
  </conditionalFormatting>
  <conditionalFormatting sqref="AU444">
    <cfRule type="expression" dxfId="2107" priority="1927">
      <formula>IF(RIGHT(TEXT(AU444,"0.#"),1)=".",FALSE,TRUE)</formula>
    </cfRule>
    <cfRule type="expression" dxfId="2106" priority="1928">
      <formula>IF(RIGHT(TEXT(AU444,"0.#"),1)=".",TRUE,FALSE)</formula>
    </cfRule>
  </conditionalFormatting>
  <conditionalFormatting sqref="AI445">
    <cfRule type="expression" dxfId="2105" priority="1919">
      <formula>IF(RIGHT(TEXT(AI445,"0.#"),1)=".",FALSE,TRUE)</formula>
    </cfRule>
    <cfRule type="expression" dxfId="2104" priority="1920">
      <formula>IF(RIGHT(TEXT(AI445,"0.#"),1)=".",TRUE,FALSE)</formula>
    </cfRule>
  </conditionalFormatting>
  <conditionalFormatting sqref="AI443">
    <cfRule type="expression" dxfId="2103" priority="1923">
      <formula>IF(RIGHT(TEXT(AI443,"0.#"),1)=".",FALSE,TRUE)</formula>
    </cfRule>
    <cfRule type="expression" dxfId="2102" priority="1924">
      <formula>IF(RIGHT(TEXT(AI443,"0.#"),1)=".",TRUE,FALSE)</formula>
    </cfRule>
  </conditionalFormatting>
  <conditionalFormatting sqref="AI444">
    <cfRule type="expression" dxfId="2101" priority="1921">
      <formula>IF(RIGHT(TEXT(AI444,"0.#"),1)=".",FALSE,TRUE)</formula>
    </cfRule>
    <cfRule type="expression" dxfId="2100" priority="1922">
      <formula>IF(RIGHT(TEXT(AI444,"0.#"),1)=".",TRUE,FALSE)</formula>
    </cfRule>
  </conditionalFormatting>
  <conditionalFormatting sqref="AQ443">
    <cfRule type="expression" dxfId="2099" priority="1913">
      <formula>IF(RIGHT(TEXT(AQ443,"0.#"),1)=".",FALSE,TRUE)</formula>
    </cfRule>
    <cfRule type="expression" dxfId="2098" priority="1914">
      <formula>IF(RIGHT(TEXT(AQ443,"0.#"),1)=".",TRUE,FALSE)</formula>
    </cfRule>
  </conditionalFormatting>
  <conditionalFormatting sqref="AQ444">
    <cfRule type="expression" dxfId="2097" priority="1917">
      <formula>IF(RIGHT(TEXT(AQ444,"0.#"),1)=".",FALSE,TRUE)</formula>
    </cfRule>
    <cfRule type="expression" dxfId="2096" priority="1918">
      <formula>IF(RIGHT(TEXT(AQ444,"0.#"),1)=".",TRUE,FALSE)</formula>
    </cfRule>
  </conditionalFormatting>
  <conditionalFormatting sqref="AQ445">
    <cfRule type="expression" dxfId="2095" priority="1915">
      <formula>IF(RIGHT(TEXT(AQ445,"0.#"),1)=".",FALSE,TRUE)</formula>
    </cfRule>
    <cfRule type="expression" dxfId="2094" priority="1916">
      <formula>IF(RIGHT(TEXT(AQ445,"0.#"),1)=".",TRUE,FALSE)</formula>
    </cfRule>
  </conditionalFormatting>
  <conditionalFormatting sqref="Y878:Y899">
    <cfRule type="expression" dxfId="2093" priority="2143">
      <formula>IF(RIGHT(TEXT(Y878,"0.#"),1)=".",FALSE,TRUE)</formula>
    </cfRule>
    <cfRule type="expression" dxfId="2092" priority="2144">
      <formula>IF(RIGHT(TEXT(Y878,"0.#"),1)=".",TRUE,FALSE)</formula>
    </cfRule>
  </conditionalFormatting>
  <conditionalFormatting sqref="Y905:Y932">
    <cfRule type="expression" dxfId="2091" priority="2131">
      <formula>IF(RIGHT(TEXT(Y905,"0.#"),1)=".",FALSE,TRUE)</formula>
    </cfRule>
    <cfRule type="expression" dxfId="2090" priority="2132">
      <formula>IF(RIGHT(TEXT(Y905,"0.#"),1)=".",TRUE,FALSE)</formula>
    </cfRule>
  </conditionalFormatting>
  <conditionalFormatting sqref="Y903:Y904">
    <cfRule type="expression" dxfId="2089" priority="2125">
      <formula>IF(RIGHT(TEXT(Y903,"0.#"),1)=".",FALSE,TRUE)</formula>
    </cfRule>
    <cfRule type="expression" dxfId="2088" priority="2126">
      <formula>IF(RIGHT(TEXT(Y903,"0.#"),1)=".",TRUE,FALSE)</formula>
    </cfRule>
  </conditionalFormatting>
  <conditionalFormatting sqref="Y938:Y965">
    <cfRule type="expression" dxfId="2087" priority="2119">
      <formula>IF(RIGHT(TEXT(Y938,"0.#"),1)=".",FALSE,TRUE)</formula>
    </cfRule>
    <cfRule type="expression" dxfId="2086" priority="2120">
      <formula>IF(RIGHT(TEXT(Y938,"0.#"),1)=".",TRUE,FALSE)</formula>
    </cfRule>
  </conditionalFormatting>
  <conditionalFormatting sqref="Y936:Y937">
    <cfRule type="expression" dxfId="2085" priority="2113">
      <formula>IF(RIGHT(TEXT(Y936,"0.#"),1)=".",FALSE,TRUE)</formula>
    </cfRule>
    <cfRule type="expression" dxfId="2084" priority="2114">
      <formula>IF(RIGHT(TEXT(Y936,"0.#"),1)=".",TRUE,FALSE)</formula>
    </cfRule>
  </conditionalFormatting>
  <conditionalFormatting sqref="Y971:Y998">
    <cfRule type="expression" dxfId="2083" priority="2107">
      <formula>IF(RIGHT(TEXT(Y971,"0.#"),1)=".",FALSE,TRUE)</formula>
    </cfRule>
    <cfRule type="expression" dxfId="2082" priority="2108">
      <formula>IF(RIGHT(TEXT(Y971,"0.#"),1)=".",TRUE,FALSE)</formula>
    </cfRule>
  </conditionalFormatting>
  <conditionalFormatting sqref="Y969:Y970">
    <cfRule type="expression" dxfId="2081" priority="2101">
      <formula>IF(RIGHT(TEXT(Y969,"0.#"),1)=".",FALSE,TRUE)</formula>
    </cfRule>
    <cfRule type="expression" dxfId="2080" priority="2102">
      <formula>IF(RIGHT(TEXT(Y969,"0.#"),1)=".",TRUE,FALSE)</formula>
    </cfRule>
  </conditionalFormatting>
  <conditionalFormatting sqref="Y1004:Y1031">
    <cfRule type="expression" dxfId="2079" priority="2095">
      <formula>IF(RIGHT(TEXT(Y1004,"0.#"),1)=".",FALSE,TRUE)</formula>
    </cfRule>
    <cfRule type="expression" dxfId="2078" priority="2096">
      <formula>IF(RIGHT(TEXT(Y1004,"0.#"),1)=".",TRUE,FALSE)</formula>
    </cfRule>
  </conditionalFormatting>
  <conditionalFormatting sqref="W23">
    <cfRule type="expression" dxfId="2077" priority="2379">
      <formula>IF(RIGHT(TEXT(W23,"0.#"),1)=".",FALSE,TRUE)</formula>
    </cfRule>
    <cfRule type="expression" dxfId="2076" priority="2380">
      <formula>IF(RIGHT(TEXT(W23,"0.#"),1)=".",TRUE,FALSE)</formula>
    </cfRule>
  </conditionalFormatting>
  <conditionalFormatting sqref="W24:W27">
    <cfRule type="expression" dxfId="2075" priority="2377">
      <formula>IF(RIGHT(TEXT(W24,"0.#"),1)=".",FALSE,TRUE)</formula>
    </cfRule>
    <cfRule type="expression" dxfId="2074" priority="2378">
      <formula>IF(RIGHT(TEXT(W24,"0.#"),1)=".",TRUE,FALSE)</formula>
    </cfRule>
  </conditionalFormatting>
  <conditionalFormatting sqref="W28">
    <cfRule type="expression" dxfId="2073" priority="2369">
      <formula>IF(RIGHT(TEXT(W28,"0.#"),1)=".",FALSE,TRUE)</formula>
    </cfRule>
    <cfRule type="expression" dxfId="2072" priority="2370">
      <formula>IF(RIGHT(TEXT(W28,"0.#"),1)=".",TRUE,FALSE)</formula>
    </cfRule>
  </conditionalFormatting>
  <conditionalFormatting sqref="P24:P27">
    <cfRule type="expression" dxfId="2071" priority="2365">
      <formula>IF(RIGHT(TEXT(P24,"0.#"),1)=".",FALSE,TRUE)</formula>
    </cfRule>
    <cfRule type="expression" dxfId="2070" priority="2366">
      <formula>IF(RIGHT(TEXT(P24,"0.#"),1)=".",TRUE,FALSE)</formula>
    </cfRule>
  </conditionalFormatting>
  <conditionalFormatting sqref="P28">
    <cfRule type="expression" dxfId="2069" priority="2363">
      <formula>IF(RIGHT(TEXT(P28,"0.#"),1)=".",FALSE,TRUE)</formula>
    </cfRule>
    <cfRule type="expression" dxfId="2068" priority="2364">
      <formula>IF(RIGHT(TEXT(P28,"0.#"),1)=".",TRUE,FALSE)</formula>
    </cfRule>
  </conditionalFormatting>
  <conditionalFormatting sqref="AQ114">
    <cfRule type="expression" dxfId="2067" priority="2347">
      <formula>IF(RIGHT(TEXT(AQ114,"0.#"),1)=".",FALSE,TRUE)</formula>
    </cfRule>
    <cfRule type="expression" dxfId="2066" priority="2348">
      <formula>IF(RIGHT(TEXT(AQ114,"0.#"),1)=".",TRUE,FALSE)</formula>
    </cfRule>
  </conditionalFormatting>
  <conditionalFormatting sqref="AQ104">
    <cfRule type="expression" dxfId="2065" priority="2361">
      <formula>IF(RIGHT(TEXT(AQ104,"0.#"),1)=".",FALSE,TRUE)</formula>
    </cfRule>
    <cfRule type="expression" dxfId="2064" priority="2362">
      <formula>IF(RIGHT(TEXT(AQ104,"0.#"),1)=".",TRUE,FALSE)</formula>
    </cfRule>
  </conditionalFormatting>
  <conditionalFormatting sqref="AQ105">
    <cfRule type="expression" dxfId="2063" priority="2359">
      <formula>IF(RIGHT(TEXT(AQ105,"0.#"),1)=".",FALSE,TRUE)</formula>
    </cfRule>
    <cfRule type="expression" dxfId="2062" priority="2360">
      <formula>IF(RIGHT(TEXT(AQ105,"0.#"),1)=".",TRUE,FALSE)</formula>
    </cfRule>
  </conditionalFormatting>
  <conditionalFormatting sqref="AQ107">
    <cfRule type="expression" dxfId="2061" priority="2357">
      <formula>IF(RIGHT(TEXT(AQ107,"0.#"),1)=".",FALSE,TRUE)</formula>
    </cfRule>
    <cfRule type="expression" dxfId="2060" priority="2358">
      <formula>IF(RIGHT(TEXT(AQ107,"0.#"),1)=".",TRUE,FALSE)</formula>
    </cfRule>
  </conditionalFormatting>
  <conditionalFormatting sqref="AQ108">
    <cfRule type="expression" dxfId="2059" priority="2355">
      <formula>IF(RIGHT(TEXT(AQ108,"0.#"),1)=".",FALSE,TRUE)</formula>
    </cfRule>
    <cfRule type="expression" dxfId="2058" priority="2356">
      <formula>IF(RIGHT(TEXT(AQ108,"0.#"),1)=".",TRUE,FALSE)</formula>
    </cfRule>
  </conditionalFormatting>
  <conditionalFormatting sqref="AQ110">
    <cfRule type="expression" dxfId="2057" priority="2353">
      <formula>IF(RIGHT(TEXT(AQ110,"0.#"),1)=".",FALSE,TRUE)</formula>
    </cfRule>
    <cfRule type="expression" dxfId="2056" priority="2354">
      <formula>IF(RIGHT(TEXT(AQ110,"0.#"),1)=".",TRUE,FALSE)</formula>
    </cfRule>
  </conditionalFormatting>
  <conditionalFormatting sqref="AQ111">
    <cfRule type="expression" dxfId="2055" priority="2351">
      <formula>IF(RIGHT(TEXT(AQ111,"0.#"),1)=".",FALSE,TRUE)</formula>
    </cfRule>
    <cfRule type="expression" dxfId="2054" priority="2352">
      <formula>IF(RIGHT(TEXT(AQ111,"0.#"),1)=".",TRUE,FALSE)</formula>
    </cfRule>
  </conditionalFormatting>
  <conditionalFormatting sqref="AQ113">
    <cfRule type="expression" dxfId="2053" priority="2349">
      <formula>IF(RIGHT(TEXT(AQ113,"0.#"),1)=".",FALSE,TRUE)</formula>
    </cfRule>
    <cfRule type="expression" dxfId="2052" priority="2350">
      <formula>IF(RIGHT(TEXT(AQ113,"0.#"),1)=".",TRUE,FALSE)</formula>
    </cfRule>
  </conditionalFormatting>
  <conditionalFormatting sqref="AE67">
    <cfRule type="expression" dxfId="2051" priority="2279">
      <formula>IF(RIGHT(TEXT(AE67,"0.#"),1)=".",FALSE,TRUE)</formula>
    </cfRule>
    <cfRule type="expression" dxfId="2050" priority="2280">
      <formula>IF(RIGHT(TEXT(AE67,"0.#"),1)=".",TRUE,FALSE)</formula>
    </cfRule>
  </conditionalFormatting>
  <conditionalFormatting sqref="AE68">
    <cfRule type="expression" dxfId="2049" priority="2277">
      <formula>IF(RIGHT(TEXT(AE68,"0.#"),1)=".",FALSE,TRUE)</formula>
    </cfRule>
    <cfRule type="expression" dxfId="2048" priority="2278">
      <formula>IF(RIGHT(TEXT(AE68,"0.#"),1)=".",TRUE,FALSE)</formula>
    </cfRule>
  </conditionalFormatting>
  <conditionalFormatting sqref="AE69">
    <cfRule type="expression" dxfId="2047" priority="2275">
      <formula>IF(RIGHT(TEXT(AE69,"0.#"),1)=".",FALSE,TRUE)</formula>
    </cfRule>
    <cfRule type="expression" dxfId="2046" priority="2276">
      <formula>IF(RIGHT(TEXT(AE69,"0.#"),1)=".",TRUE,FALSE)</formula>
    </cfRule>
  </conditionalFormatting>
  <conditionalFormatting sqref="AI69">
    <cfRule type="expression" dxfId="2045" priority="2273">
      <formula>IF(RIGHT(TEXT(AI69,"0.#"),1)=".",FALSE,TRUE)</formula>
    </cfRule>
    <cfRule type="expression" dxfId="2044" priority="2274">
      <formula>IF(RIGHT(TEXT(AI69,"0.#"),1)=".",TRUE,FALSE)</formula>
    </cfRule>
  </conditionalFormatting>
  <conditionalFormatting sqref="AI68">
    <cfRule type="expression" dxfId="2043" priority="2271">
      <formula>IF(RIGHT(TEXT(AI68,"0.#"),1)=".",FALSE,TRUE)</formula>
    </cfRule>
    <cfRule type="expression" dxfId="2042" priority="2272">
      <formula>IF(RIGHT(TEXT(AI68,"0.#"),1)=".",TRUE,FALSE)</formula>
    </cfRule>
  </conditionalFormatting>
  <conditionalFormatting sqref="AI67">
    <cfRule type="expression" dxfId="2041" priority="2269">
      <formula>IF(RIGHT(TEXT(AI67,"0.#"),1)=".",FALSE,TRUE)</formula>
    </cfRule>
    <cfRule type="expression" dxfId="2040" priority="2270">
      <formula>IF(RIGHT(TEXT(AI67,"0.#"),1)=".",TRUE,FALSE)</formula>
    </cfRule>
  </conditionalFormatting>
  <conditionalFormatting sqref="AM67">
    <cfRule type="expression" dxfId="2039" priority="2267">
      <formula>IF(RIGHT(TEXT(AM67,"0.#"),1)=".",FALSE,TRUE)</formula>
    </cfRule>
    <cfRule type="expression" dxfId="2038" priority="2268">
      <formula>IF(RIGHT(TEXT(AM67,"0.#"),1)=".",TRUE,FALSE)</formula>
    </cfRule>
  </conditionalFormatting>
  <conditionalFormatting sqref="AM68">
    <cfRule type="expression" dxfId="2037" priority="2265">
      <formula>IF(RIGHT(TEXT(AM68,"0.#"),1)=".",FALSE,TRUE)</formula>
    </cfRule>
    <cfRule type="expression" dxfId="2036" priority="2266">
      <formula>IF(RIGHT(TEXT(AM68,"0.#"),1)=".",TRUE,FALSE)</formula>
    </cfRule>
  </conditionalFormatting>
  <conditionalFormatting sqref="AM69">
    <cfRule type="expression" dxfId="2035" priority="2263">
      <formula>IF(RIGHT(TEXT(AM69,"0.#"),1)=".",FALSE,TRUE)</formula>
    </cfRule>
    <cfRule type="expression" dxfId="2034" priority="2264">
      <formula>IF(RIGHT(TEXT(AM69,"0.#"),1)=".",TRUE,FALSE)</formula>
    </cfRule>
  </conditionalFormatting>
  <conditionalFormatting sqref="AQ67:AQ69">
    <cfRule type="expression" dxfId="2033" priority="2261">
      <formula>IF(RIGHT(TEXT(AQ67,"0.#"),1)=".",FALSE,TRUE)</formula>
    </cfRule>
    <cfRule type="expression" dxfId="2032" priority="2262">
      <formula>IF(RIGHT(TEXT(AQ67,"0.#"),1)=".",TRUE,FALSE)</formula>
    </cfRule>
  </conditionalFormatting>
  <conditionalFormatting sqref="AU67:AU69">
    <cfRule type="expression" dxfId="2031" priority="2259">
      <formula>IF(RIGHT(TEXT(AU67,"0.#"),1)=".",FALSE,TRUE)</formula>
    </cfRule>
    <cfRule type="expression" dxfId="2030" priority="2260">
      <formula>IF(RIGHT(TEXT(AU67,"0.#"),1)=".",TRUE,FALSE)</formula>
    </cfRule>
  </conditionalFormatting>
  <conditionalFormatting sqref="AE70">
    <cfRule type="expression" dxfId="2029" priority="2257">
      <formula>IF(RIGHT(TEXT(AE70,"0.#"),1)=".",FALSE,TRUE)</formula>
    </cfRule>
    <cfRule type="expression" dxfId="2028" priority="2258">
      <formula>IF(RIGHT(TEXT(AE70,"0.#"),1)=".",TRUE,FALSE)</formula>
    </cfRule>
  </conditionalFormatting>
  <conditionalFormatting sqref="AE71">
    <cfRule type="expression" dxfId="2027" priority="2255">
      <formula>IF(RIGHT(TEXT(AE71,"0.#"),1)=".",FALSE,TRUE)</formula>
    </cfRule>
    <cfRule type="expression" dxfId="2026" priority="2256">
      <formula>IF(RIGHT(TEXT(AE71,"0.#"),1)=".",TRUE,FALSE)</formula>
    </cfRule>
  </conditionalFormatting>
  <conditionalFormatting sqref="AE72">
    <cfRule type="expression" dxfId="2025" priority="2253">
      <formula>IF(RIGHT(TEXT(AE72,"0.#"),1)=".",FALSE,TRUE)</formula>
    </cfRule>
    <cfRule type="expression" dxfId="2024" priority="2254">
      <formula>IF(RIGHT(TEXT(AE72,"0.#"),1)=".",TRUE,FALSE)</formula>
    </cfRule>
  </conditionalFormatting>
  <conditionalFormatting sqref="AI72">
    <cfRule type="expression" dxfId="2023" priority="2251">
      <formula>IF(RIGHT(TEXT(AI72,"0.#"),1)=".",FALSE,TRUE)</formula>
    </cfRule>
    <cfRule type="expression" dxfId="2022" priority="2252">
      <formula>IF(RIGHT(TEXT(AI72,"0.#"),1)=".",TRUE,FALSE)</formula>
    </cfRule>
  </conditionalFormatting>
  <conditionalFormatting sqref="AI71">
    <cfRule type="expression" dxfId="2021" priority="2249">
      <formula>IF(RIGHT(TEXT(AI71,"0.#"),1)=".",FALSE,TRUE)</formula>
    </cfRule>
    <cfRule type="expression" dxfId="2020" priority="2250">
      <formula>IF(RIGHT(TEXT(AI71,"0.#"),1)=".",TRUE,FALSE)</formula>
    </cfRule>
  </conditionalFormatting>
  <conditionalFormatting sqref="AI70">
    <cfRule type="expression" dxfId="2019" priority="2247">
      <formula>IF(RIGHT(TEXT(AI70,"0.#"),1)=".",FALSE,TRUE)</formula>
    </cfRule>
    <cfRule type="expression" dxfId="2018" priority="2248">
      <formula>IF(RIGHT(TEXT(AI70,"0.#"),1)=".",TRUE,FALSE)</formula>
    </cfRule>
  </conditionalFormatting>
  <conditionalFormatting sqref="AM70">
    <cfRule type="expression" dxfId="2017" priority="2245">
      <formula>IF(RIGHT(TEXT(AM70,"0.#"),1)=".",FALSE,TRUE)</formula>
    </cfRule>
    <cfRule type="expression" dxfId="2016" priority="2246">
      <formula>IF(RIGHT(TEXT(AM70,"0.#"),1)=".",TRUE,FALSE)</formula>
    </cfRule>
  </conditionalFormatting>
  <conditionalFormatting sqref="AM71">
    <cfRule type="expression" dxfId="2015" priority="2243">
      <formula>IF(RIGHT(TEXT(AM71,"0.#"),1)=".",FALSE,TRUE)</formula>
    </cfRule>
    <cfRule type="expression" dxfId="2014" priority="2244">
      <formula>IF(RIGHT(TEXT(AM71,"0.#"),1)=".",TRUE,FALSE)</formula>
    </cfRule>
  </conditionalFormatting>
  <conditionalFormatting sqref="AM72">
    <cfRule type="expression" dxfId="2013" priority="2241">
      <formula>IF(RIGHT(TEXT(AM72,"0.#"),1)=".",FALSE,TRUE)</formula>
    </cfRule>
    <cfRule type="expression" dxfId="2012" priority="2242">
      <formula>IF(RIGHT(TEXT(AM72,"0.#"),1)=".",TRUE,FALSE)</formula>
    </cfRule>
  </conditionalFormatting>
  <conditionalFormatting sqref="AQ70:AQ72">
    <cfRule type="expression" dxfId="2011" priority="2239">
      <formula>IF(RIGHT(TEXT(AQ70,"0.#"),1)=".",FALSE,TRUE)</formula>
    </cfRule>
    <cfRule type="expression" dxfId="2010" priority="2240">
      <formula>IF(RIGHT(TEXT(AQ70,"0.#"),1)=".",TRUE,FALSE)</formula>
    </cfRule>
  </conditionalFormatting>
  <conditionalFormatting sqref="AU70:AU72">
    <cfRule type="expression" dxfId="2009" priority="2237">
      <formula>IF(RIGHT(TEXT(AU70,"0.#"),1)=".",FALSE,TRUE)</formula>
    </cfRule>
    <cfRule type="expression" dxfId="2008" priority="2238">
      <formula>IF(RIGHT(TEXT(AU70,"0.#"),1)=".",TRUE,FALSE)</formula>
    </cfRule>
  </conditionalFormatting>
  <conditionalFormatting sqref="AU656">
    <cfRule type="expression" dxfId="2007" priority="755">
      <formula>IF(RIGHT(TEXT(AU656,"0.#"),1)=".",FALSE,TRUE)</formula>
    </cfRule>
    <cfRule type="expression" dxfId="2006" priority="756">
      <formula>IF(RIGHT(TEXT(AU656,"0.#"),1)=".",TRUE,FALSE)</formula>
    </cfRule>
  </conditionalFormatting>
  <conditionalFormatting sqref="AQ655">
    <cfRule type="expression" dxfId="2005" priority="747">
      <formula>IF(RIGHT(TEXT(AQ655,"0.#"),1)=".",FALSE,TRUE)</formula>
    </cfRule>
    <cfRule type="expression" dxfId="2004" priority="748">
      <formula>IF(RIGHT(TEXT(AQ655,"0.#"),1)=".",TRUE,FALSE)</formula>
    </cfRule>
  </conditionalFormatting>
  <conditionalFormatting sqref="AI696">
    <cfRule type="expression" dxfId="2003" priority="539">
      <formula>IF(RIGHT(TEXT(AI696,"0.#"),1)=".",FALSE,TRUE)</formula>
    </cfRule>
    <cfRule type="expression" dxfId="2002" priority="540">
      <formula>IF(RIGHT(TEXT(AI696,"0.#"),1)=".",TRUE,FALSE)</formula>
    </cfRule>
  </conditionalFormatting>
  <conditionalFormatting sqref="AQ694">
    <cfRule type="expression" dxfId="2001" priority="533">
      <formula>IF(RIGHT(TEXT(AQ694,"0.#"),1)=".",FALSE,TRUE)</formula>
    </cfRule>
    <cfRule type="expression" dxfId="2000" priority="534">
      <formula>IF(RIGHT(TEXT(AQ694,"0.#"),1)=".",TRUE,FALSE)</formula>
    </cfRule>
  </conditionalFormatting>
  <conditionalFormatting sqref="AL878:AO899">
    <cfRule type="expression" dxfId="1999" priority="2145">
      <formula>IF(AND(AL878&gt;=0, RIGHT(TEXT(AL878,"0.#"),1)&lt;&gt;"."),TRUE,FALSE)</formula>
    </cfRule>
    <cfRule type="expression" dxfId="1998" priority="2146">
      <formula>IF(AND(AL878&gt;=0, RIGHT(TEXT(AL878,"0.#"),1)="."),TRUE,FALSE)</formula>
    </cfRule>
    <cfRule type="expression" dxfId="1997" priority="2147">
      <formula>IF(AND(AL878&lt;0, RIGHT(TEXT(AL878,"0.#"),1)&lt;&gt;"."),TRUE,FALSE)</formula>
    </cfRule>
    <cfRule type="expression" dxfId="1996" priority="2148">
      <formula>IF(AND(AL878&lt;0, RIGHT(TEXT(AL878,"0.#"),1)="."),TRUE,FALSE)</formula>
    </cfRule>
  </conditionalFormatting>
  <conditionalFormatting sqref="AL905:AO932">
    <cfRule type="expression" dxfId="1995" priority="2133">
      <formula>IF(AND(AL905&gt;=0, RIGHT(TEXT(AL905,"0.#"),1)&lt;&gt;"."),TRUE,FALSE)</formula>
    </cfRule>
    <cfRule type="expression" dxfId="1994" priority="2134">
      <formula>IF(AND(AL905&gt;=0, RIGHT(TEXT(AL905,"0.#"),1)="."),TRUE,FALSE)</formula>
    </cfRule>
    <cfRule type="expression" dxfId="1993" priority="2135">
      <formula>IF(AND(AL905&lt;0, RIGHT(TEXT(AL905,"0.#"),1)&lt;&gt;"."),TRUE,FALSE)</formula>
    </cfRule>
    <cfRule type="expression" dxfId="1992" priority="2136">
      <formula>IF(AND(AL905&lt;0, RIGHT(TEXT(AL905,"0.#"),1)="."),TRUE,FALSE)</formula>
    </cfRule>
  </conditionalFormatting>
  <conditionalFormatting sqref="AL903:AO904">
    <cfRule type="expression" dxfId="1991" priority="2127">
      <formula>IF(AND(AL903&gt;=0, RIGHT(TEXT(AL903,"0.#"),1)&lt;&gt;"."),TRUE,FALSE)</formula>
    </cfRule>
    <cfRule type="expression" dxfId="1990" priority="2128">
      <formula>IF(AND(AL903&gt;=0, RIGHT(TEXT(AL903,"0.#"),1)="."),TRUE,FALSE)</formula>
    </cfRule>
    <cfRule type="expression" dxfId="1989" priority="2129">
      <formula>IF(AND(AL903&lt;0, RIGHT(TEXT(AL903,"0.#"),1)&lt;&gt;"."),TRUE,FALSE)</formula>
    </cfRule>
    <cfRule type="expression" dxfId="1988" priority="2130">
      <formula>IF(AND(AL903&lt;0, RIGHT(TEXT(AL903,"0.#"),1)="."),TRUE,FALSE)</formula>
    </cfRule>
  </conditionalFormatting>
  <conditionalFormatting sqref="AL938:AO965">
    <cfRule type="expression" dxfId="1987" priority="2121">
      <formula>IF(AND(AL938&gt;=0, RIGHT(TEXT(AL938,"0.#"),1)&lt;&gt;"."),TRUE,FALSE)</formula>
    </cfRule>
    <cfRule type="expression" dxfId="1986" priority="2122">
      <formula>IF(AND(AL938&gt;=0, RIGHT(TEXT(AL938,"0.#"),1)="."),TRUE,FALSE)</formula>
    </cfRule>
    <cfRule type="expression" dxfId="1985" priority="2123">
      <formula>IF(AND(AL938&lt;0, RIGHT(TEXT(AL938,"0.#"),1)&lt;&gt;"."),TRUE,FALSE)</formula>
    </cfRule>
    <cfRule type="expression" dxfId="1984" priority="2124">
      <formula>IF(AND(AL938&lt;0, RIGHT(TEXT(AL938,"0.#"),1)="."),TRUE,FALSE)</formula>
    </cfRule>
  </conditionalFormatting>
  <conditionalFormatting sqref="AL936:AO937">
    <cfRule type="expression" dxfId="1983" priority="2115">
      <formula>IF(AND(AL936&gt;=0, RIGHT(TEXT(AL936,"0.#"),1)&lt;&gt;"."),TRUE,FALSE)</formula>
    </cfRule>
    <cfRule type="expression" dxfId="1982" priority="2116">
      <formula>IF(AND(AL936&gt;=0, RIGHT(TEXT(AL936,"0.#"),1)="."),TRUE,FALSE)</formula>
    </cfRule>
    <cfRule type="expression" dxfId="1981" priority="2117">
      <formula>IF(AND(AL936&lt;0, RIGHT(TEXT(AL936,"0.#"),1)&lt;&gt;"."),TRUE,FALSE)</formula>
    </cfRule>
    <cfRule type="expression" dxfId="1980" priority="2118">
      <formula>IF(AND(AL936&lt;0, RIGHT(TEXT(AL936,"0.#"),1)="."),TRUE,FALSE)</formula>
    </cfRule>
  </conditionalFormatting>
  <conditionalFormatting sqref="AL971:AO998">
    <cfRule type="expression" dxfId="1979" priority="2109">
      <formula>IF(AND(AL971&gt;=0, RIGHT(TEXT(AL971,"0.#"),1)&lt;&gt;"."),TRUE,FALSE)</formula>
    </cfRule>
    <cfRule type="expression" dxfId="1978" priority="2110">
      <formula>IF(AND(AL971&gt;=0, RIGHT(TEXT(AL971,"0.#"),1)="."),TRUE,FALSE)</formula>
    </cfRule>
    <cfRule type="expression" dxfId="1977" priority="2111">
      <formula>IF(AND(AL971&lt;0, RIGHT(TEXT(AL971,"0.#"),1)&lt;&gt;"."),TRUE,FALSE)</formula>
    </cfRule>
    <cfRule type="expression" dxfId="1976" priority="2112">
      <formula>IF(AND(AL971&lt;0, RIGHT(TEXT(AL971,"0.#"),1)="."),TRUE,FALSE)</formula>
    </cfRule>
  </conditionalFormatting>
  <conditionalFormatting sqref="AL969:AO970">
    <cfRule type="expression" dxfId="1975" priority="2103">
      <formula>IF(AND(AL969&gt;=0, RIGHT(TEXT(AL969,"0.#"),1)&lt;&gt;"."),TRUE,FALSE)</formula>
    </cfRule>
    <cfRule type="expression" dxfId="1974" priority="2104">
      <formula>IF(AND(AL969&gt;=0, RIGHT(TEXT(AL969,"0.#"),1)="."),TRUE,FALSE)</formula>
    </cfRule>
    <cfRule type="expression" dxfId="1973" priority="2105">
      <formula>IF(AND(AL969&lt;0, RIGHT(TEXT(AL969,"0.#"),1)&lt;&gt;"."),TRUE,FALSE)</formula>
    </cfRule>
    <cfRule type="expression" dxfId="1972" priority="2106">
      <formula>IF(AND(AL969&lt;0, RIGHT(TEXT(AL969,"0.#"),1)="."),TRUE,FALSE)</formula>
    </cfRule>
  </conditionalFormatting>
  <conditionalFormatting sqref="AL1004:AO1031">
    <cfRule type="expression" dxfId="1971" priority="2097">
      <formula>IF(AND(AL1004&gt;=0, RIGHT(TEXT(AL1004,"0.#"),1)&lt;&gt;"."),TRUE,FALSE)</formula>
    </cfRule>
    <cfRule type="expression" dxfId="1970" priority="2098">
      <formula>IF(AND(AL1004&gt;=0, RIGHT(TEXT(AL1004,"0.#"),1)="."),TRUE,FALSE)</formula>
    </cfRule>
    <cfRule type="expression" dxfId="1969" priority="2099">
      <formula>IF(AND(AL1004&lt;0, RIGHT(TEXT(AL1004,"0.#"),1)&lt;&gt;"."),TRUE,FALSE)</formula>
    </cfRule>
    <cfRule type="expression" dxfId="1968" priority="2100">
      <formula>IF(AND(AL1004&lt;0, RIGHT(TEXT(AL1004,"0.#"),1)="."),TRUE,FALSE)</formula>
    </cfRule>
  </conditionalFormatting>
  <conditionalFormatting sqref="AL1002:AO1003">
    <cfRule type="expression" dxfId="1967" priority="2091">
      <formula>IF(AND(AL1002&gt;=0, RIGHT(TEXT(AL1002,"0.#"),1)&lt;&gt;"."),TRUE,FALSE)</formula>
    </cfRule>
    <cfRule type="expression" dxfId="1966" priority="2092">
      <formula>IF(AND(AL1002&gt;=0, RIGHT(TEXT(AL1002,"0.#"),1)="."),TRUE,FALSE)</formula>
    </cfRule>
    <cfRule type="expression" dxfId="1965" priority="2093">
      <formula>IF(AND(AL1002&lt;0, RIGHT(TEXT(AL1002,"0.#"),1)&lt;&gt;"."),TRUE,FALSE)</formula>
    </cfRule>
    <cfRule type="expression" dxfId="1964" priority="2094">
      <formula>IF(AND(AL1002&lt;0, RIGHT(TEXT(AL1002,"0.#"),1)="."),TRUE,FALSE)</formula>
    </cfRule>
  </conditionalFormatting>
  <conditionalFormatting sqref="Y1002:Y1003">
    <cfRule type="expression" dxfId="1963" priority="2089">
      <formula>IF(RIGHT(TEXT(Y1002,"0.#"),1)=".",FALSE,TRUE)</formula>
    </cfRule>
    <cfRule type="expression" dxfId="1962" priority="2090">
      <formula>IF(RIGHT(TEXT(Y1002,"0.#"),1)=".",TRUE,FALSE)</formula>
    </cfRule>
  </conditionalFormatting>
  <conditionalFormatting sqref="AL1037:AO1064">
    <cfRule type="expression" dxfId="1961" priority="2085">
      <formula>IF(AND(AL1037&gt;=0, RIGHT(TEXT(AL1037,"0.#"),1)&lt;&gt;"."),TRUE,FALSE)</formula>
    </cfRule>
    <cfRule type="expression" dxfId="1960" priority="2086">
      <formula>IF(AND(AL1037&gt;=0, RIGHT(TEXT(AL1037,"0.#"),1)="."),TRUE,FALSE)</formula>
    </cfRule>
    <cfRule type="expression" dxfId="1959" priority="2087">
      <formula>IF(AND(AL1037&lt;0, RIGHT(TEXT(AL1037,"0.#"),1)&lt;&gt;"."),TRUE,FALSE)</formula>
    </cfRule>
    <cfRule type="expression" dxfId="1958" priority="2088">
      <formula>IF(AND(AL1037&lt;0, RIGHT(TEXT(AL1037,"0.#"),1)="."),TRUE,FALSE)</formula>
    </cfRule>
  </conditionalFormatting>
  <conditionalFormatting sqref="Y1037:Y1064">
    <cfRule type="expression" dxfId="1957" priority="2083">
      <formula>IF(RIGHT(TEXT(Y1037,"0.#"),1)=".",FALSE,TRUE)</formula>
    </cfRule>
    <cfRule type="expression" dxfId="1956" priority="2084">
      <formula>IF(RIGHT(TEXT(Y1037,"0.#"),1)=".",TRUE,FALSE)</formula>
    </cfRule>
  </conditionalFormatting>
  <conditionalFormatting sqref="AL1035:AO1036">
    <cfRule type="expression" dxfId="1955" priority="2079">
      <formula>IF(AND(AL1035&gt;=0, RIGHT(TEXT(AL1035,"0.#"),1)&lt;&gt;"."),TRUE,FALSE)</formula>
    </cfRule>
    <cfRule type="expression" dxfId="1954" priority="2080">
      <formula>IF(AND(AL1035&gt;=0, RIGHT(TEXT(AL1035,"0.#"),1)="."),TRUE,FALSE)</formula>
    </cfRule>
    <cfRule type="expression" dxfId="1953" priority="2081">
      <formula>IF(AND(AL1035&lt;0, RIGHT(TEXT(AL1035,"0.#"),1)&lt;&gt;"."),TRUE,FALSE)</formula>
    </cfRule>
    <cfRule type="expression" dxfId="1952" priority="2082">
      <formula>IF(AND(AL1035&lt;0, RIGHT(TEXT(AL1035,"0.#"),1)="."),TRUE,FALSE)</formula>
    </cfRule>
  </conditionalFormatting>
  <conditionalFormatting sqref="Y1035:Y1036">
    <cfRule type="expression" dxfId="1951" priority="2077">
      <formula>IF(RIGHT(TEXT(Y1035,"0.#"),1)=".",FALSE,TRUE)</formula>
    </cfRule>
    <cfRule type="expression" dxfId="1950" priority="2078">
      <formula>IF(RIGHT(TEXT(Y1035,"0.#"),1)=".",TRUE,FALSE)</formula>
    </cfRule>
  </conditionalFormatting>
  <conditionalFormatting sqref="AL1070:AO1097">
    <cfRule type="expression" dxfId="1949" priority="2073">
      <formula>IF(AND(AL1070&gt;=0, RIGHT(TEXT(AL1070,"0.#"),1)&lt;&gt;"."),TRUE,FALSE)</formula>
    </cfRule>
    <cfRule type="expression" dxfId="1948" priority="2074">
      <formula>IF(AND(AL1070&gt;=0, RIGHT(TEXT(AL1070,"0.#"),1)="."),TRUE,FALSE)</formula>
    </cfRule>
    <cfRule type="expression" dxfId="1947" priority="2075">
      <formula>IF(AND(AL1070&lt;0, RIGHT(TEXT(AL1070,"0.#"),1)&lt;&gt;"."),TRUE,FALSE)</formula>
    </cfRule>
    <cfRule type="expression" dxfId="1946" priority="2076">
      <formula>IF(AND(AL1070&lt;0, RIGHT(TEXT(AL1070,"0.#"),1)="."),TRUE,FALSE)</formula>
    </cfRule>
  </conditionalFormatting>
  <conditionalFormatting sqref="Y1070:Y1097">
    <cfRule type="expression" dxfId="1945" priority="2071">
      <formula>IF(RIGHT(TEXT(Y1070,"0.#"),1)=".",FALSE,TRUE)</formula>
    </cfRule>
    <cfRule type="expression" dxfId="1944" priority="2072">
      <formula>IF(RIGHT(TEXT(Y1070,"0.#"),1)=".",TRUE,FALSE)</formula>
    </cfRule>
  </conditionalFormatting>
  <conditionalFormatting sqref="AL1068:AO1069">
    <cfRule type="expression" dxfId="1943" priority="2067">
      <formula>IF(AND(AL1068&gt;=0, RIGHT(TEXT(AL1068,"0.#"),1)&lt;&gt;"."),TRUE,FALSE)</formula>
    </cfRule>
    <cfRule type="expression" dxfId="1942" priority="2068">
      <formula>IF(AND(AL1068&gt;=0, RIGHT(TEXT(AL1068,"0.#"),1)="."),TRUE,FALSE)</formula>
    </cfRule>
    <cfRule type="expression" dxfId="1941" priority="2069">
      <formula>IF(AND(AL1068&lt;0, RIGHT(TEXT(AL1068,"0.#"),1)&lt;&gt;"."),TRUE,FALSE)</formula>
    </cfRule>
    <cfRule type="expression" dxfId="1940" priority="2070">
      <formula>IF(AND(AL1068&lt;0, RIGHT(TEXT(AL1068,"0.#"),1)="."),TRUE,FALSE)</formula>
    </cfRule>
  </conditionalFormatting>
  <conditionalFormatting sqref="Y1068:Y1069">
    <cfRule type="expression" dxfId="1939" priority="2065">
      <formula>IF(RIGHT(TEXT(Y1068,"0.#"),1)=".",FALSE,TRUE)</formula>
    </cfRule>
    <cfRule type="expression" dxfId="1938" priority="2066">
      <formula>IF(RIGHT(TEXT(Y1068,"0.#"),1)=".",TRUE,FALSE)</formula>
    </cfRule>
  </conditionalFormatting>
  <conditionalFormatting sqref="AQ39:AQ41">
    <cfRule type="expression" dxfId="1937" priority="2045">
      <formula>IF(RIGHT(TEXT(AQ39,"0.#"),1)=".",FALSE,TRUE)</formula>
    </cfRule>
    <cfRule type="expression" dxfId="1936" priority="2046">
      <formula>IF(RIGHT(TEXT(AQ39,"0.#"),1)=".",TRUE,FALSE)</formula>
    </cfRule>
  </conditionalFormatting>
  <conditionalFormatting sqref="AU39:AU41">
    <cfRule type="expression" dxfId="1935" priority="2043">
      <formula>IF(RIGHT(TEXT(AU39,"0.#"),1)=".",FALSE,TRUE)</formula>
    </cfRule>
    <cfRule type="expression" dxfId="1934" priority="2044">
      <formula>IF(RIGHT(TEXT(AU39,"0.#"),1)=".",TRUE,FALSE)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Q102">
    <cfRule type="expression" dxfId="771" priority="73">
      <formula>IF(RIGHT(TEXT(AQ102,"0.#"),1)=".",FALSE,TRUE)</formula>
    </cfRule>
    <cfRule type="expression" dxfId="770" priority="74">
      <formula>IF(RIGHT(TEXT(AQ102,"0.#"),1)=".",TRUE,FALSE)</formula>
    </cfRule>
  </conditionalFormatting>
  <conditionalFormatting sqref="AM120">
    <cfRule type="expression" dxfId="769" priority="69">
      <formula>IF(RIGHT(TEXT(AM120,"0.#"),1)=".",FALSE,TRUE)</formula>
    </cfRule>
    <cfRule type="expression" dxfId="768" priority="70">
      <formula>IF(RIGHT(TEXT(AM120,"0.#"),1)=".",TRUE,FALSE)</formula>
    </cfRule>
  </conditionalFormatting>
  <conditionalFormatting sqref="P13:AQ13">
    <cfRule type="expression" dxfId="767" priority="67">
      <formula>IF(RIGHT(TEXT(P13,"0.#"),1)=".",FALSE,TRUE)</formula>
    </cfRule>
    <cfRule type="expression" dxfId="766" priority="68">
      <formula>IF(RIGHT(TEXT(P13,"0.#"),1)=".",TRUE,FALSE)</formula>
    </cfRule>
  </conditionalFormatting>
  <conditionalFormatting sqref="P19:AJ19">
    <cfRule type="expression" dxfId="765" priority="65">
      <formula>IF(RIGHT(TEXT(P19,"0.#"),1)=".",FALSE,TRUE)</formula>
    </cfRule>
    <cfRule type="expression" dxfId="764" priority="66">
      <formula>IF(RIGHT(TEXT(P19,"0.#"),1)=".",TRUE,FALSE)</formula>
    </cfRule>
  </conditionalFormatting>
  <conditionalFormatting sqref="P23">
    <cfRule type="expression" dxfId="763" priority="63">
      <formula>IF(RIGHT(TEXT(P23,"0.#"),1)=".",FALSE,TRUE)</formula>
    </cfRule>
    <cfRule type="expression" dxfId="762" priority="64">
      <formula>IF(RIGHT(TEXT(P23,"0.#"),1)=".",TRUE,FALSE)</formula>
    </cfRule>
  </conditionalFormatting>
  <conditionalFormatting sqref="Y781">
    <cfRule type="expression" dxfId="761" priority="61">
      <formula>IF(RIGHT(TEXT(Y781,"0.#"),1)=".",FALSE,TRUE)</formula>
    </cfRule>
    <cfRule type="expression" dxfId="760" priority="62">
      <formula>IF(RIGHT(TEXT(Y781,"0.#"),1)=".",TRUE,FALSE)</formula>
    </cfRule>
  </conditionalFormatting>
  <conditionalFormatting sqref="AU781">
    <cfRule type="expression" dxfId="759" priority="59">
      <formula>IF(RIGHT(TEXT(AU781,"0.#"),1)=".",FALSE,TRUE)</formula>
    </cfRule>
    <cfRule type="expression" dxfId="758" priority="60">
      <formula>IF(RIGHT(TEXT(AU781,"0.#"),1)=".",TRUE,FALSE)</formula>
    </cfRule>
  </conditionalFormatting>
  <conditionalFormatting sqref="Y839:Y846">
    <cfRule type="expression" dxfId="757" priority="57">
      <formula>IF(RIGHT(TEXT(Y839,"0.#"),1)=".",FALSE,TRUE)</formula>
    </cfRule>
    <cfRule type="expression" dxfId="756" priority="58">
      <formula>IF(RIGHT(TEXT(Y839,"0.#"),1)=".",TRUE,FALSE)</formula>
    </cfRule>
  </conditionalFormatting>
  <conditionalFormatting sqref="AL837:AO846">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Y837:Y838">
    <cfRule type="expression" dxfId="751" priority="51">
      <formula>IF(RIGHT(TEXT(Y837,"0.#"),1)=".",FALSE,TRUE)</formula>
    </cfRule>
    <cfRule type="expression" dxfId="750" priority="52">
      <formula>IF(RIGHT(TEXT(Y837,"0.#"),1)=".",TRUE,FALSE)</formula>
    </cfRule>
  </conditionalFormatting>
  <conditionalFormatting sqref="Y872:Y877">
    <cfRule type="expression" dxfId="749" priority="49">
      <formula>IF(RIGHT(TEXT(Y872,"0.#"),1)=".",FALSE,TRUE)</formula>
    </cfRule>
    <cfRule type="expression" dxfId="748" priority="50">
      <formula>IF(RIGHT(TEXT(Y872,"0.#"),1)=".",TRUE,FALSE)</formula>
    </cfRule>
  </conditionalFormatting>
  <conditionalFormatting sqref="Y870:Y871">
    <cfRule type="expression" dxfId="747" priority="47">
      <formula>IF(RIGHT(TEXT(Y870,"0.#"),1)=".",FALSE,TRUE)</formula>
    </cfRule>
    <cfRule type="expression" dxfId="746" priority="48">
      <formula>IF(RIGHT(TEXT(Y870,"0.#"),1)=".",TRUE,FALSE)</formula>
    </cfRule>
  </conditionalFormatting>
  <conditionalFormatting sqref="AL870:AO877">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Y1102">
    <cfRule type="expression" dxfId="737" priority="37">
      <formula>IF(RIGHT(TEXT(Y1102,"0.#"),1)=".",FALSE,TRUE)</formula>
    </cfRule>
    <cfRule type="expression" dxfId="736" priority="38">
      <formula>IF(RIGHT(TEXT(Y1102,"0.#"),1)=".",TRUE,FALSE)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M41">
    <cfRule type="expression" dxfId="733" priority="19">
      <formula>IF(RIGHT(TEXT(AM41,"0.#"),1)=".",FALSE,TRUE)</formula>
    </cfRule>
    <cfRule type="expression" dxfId="732" priority="20">
      <formula>IF(RIGHT(TEXT(AM41,"0.#"),1)=".",TRUE,FALSE)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I41">
    <cfRule type="expression" dxfId="727" priority="29">
      <formula>IF(RIGHT(TEXT(AI41,"0.#"),1)=".",FALSE,TRUE)</formula>
    </cfRule>
    <cfRule type="expression" dxfId="726" priority="30">
      <formula>IF(RIGHT(TEXT(AI41,"0.#"),1)=".",TRUE,FALSE)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I39">
    <cfRule type="expression" dxfId="723" priority="25">
      <formula>IF(RIGHT(TEXT(AI39,"0.#"),1)=".",FALSE,TRUE)</formula>
    </cfRule>
    <cfRule type="expression" dxfId="722" priority="26">
      <formula>IF(RIGHT(TEXT(AI39,"0.#"),1)=".",TRUE,FALSE)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E48">
    <cfRule type="expression" dxfId="717" priority="13">
      <formula>IF(RIGHT(TEXT(AE48,"0.#"),1)=".",FALSE,TRUE)</formula>
    </cfRule>
    <cfRule type="expression" dxfId="716" priority="14">
      <formula>IF(RIGHT(TEXT(AE48,"0.#"),1)=".",TRUE,FALSE)</formula>
    </cfRule>
  </conditionalFormatting>
  <conditionalFormatting sqref="AI48">
    <cfRule type="expression" dxfId="715" priority="11">
      <formula>IF(RIGHT(TEXT(AI48,"0.#"),1)=".",FALSE,TRUE)</formula>
    </cfRule>
    <cfRule type="expression" dxfId="714" priority="12">
      <formula>IF(RIGHT(TEXT(AI48,"0.#"),1)=".",TRUE,FALSE)</formula>
    </cfRule>
  </conditionalFormatting>
  <conditionalFormatting sqref="AE46">
    <cfRule type="expression" dxfId="713" priority="17">
      <formula>IF(RIGHT(TEXT(AE46,"0.#"),1)=".",FALSE,TRUE)</formula>
    </cfRule>
    <cfRule type="expression" dxfId="712" priority="18">
      <formula>IF(RIGHT(TEXT(AE46,"0.#"),1)=".",TRUE,FALSE)</formula>
    </cfRule>
  </conditionalFormatting>
  <conditionalFormatting sqref="AE47">
    <cfRule type="expression" dxfId="711" priority="15">
      <formula>IF(RIGHT(TEXT(AE47,"0.#"),1)=".",FALSE,TRUE)</formula>
    </cfRule>
    <cfRule type="expression" dxfId="710" priority="16">
      <formula>IF(RIGHT(TEXT(AE47,"0.#"),1)=".",TRUE,FALSE)</formula>
    </cfRule>
  </conditionalFormatting>
  <conditionalFormatting sqref="AI47">
    <cfRule type="expression" dxfId="709" priority="9">
      <formula>IF(RIGHT(TEXT(AI47,"0.#"),1)=".",FALSE,TRUE)</formula>
    </cfRule>
    <cfRule type="expression" dxfId="708" priority="10">
      <formula>IF(RIGHT(TEXT(AI47,"0.#"),1)=".",TRUE,FALSE)</formula>
    </cfRule>
  </conditionalFormatting>
  <conditionalFormatting sqref="AI46">
    <cfRule type="expression" dxfId="707" priority="7">
      <formula>IF(RIGHT(TEXT(AI46,"0.#"),1)=".",FALSE,TRUE)</formula>
    </cfRule>
    <cfRule type="expression" dxfId="706" priority="8">
      <formula>IF(RIGHT(TEXT(AI46,"0.#"),1)=".",TRUE,FALSE)</formula>
    </cfRule>
  </conditionalFormatting>
  <conditionalFormatting sqref="AM46">
    <cfRule type="expression" dxfId="705" priority="5">
      <formula>IF(RIGHT(TEXT(AM46,"0.#"),1)=".",FALSE,TRUE)</formula>
    </cfRule>
    <cfRule type="expression" dxfId="704" priority="6">
      <formula>IF(RIGHT(TEXT(AM46,"0.#"),1)=".",TRUE,FALSE)</formula>
    </cfRule>
  </conditionalFormatting>
  <conditionalFormatting sqref="AM47">
    <cfRule type="expression" dxfId="703" priority="3">
      <formula>IF(RIGHT(TEXT(AM47,"0.#"),1)=".",FALSE,TRUE)</formula>
    </cfRule>
    <cfRule type="expression" dxfId="702" priority="4">
      <formula>IF(RIGHT(TEXT(AM47,"0.#"),1)=".",TRUE,FALSE)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0" max="49" man="1"/>
    <brk id="725"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1" sqref="G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567</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29"/>
      <c r="AA2" s="830"/>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29"/>
      <c r="AA9" s="830"/>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29"/>
      <c r="AA16" s="830"/>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29"/>
      <c r="AA23" s="830"/>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29"/>
      <c r="AA30" s="830"/>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29"/>
      <c r="AA37" s="830"/>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29"/>
      <c r="AA44" s="830"/>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29"/>
      <c r="AA51" s="830"/>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29"/>
      <c r="AA58" s="830"/>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29"/>
      <c r="AA65" s="830"/>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4"/>
      <c r="B16" s="1055"/>
      <c r="C16" s="1055"/>
      <c r="D16" s="1055"/>
      <c r="E16" s="1055"/>
      <c r="F16" s="1056"/>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4"/>
      <c r="B29" s="1055"/>
      <c r="C29" s="1055"/>
      <c r="D29" s="1055"/>
      <c r="E29" s="1055"/>
      <c r="F29" s="1056"/>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4"/>
      <c r="B42" s="1055"/>
      <c r="C42" s="1055"/>
      <c r="D42" s="1055"/>
      <c r="E42" s="1055"/>
      <c r="F42" s="1056"/>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4"/>
      <c r="B56" s="1055"/>
      <c r="C56" s="1055"/>
      <c r="D56" s="1055"/>
      <c r="E56" s="1055"/>
      <c r="F56" s="1056"/>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4"/>
      <c r="B69" s="1055"/>
      <c r="C69" s="1055"/>
      <c r="D69" s="1055"/>
      <c r="E69" s="1055"/>
      <c r="F69" s="1056"/>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4"/>
      <c r="B82" s="1055"/>
      <c r="C82" s="1055"/>
      <c r="D82" s="1055"/>
      <c r="E82" s="1055"/>
      <c r="F82" s="1056"/>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4"/>
      <c r="B95" s="1055"/>
      <c r="C95" s="1055"/>
      <c r="D95" s="1055"/>
      <c r="E95" s="1055"/>
      <c r="F95" s="1056"/>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4"/>
      <c r="B109" s="1055"/>
      <c r="C109" s="1055"/>
      <c r="D109" s="1055"/>
      <c r="E109" s="1055"/>
      <c r="F109" s="1056"/>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4"/>
      <c r="B122" s="1055"/>
      <c r="C122" s="1055"/>
      <c r="D122" s="1055"/>
      <c r="E122" s="1055"/>
      <c r="F122" s="1056"/>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4"/>
      <c r="B135" s="1055"/>
      <c r="C135" s="1055"/>
      <c r="D135" s="1055"/>
      <c r="E135" s="1055"/>
      <c r="F135" s="1056"/>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4"/>
      <c r="B148" s="1055"/>
      <c r="C148" s="1055"/>
      <c r="D148" s="1055"/>
      <c r="E148" s="1055"/>
      <c r="F148" s="1056"/>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4"/>
      <c r="B162" s="1055"/>
      <c r="C162" s="1055"/>
      <c r="D162" s="1055"/>
      <c r="E162" s="1055"/>
      <c r="F162" s="1056"/>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4"/>
      <c r="B175" s="1055"/>
      <c r="C175" s="1055"/>
      <c r="D175" s="1055"/>
      <c r="E175" s="1055"/>
      <c r="F175" s="1056"/>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4"/>
      <c r="B188" s="1055"/>
      <c r="C188" s="1055"/>
      <c r="D188" s="1055"/>
      <c r="E188" s="1055"/>
      <c r="F188" s="1056"/>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4"/>
      <c r="B201" s="1055"/>
      <c r="C201" s="1055"/>
      <c r="D201" s="1055"/>
      <c r="E201" s="1055"/>
      <c r="F201" s="1056"/>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4"/>
      <c r="B215" s="1055"/>
      <c r="C215" s="1055"/>
      <c r="D215" s="1055"/>
      <c r="E215" s="1055"/>
      <c r="F215" s="1056"/>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4"/>
      <c r="B228" s="1055"/>
      <c r="C228" s="1055"/>
      <c r="D228" s="1055"/>
      <c r="E228" s="1055"/>
      <c r="F228" s="1056"/>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4"/>
      <c r="B241" s="1055"/>
      <c r="C241" s="1055"/>
      <c r="D241" s="1055"/>
      <c r="E241" s="1055"/>
      <c r="F241" s="1056"/>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4"/>
      <c r="B254" s="1055"/>
      <c r="C254" s="1055"/>
      <c r="D254" s="1055"/>
      <c r="E254" s="1055"/>
      <c r="F254" s="1056"/>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2018-06-07T09:29:18Z</cp:lastPrinted>
  <dcterms:created xsi:type="dcterms:W3CDTF">2012-03-13T00:50:25Z</dcterms:created>
  <dcterms:modified xsi:type="dcterms:W3CDTF">2018-07-09T08:31:56Z</dcterms:modified>
</cp:coreProperties>
</file>