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0" yWindow="-60" windowWidth="1083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<sst xmlns="http://schemas.openxmlformats.org/spreadsheetml/2006/main" count="2980" uniqueCount="649">
  <si>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</si>
  <si>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</si>
  <si>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</si>
  <si>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</si>
  <si>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</si>
  <si>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</si>
  <si>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</si>
  <si>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</si>
  <si>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</si>
  <si>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</si>
  <si>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</si>
  <si>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</si>
  <si>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</si>
  <si>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</si>
  <si>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</si>
  <si>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</si>
  <si>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</si>
  <si>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</si>
  <si>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</si>
  <si>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</si>
  <si>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</si>
  <si>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</si>
  <si>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</si>
  <si>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</si>
  <si>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</si>
  <si>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</si>
  <si>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</si>
  <si>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</si>
  <si>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</si>
  <si>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</si>
  <si>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</si>
  <si>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</si>
  <si>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</si>
  <si>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</si>
  <si>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</si>
  <si>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</si>
  <si>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</si>
  <si>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</si>
  <si>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</si>
  <si>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</si>
  <si>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</si>
  <si>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</si>
  <si>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</si>
  <si>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</si>
  <si>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</si>
  <si>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</si>
  <si>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</si>
  <si>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</si>
  <si>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</si>
  <si>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</si>
  <si>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</si>
  <si>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</si>
  <si>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</si>
  <si>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</si>
  <si>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</si>
  <si>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</si>
  <si>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</si>
  <si>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</si>
  <si>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</si>
  <si>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</si>
  <si>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</si>
  <si>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</si>
  <si>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</si>
  <si>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</si>
  <si>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</si>
  <si>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</si>
  <si>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</si>
  <si>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</si>
  <si>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</si>
  <si>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</si>
  <si>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</si>
  <si>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</si>
  <si>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</si>
  <si>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</si>
  <si>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</si>
  <si>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</si>
  <si>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</si>
  <si>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</si>
  <si>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</si>
  <si>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</si>
  <si>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</si>
  <si>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</si>
  <si>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</si>
  <si>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</si>
  <si>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</si>
  <si>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</si>
  <si>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</si>
  <si>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</si>
  <si>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</si>
  <si>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</si>
  <si>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</si>
  <si>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</si>
  <si>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</si>
  <si>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</si>
  <si>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</si>
  <si>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</si>
  <si>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</si>
  <si>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</si>
  <si>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</si>
  <si>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</si>
  <si>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</si>
  <si>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</si>
  <si>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</si>
  <si>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</si>
  <si>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</si>
  <si>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</si>
  <si>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</si>
  <si>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</si>
  <si>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</si>
  <si>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</si>
  <si>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</si>
  <si>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</si>
  <si>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</si>
  <si>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</si>
  <si>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</si>
  <si>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</si>
  <si>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</si>
  <si>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</si>
  <si>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</si>
  <si>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</si>
  <si>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</si>
  <si>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</si>
  <si>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</si>
  <si>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</si>
  <si>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</si>
  <si>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</si>
  <si>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</si>
  <si>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</si>
  <si>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</si>
  <si>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</si>
  <si>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</si>
  <si>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</si>
  <si>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</si>
  <si>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</si>
  <si>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</si>
  <si>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</si>
  <si>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</si>
  <si>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</si>
  <si>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</si>
  <si>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</si>
  <si>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</si>
  <si>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</si>
  <si>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</si>
  <si>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</si>
  <si>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</si>
  <si>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</si>
  <si>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</si>
  <si>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</si>
  <si>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</si>
  <si>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</si>
  <si>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</si>
  <si>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</si>
  <si>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</si>
  <si>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</si>
  <si>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</si>
  <si>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</si>
  <si>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</si>
  <si>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</si>
  <si>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</si>
  <si>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</si>
  <si>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</si>
  <si>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</si>
  <si>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</si>
  <si>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</si>
  <si>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</si>
  <si>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</si>
  <si>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</si>
  <si>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</si>
  <si>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</si>
  <si>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</si>
  <si>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</si>
  <si>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</si>
  <si>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</si>
  <si>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</si>
  <si>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</si>
  <si>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</si>
  <si>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</si>
  <si>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</si>
  <si>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</si>
  <si>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</si>
  <si>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</si>
  <si>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</si>
  <si>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</si>
  <si>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</si>
  <si>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</si>
  <si>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</si>
  <si>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</si>
  <si>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</si>
  <si>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</si>
  <si>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</si>
  <si>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</si>
  <si>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</si>
  <si>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</si>
  <si>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</si>
  <si>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</si>
  <si>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</si>
  <si>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</si>
  <si>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</si>
  <si>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</si>
  <si>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</si>
  <si>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</si>
  <si>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</si>
  <si>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</si>
  <si>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</si>
  <si>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</si>
  <si>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</si>
  <si>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</si>
  <si>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</si>
  <si>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</si>
  <si>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</si>
  <si>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</si>
  <si>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</si>
  <si>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</si>
  <si>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</si>
  <si>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</si>
  <si>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</si>
  <si>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</si>
  <si>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</si>
  <si>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</si>
  <si>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</si>
  <si>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</si>
  <si>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</si>
  <si>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</si>
  <si>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</si>
  <si>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</si>
  <si>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</si>
  <si>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</si>
  <si>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</si>
  <si>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</si>
  <si>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</si>
  <si>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</si>
  <si>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</si>
  <si>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</si>
  <si>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</si>
  <si>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</si>
  <si>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</si>
  <si>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</si>
  <si>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</si>
  <si>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</si>
  <si>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</si>
  <si>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</si>
  <si>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</si>
  <si>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</si>
  <si>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</si>
  <si>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</si>
  <si>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</si>
  <si>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</si>
  <si>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</si>
  <si>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</si>
  <si>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</si>
  <si>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</si>
  <si>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</si>
  <si>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</si>
  <si>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</si>
  <si>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</si>
  <si>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</si>
  <si>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</si>
  <si>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</si>
  <si>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</si>
  <si>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</si>
  <si>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</si>
  <si>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</si>
  <si>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</si>
  <si>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</si>
  <si>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</si>
  <si>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</si>
  <si>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</si>
  <si>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</si>
  <si>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</si>
  <si>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</si>
  <si>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</si>
  <si>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</si>
  <si>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</si>
  <si>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</si>
  <si>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</si>
  <si>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</si>
  <si>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</si>
  <si>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</si>
  <si>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</si>
  <si>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</si>
  <si>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</si>
  <si>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</si>
  <si>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</si>
  <si>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</si>
  <si>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</si>
  <si>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</si>
  <si>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</si>
  <si>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</si>
  <si>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</si>
  <si>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</si>
  <si>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</si>
  <si>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</si>
  <si>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</si>
  <si>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</si>
  <si>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</si>
  <si>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</si>
  <si>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</si>
  <si>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</si>
  <si>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</si>
  <si>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</si>
  <si>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</si>
  <si>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</si>
  <si>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</si>
  <si>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</si>
  <si>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</si>
  <si>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</si>
  <si>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</si>
  <si>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</si>
  <si>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</si>
  <si>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</si>
  <si>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</si>
  <si>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</si>
  <si>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</si>
  <si>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</si>
  <si>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</si>
  <si>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</si>
  <si>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</si>
  <si>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</si>
  <si>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</si>
  <si>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</si>
  <si>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</si>
  <si>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</si>
  <si>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</si>
  <si>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</si>
  <si>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</si>
  <si>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</si>
  <si>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</si>
  <si>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</si>
  <si>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</si>
  <si>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</si>
  <si>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</si>
  <si>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</si>
  <si>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</si>
  <si>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</si>
  <si>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</si>
  <si>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</si>
  <si>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</si>
  <si>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</si>
  <si>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</si>
  <si>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</si>
  <si>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</si>
  <si>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</si>
  <si>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</si>
  <si>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</si>
  <si>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</si>
  <si>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</si>
  <si>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</si>
  <si>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</si>
  <si>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</si>
  <si>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</si>
  <si>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</si>
  <si>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</si>
  <si>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</si>
  <si>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</si>
  <si>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</si>
  <si>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</si>
  <si>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</si>
  <si>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</si>
  <si>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</si>
  <si>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</si>
  <si>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</si>
  <si>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</si>
  <si>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</si>
  <si>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</si>
  <si>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</si>
  <si>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</si>
  <si>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</si>
  <si>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</si>
  <si>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</si>
  <si>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</si>
  <si>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</si>
  <si>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</si>
  <si>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</si>
  <si>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</si>
  <si>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</si>
  <si>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</si>
  <si>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</si>
  <si>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</si>
  <si>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</si>
  <si>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</si>
  <si>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</si>
  <si>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</si>
  <si>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</si>
  <si>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</si>
  <si>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</si>
  <si>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</si>
  <si>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</si>
  <si>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</si>
  <si>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</si>
  <si>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</si>
  <si>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</si>
  <si>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</si>
  <si>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</si>
  <si>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</si>
  <si>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</si>
  <si>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</si>
  <si>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</si>
  <si>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</si>
  <si>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</si>
  <si>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</si>
  <si>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</si>
  <si>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</si>
  <si>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</si>
  <si>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</si>
  <si>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</si>
  <si>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</si>
  <si>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</si>
  <si>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</si>
  <si>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</si>
  <si>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</si>
  <si>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</si>
  <si>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</si>
  <si>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</si>
  <si>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</si>
  <si>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</si>
  <si>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</si>
  <si>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</si>
  <si>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</si>
  <si>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</si>
  <si>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</si>
  <si>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</si>
  <si>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</si>
  <si>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</si>
  <si>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</si>
  <si>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</si>
  <si>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</si>
  <si>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</si>
  <si>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</si>
  <si>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</si>
  <si>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</si>
  <si>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</si>
  <si>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</si>
  <si>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</si>
  <si>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</si>
  <si>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</si>
  <si>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</si>
  <si>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</si>
  <si>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</si>
  <si>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</si>
  <si>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</si>
  <si>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</si>
  <si>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</si>
  <si>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</si>
  <si>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</si>
  <si>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</si>
  <si>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</si>
  <si>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</si>
  <si>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</si>
  <si>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</si>
  <si>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</si>
  <si>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</si>
  <si>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</si>
  <si>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</si>
  <si>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</si>
  <si>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</si>
  <si>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</si>
  <si>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</si>
  <si>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</si>
  <si>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</si>
  <si>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</si>
  <si>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</si>
  <si>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</si>
  <si>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</si>
  <si>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</si>
  <si>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</si>
  <si>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</si>
  <si>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</si>
  <si>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</si>
  <si>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</si>
  <si>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</si>
  <si>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</si>
  <si>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</si>
  <si>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</si>
  <si>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</si>
  <si>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</si>
  <si>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</si>
  <si>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</si>
  <si>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</si>
  <si>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</si>
  <si>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</si>
  <si>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</si>
  <si>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</si>
  <si>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</si>
  <si>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</si>
  <si>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</si>
  <si>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</si>
  <si>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</si>
  <si>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</si>
  <si>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</si>
  <si>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</si>
  <si>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</si>
  <si>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</si>
  <si>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</si>
  <si>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</si>
  <si>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</si>
  <si>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</si>
  <si>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</si>
  <si>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</si>
  <si>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</si>
  <si>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</si>
  <si>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</si>
  <si>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</si>
  <si>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</si>
  <si>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</si>
  <si>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</si>
  <si>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</si>
  <si>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</si>
  <si>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</si>
  <si>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</si>
  <si>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</si>
  <si>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</si>
  <si>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</si>
  <si>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</si>
  <si>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</si>
  <si>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</si>
  <si>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</si>
  <si>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</si>
  <si>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</si>
  <si>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</si>
  <si>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</si>
  <si>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</si>
  <si>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</si>
  <si>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</si>
  <si>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</si>
  <si>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</si>
  <si>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</si>
  <si>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</si>
  <si>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</si>
  <si>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</si>
  <si>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</si>
  <si>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</si>
  <si>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</si>
  <si>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</si>
  <si>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</si>
  <si>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</si>
  <si>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</si>
  <si>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</si>
  <si>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</si>
  <si>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</si>
  <si>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</si>
  <si>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</si>
  <si>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</si>
  <si>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</si>
  <si>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</si>
  <si>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</si>
  <si>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</si>
  <si>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</si>
  <si>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</si>
  <si>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</si>
  <si>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生活のしづらさなどに関する調査費</t>
    <rPh sb="0" eb="2">
      <t>セイカツ</t>
    </rPh>
    <rPh sb="10" eb="11">
      <t>カン</t>
    </rPh>
    <rPh sb="13" eb="15">
      <t>チョウサ</t>
    </rPh>
    <rPh sb="15" eb="16">
      <t>ヒ</t>
    </rPh>
    <phoneticPr fontId="5"/>
  </si>
  <si>
    <t>平成２８年度</t>
    <rPh sb="0" eb="2">
      <t>ヘイセイ</t>
    </rPh>
    <rPh sb="4" eb="5">
      <t>ネン</t>
    </rPh>
    <rPh sb="5" eb="6">
      <t>ド</t>
    </rPh>
    <phoneticPr fontId="5"/>
  </si>
  <si>
    <t>平成２９年度</t>
    <rPh sb="0" eb="2">
      <t>ヘイセイ</t>
    </rPh>
    <rPh sb="4" eb="5">
      <t>ネン</t>
    </rPh>
    <rPh sb="5" eb="6">
      <t>ド</t>
    </rPh>
    <phoneticPr fontId="5"/>
  </si>
  <si>
    <t>企画課</t>
    <rPh sb="0" eb="3">
      <t>キカクカ</t>
    </rPh>
    <phoneticPr fontId="5"/>
  </si>
  <si>
    <t>朝川　知昭</t>
    <rPh sb="0" eb="2">
      <t>アサカワ</t>
    </rPh>
    <rPh sb="3" eb="4">
      <t>チ</t>
    </rPh>
    <rPh sb="4" eb="5">
      <t>アキ</t>
    </rPh>
    <phoneticPr fontId="5"/>
  </si>
  <si>
    <t>○</t>
  </si>
  <si>
    <t>-</t>
    <phoneticPr fontId="5"/>
  </si>
  <si>
    <t>在宅の身体・知的・精神障害児・者等（難病等患者やこれまで法制度では支援の対象とならない方を含む。）の生活実態とニーズを把握することを目的とする。</t>
    <phoneticPr fontId="5"/>
  </si>
  <si>
    <t>-</t>
  </si>
  <si>
    <t>-</t>
    <phoneticPr fontId="5"/>
  </si>
  <si>
    <t>-</t>
    <phoneticPr fontId="5"/>
  </si>
  <si>
    <t>-</t>
    <phoneticPr fontId="5"/>
  </si>
  <si>
    <t>-</t>
    <phoneticPr fontId="5"/>
  </si>
  <si>
    <t>-</t>
    <phoneticPr fontId="5"/>
  </si>
  <si>
    <t>-</t>
    <phoneticPr fontId="5"/>
  </si>
  <si>
    <t>障害者等に関する施策検討の過程において、議論に資するための基礎資料を得ることを目的としていることから、定量的な目標設定が困難である。</t>
    <phoneticPr fontId="5"/>
  </si>
  <si>
    <t>調査によって得られた結果は、今後の障害者施策の推進に向けた検討のための基礎資料、障害者に関する対外的な公表資料として活用するほか、地方自治体への提供やホームページにおいて効果的に活用できることとする。</t>
    <phoneticPr fontId="5"/>
  </si>
  <si>
    <t>調査結果の活用状況はさまざまであるが、そのひとつの例として、成果指標を右記のとおり定め、定量的な評価を行う。</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</si>
  <si>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</si>
  <si>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</si>
  <si>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</si>
  <si>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</si>
  <si>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</si>
  <si>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</si>
  <si>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</si>
  <si>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</si>
  <si>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千円</t>
    <rPh sb="0" eb="1">
      <t>セン</t>
    </rPh>
    <rPh sb="1" eb="2">
      <t>エン</t>
    </rPh>
    <phoneticPr fontId="5"/>
  </si>
  <si>
    <t>－</t>
    <phoneticPr fontId="5"/>
  </si>
  <si>
    <t>－</t>
    <phoneticPr fontId="5"/>
  </si>
  <si>
    <t>-</t>
    <phoneticPr fontId="5"/>
  </si>
  <si>
    <t>調査によって得られる結果は、国の障害者施策の推進に向けた検討のための基礎資料として活用するほか、地方自治体への提供やホームページ掲載などを通じて、地方自治体等での障害者施策の検討における議論に資するための基礎資料として効果的に活用されることにより、障害者の地域における生活の支援の向上が図られることを見込んでいる。</t>
    <phoneticPr fontId="5"/>
  </si>
  <si>
    <t>-</t>
    <phoneticPr fontId="5"/>
  </si>
  <si>
    <t>-</t>
    <phoneticPr fontId="5"/>
  </si>
  <si>
    <t>無</t>
  </si>
  <si>
    <t>‐</t>
  </si>
  <si>
    <t>本調査は、障害者等のニーズを把握するために実施するもの。</t>
  </si>
  <si>
    <t>国としての施策を検討するための資料としては、全国の調査結果が必要であり、既存の他の資料で補えるものはない。</t>
  </si>
  <si>
    <t>障害者施策の検討に資する資料であるため、優先度は高い。</t>
  </si>
  <si>
    <t>-</t>
    <phoneticPr fontId="5"/>
  </si>
  <si>
    <t>国勢調査を基に抽出しており、水準は妥当である。</t>
    <rPh sb="0" eb="2">
      <t>コクセイ</t>
    </rPh>
    <rPh sb="2" eb="4">
      <t>チョウサ</t>
    </rPh>
    <rPh sb="5" eb="6">
      <t>モト</t>
    </rPh>
    <rPh sb="7" eb="9">
      <t>チュウシュツ</t>
    </rPh>
    <rPh sb="14" eb="16">
      <t>スイジュン</t>
    </rPh>
    <rPh sb="17" eb="19">
      <t>ダトウ</t>
    </rPh>
    <phoneticPr fontId="5"/>
  </si>
  <si>
    <t>成果実績は見込み通りとなっている。</t>
    <rPh sb="0" eb="2">
      <t>セイカ</t>
    </rPh>
    <rPh sb="2" eb="4">
      <t>ジッセキ</t>
    </rPh>
    <rPh sb="5" eb="7">
      <t>ミコ</t>
    </rPh>
    <rPh sb="8" eb="9">
      <t>ドオ</t>
    </rPh>
    <phoneticPr fontId="5"/>
  </si>
  <si>
    <t>活動実績は見込み通りとなっている。</t>
    <rPh sb="0" eb="2">
      <t>カツドウ</t>
    </rPh>
    <rPh sb="2" eb="4">
      <t>ジッセキ</t>
    </rPh>
    <rPh sb="5" eb="7">
      <t>ミコ</t>
    </rPh>
    <rPh sb="8" eb="9">
      <t>ドオ</t>
    </rPh>
    <phoneticPr fontId="5"/>
  </si>
  <si>
    <t>資料として活用、HPに掲載している。</t>
    <rPh sb="0" eb="2">
      <t>シリョウ</t>
    </rPh>
    <rPh sb="5" eb="7">
      <t>カツヨウ</t>
    </rPh>
    <rPh sb="11" eb="13">
      <t>ケイサイ</t>
    </rPh>
    <phoneticPr fontId="5"/>
  </si>
  <si>
    <t>本事業は在宅の身体・知的・精神障害児・者等（難病等患者やこれまで法制度では支援の対象とならない方を含む。）の生活実態とニーズを把握することを目的とする調査である。
事業目的及び使途は限定されており、国が行うべき事業であった。</t>
    <rPh sb="0" eb="1">
      <t>ホン</t>
    </rPh>
    <rPh sb="1" eb="3">
      <t>ジギョウ</t>
    </rPh>
    <rPh sb="75" eb="77">
      <t>チョウサ</t>
    </rPh>
    <rPh sb="82" eb="84">
      <t>ジギョウ</t>
    </rPh>
    <rPh sb="84" eb="86">
      <t>モクテキ</t>
    </rPh>
    <rPh sb="86" eb="87">
      <t>オヨ</t>
    </rPh>
    <rPh sb="88" eb="90">
      <t>シト</t>
    </rPh>
    <rPh sb="91" eb="93">
      <t>ゲンテイ</t>
    </rPh>
    <rPh sb="99" eb="100">
      <t>クニ</t>
    </rPh>
    <rPh sb="101" eb="102">
      <t>オコナ</t>
    </rPh>
    <rPh sb="105" eb="107">
      <t>ジギョウ</t>
    </rPh>
    <phoneticPr fontId="5"/>
  </si>
  <si>
    <t>雑役務費</t>
    <rPh sb="0" eb="1">
      <t>ザツ</t>
    </rPh>
    <rPh sb="1" eb="3">
      <t>エキム</t>
    </rPh>
    <rPh sb="3" eb="4">
      <t>ヒ</t>
    </rPh>
    <phoneticPr fontId="5"/>
  </si>
  <si>
    <t>株式会社エルグッドヒューマー</t>
    <rPh sb="0" eb="4">
      <t>カブシキガイシャ</t>
    </rPh>
    <phoneticPr fontId="5"/>
  </si>
  <si>
    <t>データ入力業務</t>
    <rPh sb="3" eb="5">
      <t>ニュウリョク</t>
    </rPh>
    <rPh sb="5" eb="7">
      <t>ギョウム</t>
    </rPh>
    <phoneticPr fontId="5"/>
  </si>
  <si>
    <t>有限会社正陽印刷</t>
    <rPh sb="0" eb="4">
      <t>ユウゲンガイシャ</t>
    </rPh>
    <rPh sb="4" eb="5">
      <t>セイ</t>
    </rPh>
    <rPh sb="5" eb="6">
      <t>ヨウ</t>
    </rPh>
    <rPh sb="6" eb="8">
      <t>インサツ</t>
    </rPh>
    <phoneticPr fontId="5"/>
  </si>
  <si>
    <t>調査票印刷</t>
    <rPh sb="0" eb="3">
      <t>チョウサヒョウ</t>
    </rPh>
    <rPh sb="3" eb="5">
      <t>インサツ</t>
    </rPh>
    <phoneticPr fontId="5"/>
  </si>
  <si>
    <t>社会福祉法人日本点字図書館</t>
    <rPh sb="0" eb="2">
      <t>シャカイ</t>
    </rPh>
    <rPh sb="2" eb="4">
      <t>フクシ</t>
    </rPh>
    <rPh sb="4" eb="6">
      <t>ホウジン</t>
    </rPh>
    <rPh sb="6" eb="8">
      <t>ニホン</t>
    </rPh>
    <rPh sb="8" eb="10">
      <t>テンジ</t>
    </rPh>
    <rPh sb="10" eb="13">
      <t>トショカン</t>
    </rPh>
    <phoneticPr fontId="5"/>
  </si>
  <si>
    <t>点字版調査票作成</t>
    <rPh sb="0" eb="2">
      <t>テンジ</t>
    </rPh>
    <rPh sb="2" eb="3">
      <t>バン</t>
    </rPh>
    <rPh sb="3" eb="6">
      <t>チョウサヒョウ</t>
    </rPh>
    <rPh sb="6" eb="8">
      <t>サクセイ</t>
    </rPh>
    <phoneticPr fontId="5"/>
  </si>
  <si>
    <t>特定非営利活動法人日本セルプセンター</t>
    <rPh sb="0" eb="2">
      <t>トクテイ</t>
    </rPh>
    <rPh sb="2" eb="5">
      <t>ヒエイリ</t>
    </rPh>
    <rPh sb="5" eb="7">
      <t>カツドウ</t>
    </rPh>
    <rPh sb="7" eb="9">
      <t>ホウジン</t>
    </rPh>
    <rPh sb="9" eb="11">
      <t>ニホン</t>
    </rPh>
    <phoneticPr fontId="5"/>
  </si>
  <si>
    <t>調査票　発送</t>
    <rPh sb="0" eb="3">
      <t>チョウサヒョウ</t>
    </rPh>
    <rPh sb="4" eb="6">
      <t>ハッソウ</t>
    </rPh>
    <phoneticPr fontId="5"/>
  </si>
  <si>
    <t>障害保健福祉部</t>
    <rPh sb="0" eb="2">
      <t>ショウガイ</t>
    </rPh>
    <rPh sb="2" eb="4">
      <t>ホケン</t>
    </rPh>
    <rPh sb="4" eb="7">
      <t>フクシブ</t>
    </rPh>
    <phoneticPr fontId="5"/>
  </si>
  <si>
    <t>在宅の障害者（身体、知的、精神障害者及び難病等患者）に関して、障害等の状況、日常生活の支障の状況、収入・支出の状況、日中の活動状況等の基礎的データを把握するととももに、①平成２５年度に障害者総合支援法の対象に新たに難病等が加えられたこと、②平成２８年度に「障害を理由とする差別の解消の推進に関する法律」（障害者差別解消法）が施行されたことから、難病等の患者に対する支援策の検討や差別解消に向けた普及啓発の在り方・課題把握のための基礎資料が不可欠となるため、調査を実施するものである。</t>
    <rPh sb="228" eb="230">
      <t>チョウサ</t>
    </rPh>
    <rPh sb="231" eb="233">
      <t>ジッシ</t>
    </rPh>
    <phoneticPr fontId="5"/>
  </si>
  <si>
    <t>厚生労働省ホームページに掲載している調査結果へのアクセス件数（前回調査結果に係る前年同以上のアクセス件数）</t>
    <phoneticPr fontId="5"/>
  </si>
  <si>
    <t>調査票の回収率</t>
    <rPh sb="0" eb="3">
      <t>チョウサヒョウ</t>
    </rPh>
    <rPh sb="4" eb="7">
      <t>カイシュウリツ</t>
    </rPh>
    <phoneticPr fontId="5"/>
  </si>
  <si>
    <t>％</t>
    <phoneticPr fontId="5"/>
  </si>
  <si>
    <t>-</t>
    <phoneticPr fontId="5"/>
  </si>
  <si>
    <t>-</t>
    <phoneticPr fontId="5"/>
  </si>
  <si>
    <t>-</t>
    <phoneticPr fontId="5"/>
  </si>
  <si>
    <t>-</t>
    <phoneticPr fontId="5"/>
  </si>
  <si>
    <t>-</t>
    <phoneticPr fontId="5"/>
  </si>
  <si>
    <t>地区</t>
    <rPh sb="0" eb="2">
      <t>チク</t>
    </rPh>
    <phoneticPr fontId="5"/>
  </si>
  <si>
    <t>調査地区数</t>
    <phoneticPr fontId="5"/>
  </si>
  <si>
    <t>-</t>
    <phoneticPr fontId="5"/>
  </si>
  <si>
    <t>データ修正・集計業務の契約額が予定より下回ったため。</t>
    <rPh sb="3" eb="5">
      <t>シュウセイ</t>
    </rPh>
    <rPh sb="6" eb="8">
      <t>シュウケイ</t>
    </rPh>
    <rPh sb="8" eb="10">
      <t>ギョウム</t>
    </rPh>
    <rPh sb="11" eb="14">
      <t>ケイヤクガク</t>
    </rPh>
    <rPh sb="15" eb="17">
      <t>ヨテイ</t>
    </rPh>
    <rPh sb="19" eb="21">
      <t>シタマワ</t>
    </rPh>
    <phoneticPr fontId="5"/>
  </si>
  <si>
    <t>データ修正・集計業務のみが対象。</t>
    <rPh sb="3" eb="5">
      <t>シュウセイ</t>
    </rPh>
    <rPh sb="6" eb="8">
      <t>シュウケイ</t>
    </rPh>
    <rPh sb="8" eb="10">
      <t>ギョウム</t>
    </rPh>
    <rPh sb="13" eb="15">
      <t>タイショウ</t>
    </rPh>
    <phoneticPr fontId="5"/>
  </si>
  <si>
    <t>複数の業者から見積もりを徴収している。</t>
    <rPh sb="0" eb="2">
      <t>フクスウ</t>
    </rPh>
    <rPh sb="3" eb="5">
      <t>ギョウシャ</t>
    </rPh>
    <rPh sb="7" eb="9">
      <t>ミツ</t>
    </rPh>
    <rPh sb="12" eb="14">
      <t>チョウシュウ</t>
    </rPh>
    <phoneticPr fontId="5"/>
  </si>
  <si>
    <t>新28-033</t>
    <rPh sb="0" eb="1">
      <t>シン</t>
    </rPh>
    <phoneticPr fontId="5"/>
  </si>
  <si>
    <t>Ｂ　</t>
    <phoneticPr fontId="5"/>
  </si>
  <si>
    <t>Ａ　センコービジネスサポート株式会社</t>
    <rPh sb="14" eb="18">
      <t>カブシキガイシャ</t>
    </rPh>
    <phoneticPr fontId="5"/>
  </si>
  <si>
    <t>調査票入力データ修正業務、データ集計業務</t>
    <rPh sb="0" eb="3">
      <t>チョウサヒョウ</t>
    </rPh>
    <rPh sb="3" eb="5">
      <t>ニュウリョク</t>
    </rPh>
    <rPh sb="8" eb="10">
      <t>シュウセイ</t>
    </rPh>
    <rPh sb="10" eb="12">
      <t>ギョウム</t>
    </rPh>
    <rPh sb="16" eb="18">
      <t>シュウケイ</t>
    </rPh>
    <rPh sb="18" eb="20">
      <t>ギョウム</t>
    </rPh>
    <phoneticPr fontId="5"/>
  </si>
  <si>
    <t>センコービジネスサポート株式会社</t>
    <rPh sb="12" eb="16">
      <t>カブシキガイシャ</t>
    </rPh>
    <phoneticPr fontId="5"/>
  </si>
  <si>
    <t>件</t>
    <rPh sb="0" eb="1">
      <t>ケン</t>
    </rPh>
    <phoneticPr fontId="5"/>
  </si>
  <si>
    <t>-</t>
    <phoneticPr fontId="5"/>
  </si>
  <si>
    <t>　　執行額（百万円）／調査地区数</t>
    <rPh sb="2" eb="4">
      <t>シッコウ</t>
    </rPh>
    <phoneticPr fontId="5"/>
  </si>
  <si>
    <t>96/2,400</t>
    <phoneticPr fontId="5"/>
  </si>
  <si>
    <t>-</t>
    <phoneticPr fontId="5"/>
  </si>
  <si>
    <t>１調査地区当たりの費用額（千円）
執行額（百万円）／調査地区数</t>
    <rPh sb="17" eb="19">
      <t>シッコウ</t>
    </rPh>
    <rPh sb="19" eb="20">
      <t>ガク</t>
    </rPh>
    <rPh sb="21" eb="24">
      <t>ヒャクマンエン</t>
    </rPh>
    <rPh sb="26" eb="28">
      <t>チョウサ</t>
    </rPh>
    <rPh sb="28" eb="30">
      <t>チク</t>
    </rPh>
    <rPh sb="30" eb="31">
      <t>スウ</t>
    </rPh>
    <phoneticPr fontId="5"/>
  </si>
  <si>
    <t>円</t>
    <rPh sb="0" eb="1">
      <t>エン</t>
    </rPh>
    <phoneticPr fontId="5"/>
  </si>
  <si>
    <t>1データあたりの費用額（円）
執行額（千円）／データ件数</t>
    <rPh sb="8" eb="10">
      <t>ヒヨウ</t>
    </rPh>
    <rPh sb="10" eb="11">
      <t>ガク</t>
    </rPh>
    <rPh sb="12" eb="13">
      <t>エン</t>
    </rPh>
    <rPh sb="15" eb="17">
      <t>シッコウ</t>
    </rPh>
    <rPh sb="17" eb="18">
      <t>ガク</t>
    </rPh>
    <rPh sb="19" eb="21">
      <t>センエン</t>
    </rPh>
    <rPh sb="26" eb="28">
      <t>ケンスウ</t>
    </rPh>
    <phoneticPr fontId="5"/>
  </si>
  <si>
    <t>853/7,179</t>
    <phoneticPr fontId="5"/>
  </si>
  <si>
    <t>　執行額（千円）／データ件数</t>
    <phoneticPr fontId="5"/>
  </si>
  <si>
    <t>データ集計件数</t>
    <rPh sb="3" eb="5">
      <t>シュウケイ</t>
    </rPh>
    <rPh sb="5" eb="7">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</si>
  <si>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</si>
  <si>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</si>
  <si>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</si>
  <si>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</si>
  <si>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</si>
  <si>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</si>
  <si>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</si>
  <si>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</si>
  <si>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</si>
  <si>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必要な保健福祉サービスが的確に提供される体制を整備し、障害者の地域における生活を総合的に支援すること（施策大目標Ⅸ－１）</t>
    <rPh sb="40" eb="43">
      <t>ソウゴウテキ</t>
    </rPh>
    <phoneticPr fontId="5"/>
  </si>
  <si>
    <t>障害者の地域における生活を総合的に支援するため、障害者の生活の場、働く場や地域における支援体制を整備すること（施策目標Ⅸ－１－１）</t>
    <rPh sb="13" eb="16">
      <t>ソウゴウテキ</t>
    </rPh>
    <phoneticPr fontId="5"/>
  </si>
  <si>
    <t>-</t>
    <phoneticPr fontId="5"/>
  </si>
  <si>
    <t>点検対象外</t>
    <rPh sb="0" eb="2">
      <t>テンケン</t>
    </rPh>
    <rPh sb="2" eb="4">
      <t>タイショウ</t>
    </rPh>
    <rPh sb="4" eb="5">
      <t>ソト</t>
    </rPh>
    <phoneticPr fontId="5"/>
  </si>
  <si>
    <t>-</t>
    <phoneticPr fontId="5"/>
  </si>
  <si>
    <t>平成29年度終了事業</t>
    <rPh sb="0" eb="2">
      <t>ヘイセイ</t>
    </rPh>
    <rPh sb="4" eb="6">
      <t>ネンド</t>
    </rPh>
    <rPh sb="6" eb="8">
      <t>シュウリョウ</t>
    </rPh>
    <rPh sb="8" eb="1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</si>
</sst>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9"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22411</xdr:colOff>
      <xdr:row>741</xdr:row>
      <xdr:rowOff>22411</xdr:rowOff>
    </xdr:from>
    <xdr:to>
      <xdr:col>43</xdr:col>
      <xdr:colOff>800</xdr:colOff>
      <xdr:row>744</xdr:row>
      <xdr:rowOff>67237</xdr:rowOff>
    </xdr:to>
    <xdr:sp macro="" textlink="">
      <xdr:nvSpPr>
        <xdr:cNvPr id="7" name="角丸四角形 6"/>
        <xdr:cNvSpPr/>
      </xdr:nvSpPr>
      <xdr:spPr>
        <a:xfrm>
          <a:off x="2644587" y="44666646"/>
          <a:ext cx="6029566" cy="1086973"/>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０．９百万円</a:t>
          </a:r>
        </a:p>
      </xdr:txBody>
    </xdr:sp>
    <xdr:clientData/>
  </xdr:twoCellAnchor>
  <xdr:twoCellAnchor>
    <xdr:from>
      <xdr:col>25</xdr:col>
      <xdr:colOff>162491</xdr:colOff>
      <xdr:row>744</xdr:row>
      <xdr:rowOff>266541</xdr:rowOff>
    </xdr:from>
    <xdr:to>
      <xdr:col>30</xdr:col>
      <xdr:colOff>142786</xdr:colOff>
      <xdr:row>748</xdr:row>
      <xdr:rowOff>309819</xdr:rowOff>
    </xdr:to>
    <xdr:sp macro="" textlink="">
      <xdr:nvSpPr>
        <xdr:cNvPr id="9" name="下矢印 8"/>
        <xdr:cNvSpPr/>
      </xdr:nvSpPr>
      <xdr:spPr>
        <a:xfrm>
          <a:off x="5205138" y="45952923"/>
          <a:ext cx="988824" cy="1432808"/>
        </a:xfrm>
        <a:prstGeom prst="downArrow">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p>
      </xdr:txBody>
    </xdr:sp>
    <xdr:clientData/>
  </xdr:twoCellAnchor>
  <xdr:twoCellAnchor>
    <xdr:from>
      <xdr:col>20</xdr:col>
      <xdr:colOff>175291</xdr:colOff>
      <xdr:row>749</xdr:row>
      <xdr:rowOff>148883</xdr:rowOff>
    </xdr:from>
    <xdr:to>
      <xdr:col>36</xdr:col>
      <xdr:colOff>55228</xdr:colOff>
      <xdr:row>751</xdr:row>
      <xdr:rowOff>322574</xdr:rowOff>
    </xdr:to>
    <xdr:sp macro="" textlink="">
      <xdr:nvSpPr>
        <xdr:cNvPr id="10" name="角丸四角形 9"/>
        <xdr:cNvSpPr/>
      </xdr:nvSpPr>
      <xdr:spPr>
        <a:xfrm>
          <a:off x="4209409" y="47572177"/>
          <a:ext cx="3107231" cy="868456"/>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solidFill>
                <a:sysClr val="windowText" lastClr="000000"/>
              </a:solidFill>
            </a:rPr>
            <a:t>Ａ　一般企業</a:t>
          </a:r>
          <a:endParaRPr kumimoji="1" lang="en-US" altLang="ja-JP" sz="1400">
            <a:solidFill>
              <a:sysClr val="windowText" lastClr="000000"/>
            </a:solidFill>
          </a:endParaRPr>
        </a:p>
        <a:p>
          <a:pPr algn="ctr"/>
          <a:r>
            <a:rPr kumimoji="1" lang="ja-JP" altLang="en-US" sz="1400">
              <a:solidFill>
                <a:sysClr val="windowText" lastClr="000000"/>
              </a:solidFill>
            </a:rPr>
            <a:t>０．９百万円</a:t>
          </a:r>
          <a:endParaRPr kumimoji="1" lang="en-US" altLang="ja-JP" sz="1400">
            <a:solidFill>
              <a:sysClr val="windowText" lastClr="000000"/>
            </a:solidFill>
          </a:endParaRPr>
        </a:p>
      </xdr:txBody>
    </xdr:sp>
    <xdr:clientData/>
  </xdr:twoCellAnchor>
  <xdr:twoCellAnchor>
    <xdr:from>
      <xdr:col>21</xdr:col>
      <xdr:colOff>56029</xdr:colOff>
      <xdr:row>752</xdr:row>
      <xdr:rowOff>192900</xdr:rowOff>
    </xdr:from>
    <xdr:to>
      <xdr:col>35</xdr:col>
      <xdr:colOff>145676</xdr:colOff>
      <xdr:row>754</xdr:row>
      <xdr:rowOff>69636</xdr:rowOff>
    </xdr:to>
    <xdr:sp macro="" textlink="">
      <xdr:nvSpPr>
        <xdr:cNvPr id="11" name="大かっこ 10"/>
        <xdr:cNvSpPr/>
      </xdr:nvSpPr>
      <xdr:spPr>
        <a:xfrm>
          <a:off x="4291853" y="48658341"/>
          <a:ext cx="2913529" cy="571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調査票入力データ修正業務、データ集計業務</a:t>
          </a:r>
        </a:p>
      </xdr:txBody>
    </xdr:sp>
    <xdr:clientData/>
  </xdr:twoCellAnchor>
  <xdr:twoCellAnchor>
    <xdr:from>
      <xdr:col>31</xdr:col>
      <xdr:colOff>112380</xdr:colOff>
      <xdr:row>747</xdr:row>
      <xdr:rowOff>145676</xdr:rowOff>
    </xdr:from>
    <xdr:to>
      <xdr:col>45</xdr:col>
      <xdr:colOff>41622</xdr:colOff>
      <xdr:row>748</xdr:row>
      <xdr:rowOff>100853</xdr:rowOff>
    </xdr:to>
    <xdr:sp macro="" textlink="">
      <xdr:nvSpPr>
        <xdr:cNvPr id="14" name="テキスト ボックス 13"/>
        <xdr:cNvSpPr txBox="1"/>
      </xdr:nvSpPr>
      <xdr:spPr>
        <a:xfrm>
          <a:off x="6365262" y="46874205"/>
          <a:ext cx="2753125"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88" sqref="BI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937" t="s">
        <v>0</v>
      </c>
      <c r="AK2" s="937"/>
      <c r="AL2" s="937"/>
      <c r="AM2" s="937"/>
      <c r="AN2" s="937"/>
      <c r="AO2" s="938"/>
      <c r="AP2" s="938"/>
      <c r="AQ2" s="938"/>
      <c r="AR2" s="76" t="str">
        <f>IF(OR(AO2="　", AO2=""), "", "-")</f>
        <v/>
      </c>
      <c r="AS2" s="939">
        <v>761</v>
      </c>
      <c r="AT2" s="939"/>
      <c r="AU2" s="939"/>
      <c r="AV2" s="49"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550</v>
      </c>
      <c r="H5" s="840"/>
      <c r="I5" s="840"/>
      <c r="J5" s="840"/>
      <c r="K5" s="840"/>
      <c r="L5" s="840"/>
      <c r="M5" s="841" t="s">
        <v>66</v>
      </c>
      <c r="N5" s="842"/>
      <c r="O5" s="842"/>
      <c r="P5" s="842"/>
      <c r="Q5" s="842"/>
      <c r="R5" s="843"/>
      <c r="S5" s="844" t="s">
        <v>551</v>
      </c>
      <c r="T5" s="840"/>
      <c r="U5" s="840"/>
      <c r="V5" s="840"/>
      <c r="W5" s="840"/>
      <c r="X5" s="845"/>
      <c r="Y5" s="698" t="s">
        <v>3</v>
      </c>
      <c r="Z5" s="540"/>
      <c r="AA5" s="540"/>
      <c r="AB5" s="540"/>
      <c r="AC5" s="540"/>
      <c r="AD5" s="541"/>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546</v>
      </c>
      <c r="Z7" s="440"/>
      <c r="AA7" s="440"/>
      <c r="AB7" s="440"/>
      <c r="AC7" s="440"/>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障害者施策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603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560</v>
      </c>
      <c r="Q13" s="658"/>
      <c r="R13" s="658"/>
      <c r="S13" s="658"/>
      <c r="T13" s="658"/>
      <c r="U13" s="658"/>
      <c r="V13" s="659"/>
      <c r="W13" s="657">
        <v>122</v>
      </c>
      <c r="X13" s="658"/>
      <c r="Y13" s="658"/>
      <c r="Z13" s="658"/>
      <c r="AA13" s="658"/>
      <c r="AB13" s="658"/>
      <c r="AC13" s="659"/>
      <c r="AD13" s="657">
        <v>5</v>
      </c>
      <c r="AE13" s="658"/>
      <c r="AF13" s="658"/>
      <c r="AG13" s="658"/>
      <c r="AH13" s="658"/>
      <c r="AI13" s="658"/>
      <c r="AJ13" s="659"/>
      <c r="AK13" s="657" t="s">
        <v>561</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559</v>
      </c>
      <c r="Q14" s="658"/>
      <c r="R14" s="658"/>
      <c r="S14" s="658"/>
      <c r="T14" s="658"/>
      <c r="U14" s="658"/>
      <c r="V14" s="659"/>
      <c r="W14" s="657" t="s">
        <v>558</v>
      </c>
      <c r="X14" s="658"/>
      <c r="Y14" s="658"/>
      <c r="Z14" s="658"/>
      <c r="AA14" s="658"/>
      <c r="AB14" s="658"/>
      <c r="AC14" s="659"/>
      <c r="AD14" s="657" t="s">
        <v>561</v>
      </c>
      <c r="AE14" s="658"/>
      <c r="AF14" s="658"/>
      <c r="AG14" s="658"/>
      <c r="AH14" s="658"/>
      <c r="AI14" s="658"/>
      <c r="AJ14" s="659"/>
      <c r="AK14" s="657" t="s">
        <v>558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t="s">
        <v>559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559</v>
      </c>
      <c r="X16" s="658"/>
      <c r="Y16" s="658"/>
      <c r="Z16" s="658"/>
      <c r="AA16" s="658"/>
      <c r="AB16" s="658"/>
      <c r="AC16" s="659"/>
      <c r="AD16" s="657" t="s">
        <v>559</v>
      </c>
      <c r="AE16" s="658"/>
      <c r="AF16" s="658"/>
      <c r="AG16" s="658"/>
      <c r="AH16" s="658"/>
      <c r="AI16" s="658"/>
      <c r="AJ16" s="659"/>
      <c r="AK16" s="657" t="s">
        <v>559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t="s">
        <v>560</v>
      </c>
      <c r="X17" s="658"/>
      <c r="Y17" s="658"/>
      <c r="Z17" s="658"/>
      <c r="AA17" s="658"/>
      <c r="AB17" s="658"/>
      <c r="AC17" s="659"/>
      <c r="AD17" s="657" t="s">
        <v>562</v>
      </c>
      <c r="AE17" s="658"/>
      <c r="AF17" s="658"/>
      <c r="AG17" s="658"/>
      <c r="AH17" s="658"/>
      <c r="AI17" s="658"/>
      <c r="AJ17" s="659"/>
      <c r="AK17" s="657" t="s">
        <v>559</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122</v>
      </c>
      <c r="X18" s="879"/>
      <c r="Y18" s="879"/>
      <c r="Z18" s="879"/>
      <c r="AA18" s="879"/>
      <c r="AB18" s="879"/>
      <c r="AC18" s="880"/>
      <c r="AD18" s="878">
        <f>SUM(AD13:AJ17)</f>
        <v>5</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559</v>
      </c>
      <c r="Q19" s="658"/>
      <c r="R19" s="658"/>
      <c r="S19" s="658"/>
      <c r="T19" s="658"/>
      <c r="U19" s="658"/>
      <c r="V19" s="659"/>
      <c r="W19" s="657">
        <v>96</v>
      </c>
      <c r="X19" s="658"/>
      <c r="Y19" s="658"/>
      <c r="Z19" s="658"/>
      <c r="AA19" s="658"/>
      <c r="AB19" s="658"/>
      <c r="AC19" s="659"/>
      <c r="AD19" s="657">
        <v>0.9</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t="str">
        <f>IF(P18=0, "-", SUM(P19)/P18)</f>
        <v>-</v>
      </c>
      <c r="Q20" s="312"/>
      <c r="R20" s="312"/>
      <c r="S20" s="312"/>
      <c r="T20" s="312"/>
      <c r="U20" s="312"/>
      <c r="V20" s="312"/>
      <c r="W20" s="312">
        <f t="shared" ref="W20" si="0">IF(W18=0, "-", SUM(W19)/W18)</f>
        <v>0.78688524590163933</v>
      </c>
      <c r="X20" s="312"/>
      <c r="Y20" s="312"/>
      <c r="Z20" s="312"/>
      <c r="AA20" s="312"/>
      <c r="AB20" s="312"/>
      <c r="AC20" s="312"/>
      <c r="AD20" s="312">
        <f t="shared" ref="AD20" si="1">IF(AD18=0, "-", SUM(AD19)/AD18)</f>
        <v>0.18</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t="e">
        <f>IF(P19=0, "-", SUM(P19)/SUM(P13,P14))</f>
        <v>#DIV/0!</v>
      </c>
      <c r="Q21" s="312"/>
      <c r="R21" s="312"/>
      <c r="S21" s="312"/>
      <c r="T21" s="312"/>
      <c r="U21" s="312"/>
      <c r="V21" s="312"/>
      <c r="W21" s="312">
        <f t="shared" ref="W21" si="2">IF(W19=0, "-", SUM(W19)/SUM(W13,W14))</f>
        <v>0.78688524590163933</v>
      </c>
      <c r="X21" s="312"/>
      <c r="Y21" s="312"/>
      <c r="Z21" s="312"/>
      <c r="AA21" s="312"/>
      <c r="AB21" s="312"/>
      <c r="AC21" s="312"/>
      <c r="AD21" s="312">
        <f t="shared" ref="AD21" si="3">IF(AD19=0, "-", SUM(AD19)/SUM(AD13,AD14))</f>
        <v>0.18</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538</v>
      </c>
      <c r="B22" s="964"/>
      <c r="C22" s="964"/>
      <c r="D22" s="964"/>
      <c r="E22" s="964"/>
      <c r="F22" s="965"/>
      <c r="G22" s="950" t="s">
        <v>474</v>
      </c>
      <c r="H22" s="216"/>
      <c r="I22" s="216"/>
      <c r="J22" s="216"/>
      <c r="K22" s="216"/>
      <c r="L22" s="216"/>
      <c r="M22" s="216"/>
      <c r="N22" s="216"/>
      <c r="O22" s="217"/>
      <c r="P22" s="935" t="s">
        <v>536</v>
      </c>
      <c r="Q22" s="216"/>
      <c r="R22" s="216"/>
      <c r="S22" s="216"/>
      <c r="T22" s="216"/>
      <c r="U22" s="216"/>
      <c r="V22" s="217"/>
      <c r="W22" s="935" t="s">
        <v>537</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634</v>
      </c>
      <c r="H23" s="952"/>
      <c r="I23" s="952"/>
      <c r="J23" s="952"/>
      <c r="K23" s="952"/>
      <c r="L23" s="952"/>
      <c r="M23" s="952"/>
      <c r="N23" s="952"/>
      <c r="O23" s="953"/>
      <c r="P23" s="918" t="s">
        <v>559</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t="s">
        <v>635</v>
      </c>
      <c r="H24" s="955"/>
      <c r="I24" s="955"/>
      <c r="J24" s="955"/>
      <c r="K24" s="955"/>
      <c r="L24" s="955"/>
      <c r="M24" s="955"/>
      <c r="N24" s="955"/>
      <c r="O24" s="956"/>
      <c r="P24" s="657" t="s">
        <v>559</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t="s">
        <v>636</v>
      </c>
      <c r="H25" s="955"/>
      <c r="I25" s="955"/>
      <c r="J25" s="955"/>
      <c r="K25" s="955"/>
      <c r="L25" s="955"/>
      <c r="M25" s="955"/>
      <c r="N25" s="955"/>
      <c r="O25" s="956"/>
      <c r="P25" s="657" t="s">
        <v>559</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t="s">
        <v>637</v>
      </c>
      <c r="H26" s="955"/>
      <c r="I26" s="955"/>
      <c r="J26" s="955"/>
      <c r="K26" s="955"/>
      <c r="L26" s="955"/>
      <c r="M26" s="955"/>
      <c r="N26" s="955"/>
      <c r="O26" s="956"/>
      <c r="P26" s="657" t="s">
        <v>559</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t="s">
        <v>635</v>
      </c>
      <c r="H27" s="955"/>
      <c r="I27" s="955"/>
      <c r="J27" s="955"/>
      <c r="K27" s="955"/>
      <c r="L27" s="955"/>
      <c r="M27" s="955"/>
      <c r="N27" s="955"/>
      <c r="O27" s="956"/>
      <c r="P27" s="657" t="s">
        <v>559</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635</v>
      </c>
      <c r="AR31" s="194"/>
      <c r="AS31" s="127" t="s">
        <v>356</v>
      </c>
      <c r="AT31" s="128"/>
      <c r="AU31" s="193" t="s">
        <v>635</v>
      </c>
      <c r="AV31" s="193"/>
      <c r="AW31" s="395" t="s">
        <v>300</v>
      </c>
      <c r="AX31" s="396"/>
    </row>
    <row r="32" spans="1:50" ht="23.25" customHeight="1" x14ac:dyDescent="0.15">
      <c r="A32" s="400"/>
      <c r="B32" s="398"/>
      <c r="C32" s="398"/>
      <c r="D32" s="398"/>
      <c r="E32" s="398"/>
      <c r="F32" s="399"/>
      <c r="G32" s="561" t="s">
        <v>555</v>
      </c>
      <c r="H32" s="562"/>
      <c r="I32" s="562"/>
      <c r="J32" s="562"/>
      <c r="K32" s="562"/>
      <c r="L32" s="562"/>
      <c r="M32" s="562"/>
      <c r="N32" s="562"/>
      <c r="O32" s="563"/>
      <c r="P32" s="99" t="s">
        <v>555</v>
      </c>
      <c r="Q32" s="99"/>
      <c r="R32" s="99"/>
      <c r="S32" s="99"/>
      <c r="T32" s="99"/>
      <c r="U32" s="99"/>
      <c r="V32" s="99"/>
      <c r="W32" s="99"/>
      <c r="X32" s="100"/>
      <c r="Y32" s="468" t="s">
        <v>12</v>
      </c>
      <c r="Z32" s="528"/>
      <c r="AA32" s="529"/>
      <c r="AB32" s="458" t="s">
        <v>563</v>
      </c>
      <c r="AC32" s="458"/>
      <c r="AD32" s="458"/>
      <c r="AE32" s="212" t="s">
        <v>563</v>
      </c>
      <c r="AF32" s="213"/>
      <c r="AG32" s="213"/>
      <c r="AH32" s="213"/>
      <c r="AI32" s="212" t="s">
        <v>563</v>
      </c>
      <c r="AJ32" s="213"/>
      <c r="AK32" s="213"/>
      <c r="AL32" s="213"/>
      <c r="AM32" s="212" t="s">
        <v>563</v>
      </c>
      <c r="AN32" s="213"/>
      <c r="AO32" s="213"/>
      <c r="AP32" s="213"/>
      <c r="AQ32" s="334" t="s">
        <v>563</v>
      </c>
      <c r="AR32" s="201"/>
      <c r="AS32" s="201"/>
      <c r="AT32" s="335"/>
      <c r="AU32" s="213" t="s">
        <v>563</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563</v>
      </c>
      <c r="AC33" s="520"/>
      <c r="AD33" s="520"/>
      <c r="AE33" s="212" t="s">
        <v>563</v>
      </c>
      <c r="AF33" s="213"/>
      <c r="AG33" s="213"/>
      <c r="AH33" s="213"/>
      <c r="AI33" s="212" t="s">
        <v>563</v>
      </c>
      <c r="AJ33" s="213"/>
      <c r="AK33" s="213"/>
      <c r="AL33" s="213"/>
      <c r="AM33" s="212" t="s">
        <v>563</v>
      </c>
      <c r="AN33" s="213"/>
      <c r="AO33" s="213"/>
      <c r="AP33" s="213"/>
      <c r="AQ33" s="334" t="s">
        <v>563</v>
      </c>
      <c r="AR33" s="201"/>
      <c r="AS33" s="201"/>
      <c r="AT33" s="335"/>
      <c r="AU33" s="213" t="s">
        <v>563</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563</v>
      </c>
      <c r="AF34" s="213"/>
      <c r="AG34" s="213"/>
      <c r="AH34" s="213"/>
      <c r="AI34" s="212" t="s">
        <v>562</v>
      </c>
      <c r="AJ34" s="213"/>
      <c r="AK34" s="213"/>
      <c r="AL34" s="213"/>
      <c r="AM34" s="212" t="s">
        <v>563</v>
      </c>
      <c r="AN34" s="213"/>
      <c r="AO34" s="213"/>
      <c r="AP34" s="213"/>
      <c r="AQ34" s="334" t="s">
        <v>563</v>
      </c>
      <c r="AR34" s="201"/>
      <c r="AS34" s="201"/>
      <c r="AT34" s="335"/>
      <c r="AU34" s="213" t="s">
        <v>558</v>
      </c>
      <c r="AV34" s="213"/>
      <c r="AW34" s="213"/>
      <c r="AX34" s="215"/>
    </row>
    <row r="35" spans="1:50" ht="23.25" customHeight="1" x14ac:dyDescent="0.15">
      <c r="A35" s="220" t="s">
        <v>526</v>
      </c>
      <c r="B35" s="221"/>
      <c r="C35" s="221"/>
      <c r="D35" s="221"/>
      <c r="E35" s="221"/>
      <c r="F35" s="222"/>
      <c r="G35" s="226" t="s">
        <v>555</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529</v>
      </c>
      <c r="B78" s="330"/>
      <c r="C78" s="330"/>
      <c r="D78" s="330"/>
      <c r="E78" s="327" t="s">
        <v>465</v>
      </c>
      <c r="F78" s="328"/>
      <c r="G78" s="54"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78" t="s">
        <v>484</v>
      </c>
      <c r="AS79" s="272"/>
      <c r="AT79" s="273"/>
      <c r="AU79" s="273"/>
      <c r="AV79" s="273"/>
      <c r="AW79" s="273"/>
      <c r="AX79" s="946"/>
    </row>
    <row r="80" spans="1:50" ht="18.75"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5"/>
      <c r="B82" s="524"/>
      <c r="C82" s="425"/>
      <c r="D82" s="425"/>
      <c r="E82" s="425"/>
      <c r="F82" s="426"/>
      <c r="G82" s="676" t="s">
        <v>564</v>
      </c>
      <c r="H82" s="676"/>
      <c r="I82" s="676"/>
      <c r="J82" s="676"/>
      <c r="K82" s="676"/>
      <c r="L82" s="676"/>
      <c r="M82" s="676"/>
      <c r="N82" s="676"/>
      <c r="O82" s="676"/>
      <c r="P82" s="676"/>
      <c r="Q82" s="676"/>
      <c r="R82" s="676"/>
      <c r="S82" s="676"/>
      <c r="T82" s="676"/>
      <c r="U82" s="676"/>
      <c r="V82" s="676"/>
      <c r="W82" s="676"/>
      <c r="X82" s="676"/>
      <c r="Y82" s="676"/>
      <c r="Z82" s="676"/>
      <c r="AA82" s="677"/>
      <c r="AB82" s="884" t="s">
        <v>565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t="s">
        <v>637</v>
      </c>
      <c r="AR86" s="193"/>
      <c r="AS86" s="127" t="s">
        <v>356</v>
      </c>
      <c r="AT86" s="128"/>
      <c r="AU86" s="193">
        <v>30</v>
      </c>
      <c r="AV86" s="193"/>
      <c r="AW86" s="395" t="s">
        <v>300</v>
      </c>
      <c r="AX86" s="396"/>
      <c r="AY86" s="10"/>
      <c r="AZ86" s="10"/>
      <c r="BA86" s="10"/>
      <c r="BB86" s="10"/>
      <c r="BC86" s="10"/>
      <c r="BD86" s="10"/>
      <c r="BE86" s="10"/>
      <c r="BF86" s="10"/>
      <c r="BG86" s="10"/>
      <c r="BH86" s="10"/>
    </row>
    <row r="87" spans="1:60" ht="23.25" customHeight="1" x14ac:dyDescent="0.15">
      <c r="A87" s="865"/>
      <c r="B87" s="425"/>
      <c r="C87" s="425"/>
      <c r="D87" s="425"/>
      <c r="E87" s="425"/>
      <c r="F87" s="426"/>
      <c r="G87" s="98" t="s">
        <v>566</v>
      </c>
      <c r="H87" s="99"/>
      <c r="I87" s="99"/>
      <c r="J87" s="99"/>
      <c r="K87" s="99"/>
      <c r="L87" s="99"/>
      <c r="M87" s="99"/>
      <c r="N87" s="99"/>
      <c r="O87" s="100"/>
      <c r="P87" s="99" t="s">
        <v>604</v>
      </c>
      <c r="Q87" s="511"/>
      <c r="R87" s="511"/>
      <c r="S87" s="511"/>
      <c r="T87" s="511"/>
      <c r="U87" s="511"/>
      <c r="V87" s="511"/>
      <c r="W87" s="511"/>
      <c r="X87" s="512"/>
      <c r="Y87" s="558" t="s">
        <v>62</v>
      </c>
      <c r="Z87" s="559"/>
      <c r="AA87" s="560"/>
      <c r="AB87" s="458" t="s">
        <v>571</v>
      </c>
      <c r="AC87" s="458"/>
      <c r="AD87" s="458"/>
      <c r="AE87" s="212" t="s">
        <v>562</v>
      </c>
      <c r="AF87" s="213"/>
      <c r="AG87" s="213"/>
      <c r="AH87" s="213"/>
      <c r="AI87" s="212" t="s">
        <v>568</v>
      </c>
      <c r="AJ87" s="213"/>
      <c r="AK87" s="213"/>
      <c r="AL87" s="213"/>
      <c r="AM87" s="212">
        <v>18894</v>
      </c>
      <c r="AN87" s="213"/>
      <c r="AO87" s="213"/>
      <c r="AP87" s="213"/>
      <c r="AQ87" s="334" t="s">
        <v>638</v>
      </c>
      <c r="AR87" s="201"/>
      <c r="AS87" s="201"/>
      <c r="AT87" s="335"/>
      <c r="AU87" s="213" t="s">
        <v>635</v>
      </c>
      <c r="AV87" s="213"/>
      <c r="AW87" s="213"/>
      <c r="AX87" s="215"/>
    </row>
    <row r="88" spans="1:60" ht="23.25"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t="s">
        <v>571</v>
      </c>
      <c r="AC88" s="520"/>
      <c r="AD88" s="520"/>
      <c r="AE88" s="212" t="s">
        <v>567</v>
      </c>
      <c r="AF88" s="213"/>
      <c r="AG88" s="213"/>
      <c r="AH88" s="213"/>
      <c r="AI88" s="212" t="s">
        <v>558</v>
      </c>
      <c r="AJ88" s="213"/>
      <c r="AK88" s="213"/>
      <c r="AL88" s="213"/>
      <c r="AM88" s="212">
        <v>12740</v>
      </c>
      <c r="AN88" s="213"/>
      <c r="AO88" s="213"/>
      <c r="AP88" s="213"/>
      <c r="AQ88" s="334" t="s">
        <v>637</v>
      </c>
      <c r="AR88" s="201"/>
      <c r="AS88" s="201"/>
      <c r="AT88" s="335"/>
      <c r="AU88" s="213">
        <v>19000</v>
      </c>
      <c r="AV88" s="213"/>
      <c r="AW88" s="213"/>
      <c r="AX88" s="215"/>
      <c r="AY88" s="10"/>
      <c r="AZ88" s="10"/>
      <c r="BA88" s="10"/>
      <c r="BB88" s="10"/>
      <c r="BC88" s="10"/>
    </row>
    <row r="89" spans="1:60" ht="23.25" customHeight="1" thickBo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t="s">
        <v>567</v>
      </c>
      <c r="AF89" s="213"/>
      <c r="AG89" s="213"/>
      <c r="AH89" s="213"/>
      <c r="AI89" s="212" t="s">
        <v>567</v>
      </c>
      <c r="AJ89" s="213"/>
      <c r="AK89" s="213"/>
      <c r="AL89" s="213"/>
      <c r="AM89" s="212">
        <v>148</v>
      </c>
      <c r="AN89" s="213"/>
      <c r="AO89" s="213"/>
      <c r="AP89" s="213"/>
      <c r="AQ89" s="334" t="s">
        <v>638</v>
      </c>
      <c r="AR89" s="201"/>
      <c r="AS89" s="201"/>
      <c r="AT89" s="335"/>
      <c r="AU89" s="213" t="s">
        <v>639</v>
      </c>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539</v>
      </c>
      <c r="AV100" s="315"/>
      <c r="AW100" s="315"/>
      <c r="AX100" s="317"/>
    </row>
    <row r="101" spans="1:60" ht="23.25" customHeight="1" x14ac:dyDescent="0.15">
      <c r="A101" s="419"/>
      <c r="B101" s="420"/>
      <c r="C101" s="420"/>
      <c r="D101" s="420"/>
      <c r="E101" s="420"/>
      <c r="F101" s="421"/>
      <c r="G101" s="99" t="s">
        <v>613</v>
      </c>
      <c r="H101" s="99"/>
      <c r="I101" s="99"/>
      <c r="J101" s="99"/>
      <c r="K101" s="99"/>
      <c r="L101" s="99"/>
      <c r="M101" s="99"/>
      <c r="N101" s="99"/>
      <c r="O101" s="99"/>
      <c r="P101" s="99"/>
      <c r="Q101" s="99"/>
      <c r="R101" s="99"/>
      <c r="S101" s="99"/>
      <c r="T101" s="99"/>
      <c r="U101" s="99"/>
      <c r="V101" s="99"/>
      <c r="W101" s="99"/>
      <c r="X101" s="100"/>
      <c r="Y101" s="539" t="s">
        <v>55</v>
      </c>
      <c r="Z101" s="540"/>
      <c r="AA101" s="541"/>
      <c r="AB101" s="458" t="s">
        <v>612</v>
      </c>
      <c r="AC101" s="458"/>
      <c r="AD101" s="458"/>
      <c r="AE101" s="212" t="s">
        <v>569</v>
      </c>
      <c r="AF101" s="213"/>
      <c r="AG101" s="213"/>
      <c r="AH101" s="214"/>
      <c r="AI101" s="212">
        <v>2400</v>
      </c>
      <c r="AJ101" s="213"/>
      <c r="AK101" s="213"/>
      <c r="AL101" s="214"/>
      <c r="AM101" s="212" t="s">
        <v>611</v>
      </c>
      <c r="AN101" s="213"/>
      <c r="AO101" s="213"/>
      <c r="AP101" s="214"/>
      <c r="AQ101" s="212" t="s">
        <v>569</v>
      </c>
      <c r="AR101" s="213"/>
      <c r="AS101" s="213"/>
      <c r="AT101" s="214"/>
      <c r="AU101" s="212" t="s">
        <v>635</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612</v>
      </c>
      <c r="AC102" s="458"/>
      <c r="AD102" s="458"/>
      <c r="AE102" s="415" t="s">
        <v>569</v>
      </c>
      <c r="AF102" s="415"/>
      <c r="AG102" s="415"/>
      <c r="AH102" s="415"/>
      <c r="AI102" s="415">
        <v>2400</v>
      </c>
      <c r="AJ102" s="415"/>
      <c r="AK102" s="415"/>
      <c r="AL102" s="415"/>
      <c r="AM102" s="415" t="s">
        <v>611</v>
      </c>
      <c r="AN102" s="415"/>
      <c r="AO102" s="415"/>
      <c r="AP102" s="415"/>
      <c r="AQ102" s="267" t="s">
        <v>611</v>
      </c>
      <c r="AR102" s="268"/>
      <c r="AS102" s="268"/>
      <c r="AT102" s="313"/>
      <c r="AU102" s="267" t="s">
        <v>640</v>
      </c>
      <c r="AV102" s="268"/>
      <c r="AW102" s="268"/>
      <c r="AX102" s="313"/>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539</v>
      </c>
      <c r="AV103" s="279"/>
      <c r="AW103" s="279"/>
      <c r="AX103" s="280"/>
    </row>
    <row r="104" spans="1:60" ht="23.25" customHeight="1" x14ac:dyDescent="0.15">
      <c r="A104" s="419"/>
      <c r="B104" s="420"/>
      <c r="C104" s="420"/>
      <c r="D104" s="420"/>
      <c r="E104" s="420"/>
      <c r="F104" s="421"/>
      <c r="G104" s="99" t="s">
        <v>605</v>
      </c>
      <c r="H104" s="99"/>
      <c r="I104" s="99"/>
      <c r="J104" s="99"/>
      <c r="K104" s="99"/>
      <c r="L104" s="99"/>
      <c r="M104" s="99"/>
      <c r="N104" s="99"/>
      <c r="O104" s="99"/>
      <c r="P104" s="99"/>
      <c r="Q104" s="99"/>
      <c r="R104" s="99"/>
      <c r="S104" s="99"/>
      <c r="T104" s="99"/>
      <c r="U104" s="99"/>
      <c r="V104" s="99"/>
      <c r="W104" s="99"/>
      <c r="X104" s="100"/>
      <c r="Y104" s="462" t="s">
        <v>55</v>
      </c>
      <c r="Z104" s="463"/>
      <c r="AA104" s="464"/>
      <c r="AB104" s="542" t="s">
        <v>606</v>
      </c>
      <c r="AC104" s="543"/>
      <c r="AD104" s="544"/>
      <c r="AE104" s="212" t="s">
        <v>607</v>
      </c>
      <c r="AF104" s="213"/>
      <c r="AG104" s="213"/>
      <c r="AH104" s="214"/>
      <c r="AI104" s="212">
        <v>57</v>
      </c>
      <c r="AJ104" s="213"/>
      <c r="AK104" s="213"/>
      <c r="AL104" s="214"/>
      <c r="AM104" s="212" t="s">
        <v>608</v>
      </c>
      <c r="AN104" s="213"/>
      <c r="AO104" s="213"/>
      <c r="AP104" s="214"/>
      <c r="AQ104" s="212" t="s">
        <v>609</v>
      </c>
      <c r="AR104" s="213"/>
      <c r="AS104" s="213"/>
      <c r="AT104" s="214"/>
      <c r="AU104" s="212" t="s">
        <v>641</v>
      </c>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606</v>
      </c>
      <c r="AC105" s="466"/>
      <c r="AD105" s="467"/>
      <c r="AE105" s="415" t="s">
        <v>607</v>
      </c>
      <c r="AF105" s="415"/>
      <c r="AG105" s="415"/>
      <c r="AH105" s="415"/>
      <c r="AI105" s="415">
        <v>68.400000000000006</v>
      </c>
      <c r="AJ105" s="415"/>
      <c r="AK105" s="415"/>
      <c r="AL105" s="415"/>
      <c r="AM105" s="212" t="s">
        <v>607</v>
      </c>
      <c r="AN105" s="213"/>
      <c r="AO105" s="213"/>
      <c r="AP105" s="214"/>
      <c r="AQ105" s="212" t="s">
        <v>610</v>
      </c>
      <c r="AR105" s="213"/>
      <c r="AS105" s="213"/>
      <c r="AT105" s="214"/>
      <c r="AU105" s="212" t="s">
        <v>637</v>
      </c>
      <c r="AV105" s="213"/>
      <c r="AW105" s="213"/>
      <c r="AX105" s="214"/>
    </row>
    <row r="106" spans="1:60" ht="31.5"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539</v>
      </c>
      <c r="AV106" s="279"/>
      <c r="AW106" s="279"/>
      <c r="AX106" s="280"/>
    </row>
    <row r="107" spans="1:60" ht="23.25" customHeight="1" x14ac:dyDescent="0.15">
      <c r="A107" s="419"/>
      <c r="B107" s="420"/>
      <c r="C107" s="420"/>
      <c r="D107" s="420"/>
      <c r="E107" s="420"/>
      <c r="F107" s="421"/>
      <c r="G107" s="99" t="s">
        <v>633</v>
      </c>
      <c r="H107" s="99"/>
      <c r="I107" s="99"/>
      <c r="J107" s="99"/>
      <c r="K107" s="99"/>
      <c r="L107" s="99"/>
      <c r="M107" s="99"/>
      <c r="N107" s="99"/>
      <c r="O107" s="99"/>
      <c r="P107" s="99"/>
      <c r="Q107" s="99"/>
      <c r="R107" s="99"/>
      <c r="S107" s="99"/>
      <c r="T107" s="99"/>
      <c r="U107" s="99"/>
      <c r="V107" s="99"/>
      <c r="W107" s="99"/>
      <c r="X107" s="100"/>
      <c r="Y107" s="462" t="s">
        <v>55</v>
      </c>
      <c r="Z107" s="463"/>
      <c r="AA107" s="464"/>
      <c r="AB107" s="542" t="s">
        <v>623</v>
      </c>
      <c r="AC107" s="543"/>
      <c r="AD107" s="544"/>
      <c r="AE107" s="415" t="s">
        <v>607</v>
      </c>
      <c r="AF107" s="415"/>
      <c r="AG107" s="415"/>
      <c r="AH107" s="415"/>
      <c r="AI107" s="415" t="s">
        <v>624</v>
      </c>
      <c r="AJ107" s="415"/>
      <c r="AK107" s="415"/>
      <c r="AL107" s="415"/>
      <c r="AM107" s="415">
        <v>7179</v>
      </c>
      <c r="AN107" s="415"/>
      <c r="AO107" s="415"/>
      <c r="AP107" s="415"/>
      <c r="AQ107" s="212" t="s">
        <v>607</v>
      </c>
      <c r="AR107" s="213"/>
      <c r="AS107" s="213"/>
      <c r="AT107" s="214"/>
      <c r="AU107" s="212" t="s">
        <v>642</v>
      </c>
      <c r="AV107" s="213"/>
      <c r="AW107" s="213"/>
      <c r="AX107" s="214"/>
    </row>
    <row r="108" spans="1:60" ht="23.25"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t="s">
        <v>623</v>
      </c>
      <c r="AC108" s="466"/>
      <c r="AD108" s="467"/>
      <c r="AE108" s="415" t="s">
        <v>624</v>
      </c>
      <c r="AF108" s="415"/>
      <c r="AG108" s="415"/>
      <c r="AH108" s="415"/>
      <c r="AI108" s="415" t="s">
        <v>624</v>
      </c>
      <c r="AJ108" s="415"/>
      <c r="AK108" s="415"/>
      <c r="AL108" s="415"/>
      <c r="AM108" s="415">
        <v>7200</v>
      </c>
      <c r="AN108" s="415"/>
      <c r="AO108" s="415"/>
      <c r="AP108" s="415"/>
      <c r="AQ108" s="212" t="s">
        <v>608</v>
      </c>
      <c r="AR108" s="213"/>
      <c r="AS108" s="213"/>
      <c r="AT108" s="214"/>
      <c r="AU108" s="267" t="s">
        <v>635</v>
      </c>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539</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539</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540</v>
      </c>
      <c r="AR115" s="592"/>
      <c r="AS115" s="592"/>
      <c r="AT115" s="592"/>
      <c r="AU115" s="592"/>
      <c r="AV115" s="592"/>
      <c r="AW115" s="592"/>
      <c r="AX115" s="593"/>
    </row>
    <row r="116" spans="1:50" ht="23.25" customHeight="1" x14ac:dyDescent="0.15">
      <c r="A116" s="436"/>
      <c r="B116" s="437"/>
      <c r="C116" s="437"/>
      <c r="D116" s="437"/>
      <c r="E116" s="437"/>
      <c r="F116" s="438"/>
      <c r="G116" s="390" t="s">
        <v>628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575</v>
      </c>
      <c r="AC116" s="460"/>
      <c r="AD116" s="461"/>
      <c r="AE116" s="415" t="s">
        <v>572</v>
      </c>
      <c r="AF116" s="415"/>
      <c r="AG116" s="415"/>
      <c r="AH116" s="415"/>
      <c r="AI116" s="415">
        <v>40</v>
      </c>
      <c r="AJ116" s="415"/>
      <c r="AK116" s="415"/>
      <c r="AL116" s="415"/>
      <c r="AM116" s="415" t="s">
        <v>627</v>
      </c>
      <c r="AN116" s="415"/>
      <c r="AO116" s="415"/>
      <c r="AP116" s="415"/>
      <c r="AQ116" s="212" t="s">
        <v>610</v>
      </c>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625</v>
      </c>
      <c r="AC117" s="470"/>
      <c r="AD117" s="471"/>
      <c r="AE117" s="548" t="s">
        <v>573</v>
      </c>
      <c r="AF117" s="548"/>
      <c r="AG117" s="548"/>
      <c r="AH117" s="548"/>
      <c r="AI117" s="548" t="s">
        <v>626</v>
      </c>
      <c r="AJ117" s="548"/>
      <c r="AK117" s="548"/>
      <c r="AL117" s="548"/>
      <c r="AM117" s="548" t="s">
        <v>614</v>
      </c>
      <c r="AN117" s="548"/>
      <c r="AO117" s="548"/>
      <c r="AP117" s="548"/>
      <c r="AQ117" s="548" t="s">
        <v>614</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540</v>
      </c>
      <c r="AR118" s="592"/>
      <c r="AS118" s="592"/>
      <c r="AT118" s="592"/>
      <c r="AU118" s="592"/>
      <c r="AV118" s="592"/>
      <c r="AW118" s="592"/>
      <c r="AX118" s="593"/>
    </row>
    <row r="119" spans="1:50" ht="23.25" customHeight="1" x14ac:dyDescent="0.15">
      <c r="A119" s="436"/>
      <c r="B119" s="437"/>
      <c r="C119" s="437"/>
      <c r="D119" s="437"/>
      <c r="E119" s="437"/>
      <c r="F119" s="438"/>
      <c r="G119" s="390" t="s">
        <v>630</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629</v>
      </c>
      <c r="AC119" s="460"/>
      <c r="AD119" s="461"/>
      <c r="AE119" s="415" t="s">
        <v>572</v>
      </c>
      <c r="AF119" s="415"/>
      <c r="AG119" s="415"/>
      <c r="AH119" s="415"/>
      <c r="AI119" s="415" t="s">
        <v>624</v>
      </c>
      <c r="AJ119" s="415"/>
      <c r="AK119" s="415"/>
      <c r="AL119" s="415"/>
      <c r="AM119" s="415">
        <v>119</v>
      </c>
      <c r="AN119" s="415"/>
      <c r="AO119" s="415"/>
      <c r="AP119" s="415"/>
      <c r="AQ119" s="212" t="s">
        <v>610</v>
      </c>
      <c r="AR119" s="213"/>
      <c r="AS119" s="213"/>
      <c r="AT119" s="213"/>
      <c r="AU119" s="213"/>
      <c r="AV119" s="213"/>
      <c r="AW119" s="213"/>
      <c r="AX119" s="215"/>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632</v>
      </c>
      <c r="AC120" s="470"/>
      <c r="AD120" s="471"/>
      <c r="AE120" s="548" t="s">
        <v>573</v>
      </c>
      <c r="AF120" s="548"/>
      <c r="AG120" s="548"/>
      <c r="AH120" s="548"/>
      <c r="AI120" s="548" t="s">
        <v>614</v>
      </c>
      <c r="AJ120" s="548"/>
      <c r="AK120" s="548"/>
      <c r="AL120" s="548"/>
      <c r="AM120" s="548" t="s">
        <v>631</v>
      </c>
      <c r="AN120" s="548"/>
      <c r="AO120" s="548"/>
      <c r="AP120" s="548"/>
      <c r="AQ120" s="548" t="s">
        <v>614</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540</v>
      </c>
      <c r="AR121" s="592"/>
      <c r="AS121" s="592"/>
      <c r="AT121" s="592"/>
      <c r="AU121" s="592"/>
      <c r="AV121" s="592"/>
      <c r="AW121" s="592"/>
      <c r="AX121" s="593"/>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540</v>
      </c>
      <c r="AR124" s="592"/>
      <c r="AS124" s="592"/>
      <c r="AT124" s="592"/>
      <c r="AU124" s="592"/>
      <c r="AV124" s="592"/>
      <c r="AW124" s="592"/>
      <c r="AX124" s="593"/>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540</v>
      </c>
      <c r="AR127" s="592"/>
      <c r="AS127" s="592"/>
      <c r="AT127" s="592"/>
      <c r="AU127" s="592"/>
      <c r="AV127" s="592"/>
      <c r="AW127" s="592"/>
      <c r="AX127" s="593"/>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643</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644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635</v>
      </c>
      <c r="AR133" s="193"/>
      <c r="AS133" s="127" t="s">
        <v>356</v>
      </c>
      <c r="AT133" s="128"/>
      <c r="AU133" s="194" t="s">
        <v>645</v>
      </c>
      <c r="AV133" s="194"/>
      <c r="AW133" s="127" t="s">
        <v>300</v>
      </c>
      <c r="AX133" s="189"/>
    </row>
    <row r="134" spans="1:50" ht="39.75" customHeight="1" x14ac:dyDescent="0.15">
      <c r="A134" s="183"/>
      <c r="B134" s="180"/>
      <c r="C134" s="174"/>
      <c r="D134" s="180"/>
      <c r="E134" s="174"/>
      <c r="F134" s="175"/>
      <c r="G134" s="98" t="s">
        <v>555</v>
      </c>
      <c r="H134" s="99"/>
      <c r="I134" s="99"/>
      <c r="J134" s="99"/>
      <c r="K134" s="99"/>
      <c r="L134" s="99"/>
      <c r="M134" s="99"/>
      <c r="N134" s="99"/>
      <c r="O134" s="99"/>
      <c r="P134" s="99"/>
      <c r="Q134" s="99"/>
      <c r="R134" s="99"/>
      <c r="S134" s="99"/>
      <c r="T134" s="99"/>
      <c r="U134" s="99"/>
      <c r="V134" s="99"/>
      <c r="W134" s="99"/>
      <c r="X134" s="100"/>
      <c r="Y134" s="195" t="s">
        <v>379</v>
      </c>
      <c r="Z134" s="196"/>
      <c r="AA134" s="197"/>
      <c r="AB134" s="198" t="s">
        <v>466</v>
      </c>
      <c r="AC134" s="199"/>
      <c r="AD134" s="199"/>
      <c r="AE134" s="200" t="s">
        <v>466</v>
      </c>
      <c r="AF134" s="201"/>
      <c r="AG134" s="201"/>
      <c r="AH134" s="201"/>
      <c r="AI134" s="200" t="s">
        <v>466</v>
      </c>
      <c r="AJ134" s="201"/>
      <c r="AK134" s="201"/>
      <c r="AL134" s="201"/>
      <c r="AM134" s="200" t="s">
        <v>466</v>
      </c>
      <c r="AN134" s="201"/>
      <c r="AO134" s="201"/>
      <c r="AP134" s="201"/>
      <c r="AQ134" s="200" t="s">
        <v>466</v>
      </c>
      <c r="AR134" s="201"/>
      <c r="AS134" s="201"/>
      <c r="AT134" s="201"/>
      <c r="AU134" s="200" t="s">
        <v>466</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466</v>
      </c>
      <c r="AC135" s="207"/>
      <c r="AD135" s="207"/>
      <c r="AE135" s="200" t="s">
        <v>466</v>
      </c>
      <c r="AF135" s="201"/>
      <c r="AG135" s="201"/>
      <c r="AH135" s="201"/>
      <c r="AI135" s="200" t="s">
        <v>466</v>
      </c>
      <c r="AJ135" s="201"/>
      <c r="AK135" s="201"/>
      <c r="AL135" s="201"/>
      <c r="AM135" s="200" t="s">
        <v>466</v>
      </c>
      <c r="AN135" s="201"/>
      <c r="AO135" s="201"/>
      <c r="AP135" s="201"/>
      <c r="AQ135" s="200" t="s">
        <v>466</v>
      </c>
      <c r="AR135" s="201"/>
      <c r="AS135" s="201"/>
      <c r="AT135" s="201"/>
      <c r="AU135" s="200" t="s">
        <v>466</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555</v>
      </c>
      <c r="H154" s="99"/>
      <c r="I154" s="99"/>
      <c r="J154" s="99"/>
      <c r="K154" s="99"/>
      <c r="L154" s="99"/>
      <c r="M154" s="99"/>
      <c r="N154" s="99"/>
      <c r="O154" s="99"/>
      <c r="P154" s="100"/>
      <c r="Q154" s="119" t="s">
        <v>577</v>
      </c>
      <c r="R154" s="99"/>
      <c r="S154" s="99"/>
      <c r="T154" s="99"/>
      <c r="U154" s="99"/>
      <c r="V154" s="99"/>
      <c r="W154" s="99"/>
      <c r="X154" s="99"/>
      <c r="Y154" s="99"/>
      <c r="Z154" s="99"/>
      <c r="AA154" s="287"/>
      <c r="AB154" s="135" t="s">
        <v>555</v>
      </c>
      <c r="AC154" s="136"/>
      <c r="AD154" s="136"/>
      <c r="AE154" s="141" t="s">
        <v>562</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578</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557</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580</v>
      </c>
      <c r="AF432" s="194"/>
      <c r="AG432" s="127" t="s">
        <v>356</v>
      </c>
      <c r="AH432" s="128"/>
      <c r="AI432" s="150"/>
      <c r="AJ432" s="150"/>
      <c r="AK432" s="150"/>
      <c r="AL432" s="148"/>
      <c r="AM432" s="150"/>
      <c r="AN432" s="150"/>
      <c r="AO432" s="150"/>
      <c r="AP432" s="148"/>
      <c r="AQ432" s="590" t="s">
        <v>567</v>
      </c>
      <c r="AR432" s="194"/>
      <c r="AS432" s="127" t="s">
        <v>356</v>
      </c>
      <c r="AT432" s="128"/>
      <c r="AU432" s="194" t="s">
        <v>570</v>
      </c>
      <c r="AV432" s="194"/>
      <c r="AW432" s="127" t="s">
        <v>300</v>
      </c>
      <c r="AX432" s="189"/>
    </row>
    <row r="433" spans="1:50" ht="23.25" customHeight="1" x14ac:dyDescent="0.15">
      <c r="A433" s="183"/>
      <c r="B433" s="180"/>
      <c r="C433" s="174"/>
      <c r="D433" s="180"/>
      <c r="E433" s="336"/>
      <c r="F433" s="337"/>
      <c r="G433" s="98" t="s">
        <v>570</v>
      </c>
      <c r="H433" s="99"/>
      <c r="I433" s="99"/>
      <c r="J433" s="99"/>
      <c r="K433" s="99"/>
      <c r="L433" s="99"/>
      <c r="M433" s="99"/>
      <c r="N433" s="99"/>
      <c r="O433" s="99"/>
      <c r="P433" s="99"/>
      <c r="Q433" s="99"/>
      <c r="R433" s="99"/>
      <c r="S433" s="99"/>
      <c r="T433" s="99"/>
      <c r="U433" s="99"/>
      <c r="V433" s="99"/>
      <c r="W433" s="99"/>
      <c r="X433" s="100"/>
      <c r="Y433" s="195" t="s">
        <v>12</v>
      </c>
      <c r="Z433" s="196"/>
      <c r="AA433" s="197"/>
      <c r="AB433" s="207" t="s">
        <v>574</v>
      </c>
      <c r="AC433" s="207"/>
      <c r="AD433" s="207"/>
      <c r="AE433" s="334" t="s">
        <v>580</v>
      </c>
      <c r="AF433" s="201"/>
      <c r="AG433" s="201"/>
      <c r="AH433" s="201"/>
      <c r="AI433" s="334" t="s">
        <v>567</v>
      </c>
      <c r="AJ433" s="201"/>
      <c r="AK433" s="201"/>
      <c r="AL433" s="201"/>
      <c r="AM433" s="334" t="s">
        <v>567</v>
      </c>
      <c r="AN433" s="201"/>
      <c r="AO433" s="201"/>
      <c r="AP433" s="335"/>
      <c r="AQ433" s="334" t="s">
        <v>567</v>
      </c>
      <c r="AR433" s="201"/>
      <c r="AS433" s="201"/>
      <c r="AT433" s="335"/>
      <c r="AU433" s="201" t="s">
        <v>567</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570</v>
      </c>
      <c r="AC434" s="199"/>
      <c r="AD434" s="199"/>
      <c r="AE434" s="334" t="s">
        <v>570</v>
      </c>
      <c r="AF434" s="201"/>
      <c r="AG434" s="201"/>
      <c r="AH434" s="335"/>
      <c r="AI434" s="334" t="s">
        <v>570</v>
      </c>
      <c r="AJ434" s="201"/>
      <c r="AK434" s="201"/>
      <c r="AL434" s="201"/>
      <c r="AM434" s="334" t="s">
        <v>562</v>
      </c>
      <c r="AN434" s="201"/>
      <c r="AO434" s="201"/>
      <c r="AP434" s="335"/>
      <c r="AQ434" s="334" t="s">
        <v>570</v>
      </c>
      <c r="AR434" s="201"/>
      <c r="AS434" s="201"/>
      <c r="AT434" s="335"/>
      <c r="AU434" s="201" t="s">
        <v>570</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570</v>
      </c>
      <c r="AF435" s="201"/>
      <c r="AG435" s="201"/>
      <c r="AH435" s="335"/>
      <c r="AI435" s="334" t="s">
        <v>562</v>
      </c>
      <c r="AJ435" s="201"/>
      <c r="AK435" s="201"/>
      <c r="AL435" s="201"/>
      <c r="AM435" s="334" t="s">
        <v>562</v>
      </c>
      <c r="AN435" s="201"/>
      <c r="AO435" s="201"/>
      <c r="AP435" s="335"/>
      <c r="AQ435" s="334" t="s">
        <v>580</v>
      </c>
      <c r="AR435" s="201"/>
      <c r="AS435" s="201"/>
      <c r="AT435" s="335"/>
      <c r="AU435" s="201" t="s">
        <v>567</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570</v>
      </c>
      <c r="AF457" s="194"/>
      <c r="AG457" s="127" t="s">
        <v>356</v>
      </c>
      <c r="AH457" s="128"/>
      <c r="AI457" s="150"/>
      <c r="AJ457" s="150"/>
      <c r="AK457" s="150"/>
      <c r="AL457" s="148"/>
      <c r="AM457" s="150"/>
      <c r="AN457" s="150"/>
      <c r="AO457" s="150"/>
      <c r="AP457" s="148"/>
      <c r="AQ457" s="590" t="s">
        <v>572</v>
      </c>
      <c r="AR457" s="194"/>
      <c r="AS457" s="127" t="s">
        <v>356</v>
      </c>
      <c r="AT457" s="128"/>
      <c r="AU457" s="194" t="s">
        <v>572</v>
      </c>
      <c r="AV457" s="194"/>
      <c r="AW457" s="127" t="s">
        <v>300</v>
      </c>
      <c r="AX457" s="189"/>
    </row>
    <row r="458" spans="1:50" ht="23.25" customHeight="1" x14ac:dyDescent="0.15">
      <c r="A458" s="183"/>
      <c r="B458" s="180"/>
      <c r="C458" s="174"/>
      <c r="D458" s="180"/>
      <c r="E458" s="336"/>
      <c r="F458" s="337"/>
      <c r="G458" s="98" t="s">
        <v>567</v>
      </c>
      <c r="H458" s="99"/>
      <c r="I458" s="99"/>
      <c r="J458" s="99"/>
      <c r="K458" s="99"/>
      <c r="L458" s="99"/>
      <c r="M458" s="99"/>
      <c r="N458" s="99"/>
      <c r="O458" s="99"/>
      <c r="P458" s="99"/>
      <c r="Q458" s="99"/>
      <c r="R458" s="99"/>
      <c r="S458" s="99"/>
      <c r="T458" s="99"/>
      <c r="U458" s="99"/>
      <c r="V458" s="99"/>
      <c r="W458" s="99"/>
      <c r="X458" s="100"/>
      <c r="Y458" s="195" t="s">
        <v>12</v>
      </c>
      <c r="Z458" s="196"/>
      <c r="AA458" s="197"/>
      <c r="AB458" s="207" t="s">
        <v>562</v>
      </c>
      <c r="AC458" s="207"/>
      <c r="AD458" s="207"/>
      <c r="AE458" s="334" t="s">
        <v>581</v>
      </c>
      <c r="AF458" s="201"/>
      <c r="AG458" s="201"/>
      <c r="AH458" s="201"/>
      <c r="AI458" s="334" t="s">
        <v>559</v>
      </c>
      <c r="AJ458" s="201"/>
      <c r="AK458" s="201"/>
      <c r="AL458" s="201"/>
      <c r="AM458" s="334" t="s">
        <v>559</v>
      </c>
      <c r="AN458" s="201"/>
      <c r="AO458" s="201"/>
      <c r="AP458" s="335"/>
      <c r="AQ458" s="334" t="s">
        <v>562</v>
      </c>
      <c r="AR458" s="201"/>
      <c r="AS458" s="201"/>
      <c r="AT458" s="335"/>
      <c r="AU458" s="201" t="s">
        <v>562</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563</v>
      </c>
      <c r="AC459" s="199"/>
      <c r="AD459" s="199"/>
      <c r="AE459" s="334" t="s">
        <v>563</v>
      </c>
      <c r="AF459" s="201"/>
      <c r="AG459" s="201"/>
      <c r="AH459" s="335"/>
      <c r="AI459" s="334" t="s">
        <v>563</v>
      </c>
      <c r="AJ459" s="201"/>
      <c r="AK459" s="201"/>
      <c r="AL459" s="201"/>
      <c r="AM459" s="334" t="s">
        <v>563</v>
      </c>
      <c r="AN459" s="201"/>
      <c r="AO459" s="201"/>
      <c r="AP459" s="335"/>
      <c r="AQ459" s="334" t="s">
        <v>563</v>
      </c>
      <c r="AR459" s="201"/>
      <c r="AS459" s="201"/>
      <c r="AT459" s="335"/>
      <c r="AU459" s="201" t="s">
        <v>563</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563</v>
      </c>
      <c r="AF460" s="201"/>
      <c r="AG460" s="201"/>
      <c r="AH460" s="335"/>
      <c r="AI460" s="334" t="s">
        <v>563</v>
      </c>
      <c r="AJ460" s="201"/>
      <c r="AK460" s="201"/>
      <c r="AL460" s="201"/>
      <c r="AM460" s="334" t="s">
        <v>567</v>
      </c>
      <c r="AN460" s="201"/>
      <c r="AO460" s="201"/>
      <c r="AP460" s="335"/>
      <c r="AQ460" s="334" t="s">
        <v>562</v>
      </c>
      <c r="AR460" s="201"/>
      <c r="AS460" s="201"/>
      <c r="AT460" s="335"/>
      <c r="AU460" s="201" t="s">
        <v>563</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563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554</v>
      </c>
      <c r="AE702" s="340"/>
      <c r="AF702" s="340"/>
      <c r="AG702" s="382" t="s">
        <v>584</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554</v>
      </c>
      <c r="AE703" s="323"/>
      <c r="AF703" s="323"/>
      <c r="AG703" s="95" t="s">
        <v>585</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1" t="s">
        <v>586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9" t="s">
        <v>587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582</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582</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583</v>
      </c>
      <c r="AE708" s="605"/>
      <c r="AF708" s="605"/>
      <c r="AG708" s="742" t="s">
        <v>560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554</v>
      </c>
      <c r="AE709" s="323"/>
      <c r="AF709" s="323"/>
      <c r="AG709" s="95" t="s">
        <v>588</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583</v>
      </c>
      <c r="AE710" s="323"/>
      <c r="AF710" s="323"/>
      <c r="AG710" s="95" t="s">
        <v>557</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554</v>
      </c>
      <c r="AE711" s="323"/>
      <c r="AF711" s="323"/>
      <c r="AG711" s="95" t="s">
        <v>616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554</v>
      </c>
      <c r="AE712" s="783"/>
      <c r="AF712" s="783"/>
      <c r="AG712" s="810" t="s">
        <v>615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583</v>
      </c>
      <c r="AE713" s="323"/>
      <c r="AF713" s="663"/>
      <c r="AG713" s="95" t="s">
        <v>557</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554</v>
      </c>
      <c r="AE714" s="808"/>
      <c r="AF714" s="809"/>
      <c r="AG714" s="736" t="s">
        <v>617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589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583</v>
      </c>
      <c r="AE716" s="627"/>
      <c r="AF716" s="627"/>
      <c r="AG716" s="95" t="s">
        <v>557</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554</v>
      </c>
      <c r="AE717" s="323"/>
      <c r="AF717" s="323"/>
      <c r="AG717" s="95" t="s">
        <v>590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554</v>
      </c>
      <c r="AE718" s="323"/>
      <c r="AF718" s="323"/>
      <c r="AG718" s="121" t="s">
        <v>591</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583</v>
      </c>
      <c r="AE719" s="605"/>
      <c r="AF719" s="605"/>
      <c r="AG719" s="119" t="s">
        <v>647</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0" t="str">
        <f>IF(OR(G721="　", G721=""), "", "-")</f>
        <v/>
      </c>
      <c r="J721" s="285"/>
      <c r="K721" s="285"/>
      <c r="L721" s="80" t="str">
        <f>IF(M721="","","-")</f>
        <v/>
      </c>
      <c r="M721" s="81"/>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0" t="str">
        <f t="shared" ref="I722:I725" si="4">IF(OR(G722="　", G722=""), "", "-")</f>
        <v/>
      </c>
      <c r="J722" s="285"/>
      <c r="K722" s="285"/>
      <c r="L722" s="80" t="str">
        <f t="shared" ref="L722:L725" si="5">IF(M722="","","-")</f>
        <v/>
      </c>
      <c r="M722" s="81"/>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0" t="str">
        <f t="shared" si="4"/>
        <v/>
      </c>
      <c r="J723" s="285"/>
      <c r="K723" s="285"/>
      <c r="L723" s="80" t="str">
        <f t="shared" si="5"/>
        <v/>
      </c>
      <c r="M723" s="81"/>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0" t="str">
        <f t="shared" si="4"/>
        <v/>
      </c>
      <c r="J724" s="285"/>
      <c r="K724" s="285"/>
      <c r="L724" s="80" t="str">
        <f t="shared" si="5"/>
        <v/>
      </c>
      <c r="M724" s="81"/>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2" t="str">
        <f t="shared" si="4"/>
        <v/>
      </c>
      <c r="J725" s="286"/>
      <c r="K725" s="286"/>
      <c r="L725" s="82" t="str">
        <f t="shared" si="5"/>
        <v/>
      </c>
      <c r="M725" s="83"/>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592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648</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3.75" customHeight="1" thickBot="1" x14ac:dyDescent="0.2">
      <c r="A729" s="634" t="s">
        <v>646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9.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0"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c r="F737" s="987"/>
      <c r="G737" s="987"/>
      <c r="H737" s="987"/>
      <c r="I737" s="987"/>
      <c r="J737" s="987"/>
      <c r="K737" s="987"/>
      <c r="L737" s="987"/>
      <c r="M737" s="987"/>
      <c r="N737" s="359" t="s">
        <v>358</v>
      </c>
      <c r="O737" s="359"/>
      <c r="P737" s="359"/>
      <c r="Q737" s="359"/>
      <c r="R737" s="987"/>
      <c r="S737" s="987"/>
      <c r="T737" s="987"/>
      <c r="U737" s="987"/>
      <c r="V737" s="987"/>
      <c r="W737" s="987"/>
      <c r="X737" s="987"/>
      <c r="Y737" s="987"/>
      <c r="Z737" s="987"/>
      <c r="AA737" s="359" t="s">
        <v>359</v>
      </c>
      <c r="AB737" s="359"/>
      <c r="AC737" s="359"/>
      <c r="AD737" s="359"/>
      <c r="AE737" s="987"/>
      <c r="AF737" s="987"/>
      <c r="AG737" s="987"/>
      <c r="AH737" s="987"/>
      <c r="AI737" s="987"/>
      <c r="AJ737" s="987"/>
      <c r="AK737" s="987"/>
      <c r="AL737" s="987"/>
      <c r="AM737" s="987"/>
      <c r="AN737" s="359" t="s">
        <v>360</v>
      </c>
      <c r="AO737" s="359"/>
      <c r="AP737" s="359"/>
      <c r="AQ737" s="359"/>
      <c r="AR737" s="988"/>
      <c r="AS737" s="989"/>
      <c r="AT737" s="989"/>
      <c r="AU737" s="989"/>
      <c r="AV737" s="989"/>
      <c r="AW737" s="989"/>
      <c r="AX737" s="990"/>
      <c r="AY737" s="86"/>
      <c r="AZ737" s="86"/>
    </row>
    <row r="738" spans="1:52" ht="24.75" customHeight="1" x14ac:dyDescent="0.15">
      <c r="A738" s="991" t="s">
        <v>361</v>
      </c>
      <c r="B738" s="204"/>
      <c r="C738" s="204"/>
      <c r="D738" s="205"/>
      <c r="E738" s="987"/>
      <c r="F738" s="987"/>
      <c r="G738" s="987"/>
      <c r="H738" s="987"/>
      <c r="I738" s="987"/>
      <c r="J738" s="987"/>
      <c r="K738" s="987"/>
      <c r="L738" s="987"/>
      <c r="M738" s="987"/>
      <c r="N738" s="359" t="s">
        <v>362</v>
      </c>
      <c r="O738" s="359"/>
      <c r="P738" s="359"/>
      <c r="Q738" s="359"/>
      <c r="R738" s="987"/>
      <c r="S738" s="987"/>
      <c r="T738" s="987"/>
      <c r="U738" s="987"/>
      <c r="V738" s="987"/>
      <c r="W738" s="987"/>
      <c r="X738" s="987"/>
      <c r="Y738" s="987"/>
      <c r="Z738" s="987"/>
      <c r="AA738" s="359" t="s">
        <v>482</v>
      </c>
      <c r="AB738" s="359"/>
      <c r="AC738" s="359"/>
      <c r="AD738" s="359"/>
      <c r="AE738" s="987" t="s">
        <v>618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548</v>
      </c>
      <c r="F739" s="999"/>
      <c r="G739" s="999"/>
      <c r="H739" s="88" t="str">
        <f>IF(E739="", "", "(")</f>
        <v>(</v>
      </c>
      <c r="I739" s="982"/>
      <c r="J739" s="982"/>
      <c r="K739" s="88" t="str">
        <f>IF(OR(I739="　", I739=""), "", "-")</f>
        <v/>
      </c>
      <c r="L739" s="983">
        <v>765</v>
      </c>
      <c r="M739" s="983"/>
      <c r="N739" s="89" t="str">
        <f>IF(O739="", "", "-")</f>
        <v/>
      </c>
      <c r="O739" s="90"/>
      <c r="P739" s="89" t="str">
        <f>IF(E739="", "", ")")</f>
        <v>)</v>
      </c>
      <c r="Q739" s="998"/>
      <c r="R739" s="999"/>
      <c r="S739" s="999"/>
      <c r="T739" s="88" t="str">
        <f>IF(Q739="", "", "(")</f>
        <v/>
      </c>
      <c r="U739" s="982"/>
      <c r="V739" s="982"/>
      <c r="W739" s="88" t="str">
        <f>IF(OR(U739="　", U739=""), "", "-")</f>
        <v/>
      </c>
      <c r="X739" s="983"/>
      <c r="Y739" s="983"/>
      <c r="Z739" s="89" t="str">
        <f>IF(AA739="", "", "-")</f>
        <v/>
      </c>
      <c r="AA739" s="90"/>
      <c r="AB739" s="89" t="str">
        <f>IF(Q739="", "", ")")</f>
        <v/>
      </c>
      <c r="AC739" s="998"/>
      <c r="AD739" s="999"/>
      <c r="AE739" s="999"/>
      <c r="AF739" s="88" t="str">
        <f>IF(AC739="", "", "(")</f>
        <v/>
      </c>
      <c r="AG739" s="982"/>
      <c r="AH739" s="982"/>
      <c r="AI739" s="88" t="str">
        <f>IF(OR(AG739="　", AG739=""), "", "-")</f>
        <v/>
      </c>
      <c r="AJ739" s="983"/>
      <c r="AK739" s="983"/>
      <c r="AL739" s="89" t="str">
        <f>IF(AM739="", "", "-")</f>
        <v/>
      </c>
      <c r="AM739" s="90"/>
      <c r="AN739" s="89" t="str">
        <f>IF(AC739="", "", ")")</f>
        <v/>
      </c>
      <c r="AO739" s="984"/>
      <c r="AP739" s="985"/>
      <c r="AQ739" s="985"/>
      <c r="AR739" s="985"/>
      <c r="AS739" s="985"/>
      <c r="AT739" s="985"/>
      <c r="AU739" s="985"/>
      <c r="AV739" s="985"/>
      <c r="AW739" s="985"/>
      <c r="AX739" s="986"/>
    </row>
    <row r="740" spans="1:52" ht="27.75" customHeight="1" thickBot="1" x14ac:dyDescent="0.2">
      <c r="A740" s="614" t="s">
        <v>530</v>
      </c>
      <c r="B740" s="615"/>
      <c r="C740" s="615"/>
      <c r="D740" s="615"/>
      <c r="E740" s="615"/>
      <c r="F740" s="616"/>
      <c r="G740" s="87"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5.5" customHeight="1" x14ac:dyDescent="0.15">
      <c r="A741" s="614"/>
      <c r="B741" s="615"/>
      <c r="C741" s="615"/>
      <c r="D741" s="615"/>
      <c r="E741" s="615"/>
      <c r="F741" s="616"/>
      <c r="G741" s="91"/>
      <c r="H741" s="92"/>
      <c r="I741" s="92"/>
      <c r="J741" s="92"/>
      <c r="K741" s="92"/>
      <c r="L741" s="92"/>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c r="AN741" s="92"/>
      <c r="AO741" s="92"/>
      <c r="AP741" s="92"/>
      <c r="AQ741" s="92"/>
      <c r="AR741" s="92"/>
      <c r="AS741" s="92"/>
      <c r="AT741" s="92"/>
      <c r="AU741" s="92"/>
      <c r="AV741" s="92"/>
      <c r="AW741" s="92"/>
      <c r="AX741" s="93"/>
    </row>
    <row r="742" spans="1:52" ht="25.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5.5" customHeight="1" x14ac:dyDescent="0.15">
      <c r="A743" s="614"/>
      <c r="B743" s="615"/>
      <c r="C743" s="615"/>
      <c r="D743" s="615"/>
      <c r="E743" s="615"/>
      <c r="F743" s="616"/>
      <c r="G743" s="46"/>
      <c r="H743" s="47"/>
      <c r="I743" s="47"/>
      <c r="J743" s="94"/>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5.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5.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5.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5.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5.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5.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5.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5.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5.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5.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5.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5.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7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7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7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7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7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75"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7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7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75" hidden="1" customHeight="1" thickBot="1" x14ac:dyDescent="0.2">
      <c r="A778" s="617"/>
      <c r="B778" s="618"/>
      <c r="C778" s="618"/>
      <c r="D778" s="618"/>
      <c r="E778" s="618"/>
      <c r="F778" s="619"/>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28" t="s">
        <v>532</v>
      </c>
      <c r="B779" s="629"/>
      <c r="C779" s="629"/>
      <c r="D779" s="629"/>
      <c r="E779" s="629"/>
      <c r="F779" s="630"/>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0" customHeight="1" x14ac:dyDescent="0.15">
      <c r="A781" s="631"/>
      <c r="B781" s="632"/>
      <c r="C781" s="632"/>
      <c r="D781" s="632"/>
      <c r="E781" s="632"/>
      <c r="F781" s="633"/>
      <c r="G781" s="670" t="s">
        <v>593</v>
      </c>
      <c r="H781" s="671"/>
      <c r="I781" s="671"/>
      <c r="J781" s="671"/>
      <c r="K781" s="672"/>
      <c r="L781" s="664" t="s">
        <v>621</v>
      </c>
      <c r="M781" s="665"/>
      <c r="N781" s="665"/>
      <c r="O781" s="665"/>
      <c r="P781" s="665"/>
      <c r="Q781" s="665"/>
      <c r="R781" s="665"/>
      <c r="S781" s="665"/>
      <c r="T781" s="665"/>
      <c r="U781" s="665"/>
      <c r="V781" s="665"/>
      <c r="W781" s="665"/>
      <c r="X781" s="666"/>
      <c r="Y781" s="385">
        <v>0.9</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30"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0"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0"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0"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0"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0"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0"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0"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0"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3.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79"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622</v>
      </c>
      <c r="D837" s="341"/>
      <c r="E837" s="341"/>
      <c r="F837" s="341"/>
      <c r="G837" s="341"/>
      <c r="H837" s="341"/>
      <c r="I837" s="341"/>
      <c r="J837" s="342">
        <v>4350001010612</v>
      </c>
      <c r="K837" s="343"/>
      <c r="L837" s="343"/>
      <c r="M837" s="343"/>
      <c r="N837" s="343"/>
      <c r="O837" s="343"/>
      <c r="P837" s="356" t="s">
        <v>621</v>
      </c>
      <c r="Q837" s="344"/>
      <c r="R837" s="344"/>
      <c r="S837" s="344"/>
      <c r="T837" s="344"/>
      <c r="U837" s="344"/>
      <c r="V837" s="344"/>
      <c r="W837" s="344"/>
      <c r="X837" s="344"/>
      <c r="Y837" s="345">
        <v>0.9</v>
      </c>
      <c r="Z837" s="346"/>
      <c r="AA837" s="346"/>
      <c r="AB837" s="347"/>
      <c r="AC837" s="357" t="s">
        <v>524</v>
      </c>
      <c r="AD837" s="365"/>
      <c r="AE837" s="365"/>
      <c r="AF837" s="365"/>
      <c r="AG837" s="365"/>
      <c r="AH837" s="366">
        <v>3</v>
      </c>
      <c r="AI837" s="367"/>
      <c r="AJ837" s="367"/>
      <c r="AK837" s="367"/>
      <c r="AL837" s="351" t="s">
        <v>466</v>
      </c>
      <c r="AM837" s="352"/>
      <c r="AN837" s="352"/>
      <c r="AO837" s="353"/>
      <c r="AP837" s="354" t="s">
        <v>576</v>
      </c>
      <c r="AQ837" s="354"/>
      <c r="AR837" s="354"/>
      <c r="AS837" s="354"/>
      <c r="AT837" s="354"/>
      <c r="AU837" s="354"/>
      <c r="AV837" s="354"/>
      <c r="AW837" s="354"/>
      <c r="AX837" s="354"/>
    </row>
    <row r="838" spans="1:50" ht="30" hidden="1" customHeight="1" x14ac:dyDescent="0.15">
      <c r="A838" s="373">
        <v>2</v>
      </c>
      <c r="B838" s="373">
        <v>1</v>
      </c>
      <c r="C838" s="355"/>
      <c r="D838" s="341"/>
      <c r="E838" s="341"/>
      <c r="F838" s="341"/>
      <c r="G838" s="341"/>
      <c r="H838" s="341"/>
      <c r="I838" s="341"/>
      <c r="J838" s="342"/>
      <c r="K838" s="343"/>
      <c r="L838" s="343"/>
      <c r="M838" s="343"/>
      <c r="N838" s="343"/>
      <c r="O838" s="343"/>
      <c r="P838" s="356"/>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51"/>
      <c r="AM838" s="352"/>
      <c r="AN838" s="352"/>
      <c r="AO838" s="353"/>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66"/>
      <c r="AI839" s="367"/>
      <c r="AJ839" s="367"/>
      <c r="AK839" s="367"/>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66"/>
      <c r="AI840" s="367"/>
      <c r="AJ840" s="367"/>
      <c r="AK840" s="367"/>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55"/>
      <c r="D841" s="341"/>
      <c r="E841" s="341"/>
      <c r="F841" s="341"/>
      <c r="G841" s="341"/>
      <c r="H841" s="341"/>
      <c r="I841" s="341"/>
      <c r="J841" s="342"/>
      <c r="K841" s="343"/>
      <c r="L841" s="343"/>
      <c r="M841" s="343"/>
      <c r="N841" s="343"/>
      <c r="O841" s="343"/>
      <c r="P841" s="356"/>
      <c r="Q841" s="344"/>
      <c r="R841" s="344"/>
      <c r="S841" s="344"/>
      <c r="T841" s="344"/>
      <c r="U841" s="344"/>
      <c r="V841" s="344"/>
      <c r="W841" s="344"/>
      <c r="X841" s="344"/>
      <c r="Y841" s="345"/>
      <c r="Z841" s="346"/>
      <c r="AA841" s="346"/>
      <c r="AB841" s="347"/>
      <c r="AC841" s="357"/>
      <c r="AD841" s="357"/>
      <c r="AE841" s="357"/>
      <c r="AF841" s="357"/>
      <c r="AG841" s="357"/>
      <c r="AH841" s="366"/>
      <c r="AI841" s="367"/>
      <c r="AJ841" s="367"/>
      <c r="AK841" s="367"/>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55"/>
      <c r="D842" s="341"/>
      <c r="E842" s="341"/>
      <c r="F842" s="341"/>
      <c r="G842" s="341"/>
      <c r="H842" s="341"/>
      <c r="I842" s="341"/>
      <c r="J842" s="342"/>
      <c r="K842" s="343"/>
      <c r="L842" s="343"/>
      <c r="M842" s="343"/>
      <c r="N842" s="343"/>
      <c r="O842" s="343"/>
      <c r="P842" s="356"/>
      <c r="Q842" s="344"/>
      <c r="R842" s="344"/>
      <c r="S842" s="344"/>
      <c r="T842" s="344"/>
      <c r="U842" s="344"/>
      <c r="V842" s="344"/>
      <c r="W842" s="344"/>
      <c r="X842" s="344"/>
      <c r="Y842" s="345"/>
      <c r="Z842" s="346"/>
      <c r="AA842" s="346"/>
      <c r="AB842" s="347"/>
      <c r="AC842" s="357"/>
      <c r="AD842" s="357"/>
      <c r="AE842" s="357"/>
      <c r="AF842" s="357"/>
      <c r="AG842" s="357"/>
      <c r="AH842" s="366"/>
      <c r="AI842" s="367"/>
      <c r="AJ842" s="367"/>
      <c r="AK842" s="367"/>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55"/>
      <c r="D843" s="341"/>
      <c r="E843" s="341"/>
      <c r="F843" s="341"/>
      <c r="G843" s="341"/>
      <c r="H843" s="341"/>
      <c r="I843" s="341"/>
      <c r="J843" s="342"/>
      <c r="K843" s="343"/>
      <c r="L843" s="343"/>
      <c r="M843" s="343"/>
      <c r="N843" s="343"/>
      <c r="O843" s="343"/>
      <c r="P843" s="356"/>
      <c r="Q843" s="344"/>
      <c r="R843" s="344"/>
      <c r="S843" s="344"/>
      <c r="T843" s="344"/>
      <c r="U843" s="344"/>
      <c r="V843" s="344"/>
      <c r="W843" s="344"/>
      <c r="X843" s="344"/>
      <c r="Y843" s="345"/>
      <c r="Z843" s="346"/>
      <c r="AA843" s="346"/>
      <c r="AB843" s="347"/>
      <c r="AC843" s="357"/>
      <c r="AD843" s="357"/>
      <c r="AE843" s="357"/>
      <c r="AF843" s="357"/>
      <c r="AG843" s="357"/>
      <c r="AH843" s="366"/>
      <c r="AI843" s="367"/>
      <c r="AJ843" s="367"/>
      <c r="AK843" s="367"/>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55"/>
      <c r="D844" s="341"/>
      <c r="E844" s="341"/>
      <c r="F844" s="341"/>
      <c r="G844" s="341"/>
      <c r="H844" s="341"/>
      <c r="I844" s="341"/>
      <c r="J844" s="342"/>
      <c r="K844" s="343"/>
      <c r="L844" s="343"/>
      <c r="M844" s="343"/>
      <c r="N844" s="343"/>
      <c r="O844" s="343"/>
      <c r="P844" s="356"/>
      <c r="Q844" s="344"/>
      <c r="R844" s="344"/>
      <c r="S844" s="344"/>
      <c r="T844" s="344"/>
      <c r="U844" s="344"/>
      <c r="V844" s="344"/>
      <c r="W844" s="344"/>
      <c r="X844" s="344"/>
      <c r="Y844" s="345"/>
      <c r="Z844" s="346"/>
      <c r="AA844" s="346"/>
      <c r="AB844" s="347"/>
      <c r="AC844" s="357"/>
      <c r="AD844" s="357"/>
      <c r="AE844" s="357"/>
      <c r="AF844" s="357"/>
      <c r="AG844" s="357"/>
      <c r="AH844" s="366"/>
      <c r="AI844" s="367"/>
      <c r="AJ844" s="367"/>
      <c r="AK844" s="367"/>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55"/>
      <c r="D845" s="341"/>
      <c r="E845" s="341"/>
      <c r="F845" s="341"/>
      <c r="G845" s="341"/>
      <c r="H845" s="341"/>
      <c r="I845" s="341"/>
      <c r="J845" s="342"/>
      <c r="K845" s="343"/>
      <c r="L845" s="343"/>
      <c r="M845" s="343"/>
      <c r="N845" s="343"/>
      <c r="O845" s="343"/>
      <c r="P845" s="356"/>
      <c r="Q845" s="344"/>
      <c r="R845" s="344"/>
      <c r="S845" s="344"/>
      <c r="T845" s="344"/>
      <c r="U845" s="344"/>
      <c r="V845" s="344"/>
      <c r="W845" s="344"/>
      <c r="X845" s="344"/>
      <c r="Y845" s="345"/>
      <c r="Z845" s="346"/>
      <c r="AA845" s="346"/>
      <c r="AB845" s="347"/>
      <c r="AC845" s="357"/>
      <c r="AD845" s="357"/>
      <c r="AE845" s="357"/>
      <c r="AF845" s="357"/>
      <c r="AG845" s="357"/>
      <c r="AH845" s="366"/>
      <c r="AI845" s="367"/>
      <c r="AJ845" s="367"/>
      <c r="AK845" s="367"/>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55"/>
      <c r="D846" s="341"/>
      <c r="E846" s="341"/>
      <c r="F846" s="341"/>
      <c r="G846" s="341"/>
      <c r="H846" s="341"/>
      <c r="I846" s="341"/>
      <c r="J846" s="342"/>
      <c r="K846" s="343"/>
      <c r="L846" s="343"/>
      <c r="M846" s="343"/>
      <c r="N846" s="343"/>
      <c r="O846" s="343"/>
      <c r="P846" s="356"/>
      <c r="Q846" s="344"/>
      <c r="R846" s="344"/>
      <c r="S846" s="344"/>
      <c r="T846" s="344"/>
      <c r="U846" s="344"/>
      <c r="V846" s="344"/>
      <c r="W846" s="344"/>
      <c r="X846" s="344"/>
      <c r="Y846" s="345"/>
      <c r="Z846" s="346"/>
      <c r="AA846" s="346"/>
      <c r="AB846" s="347"/>
      <c r="AC846" s="357"/>
      <c r="AD846" s="357"/>
      <c r="AE846" s="357"/>
      <c r="AF846" s="357"/>
      <c r="AG846" s="357"/>
      <c r="AH846" s="366"/>
      <c r="AI846" s="367"/>
      <c r="AJ846" s="367"/>
      <c r="AK846" s="367"/>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hidden="1"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55" t="s">
        <v>594</v>
      </c>
      <c r="D870" s="341"/>
      <c r="E870" s="341"/>
      <c r="F870" s="341"/>
      <c r="G870" s="341"/>
      <c r="H870" s="341"/>
      <c r="I870" s="341"/>
      <c r="J870" s="342">
        <v>4030001115443</v>
      </c>
      <c r="K870" s="343"/>
      <c r="L870" s="343"/>
      <c r="M870" s="343"/>
      <c r="N870" s="343"/>
      <c r="O870" s="343"/>
      <c r="P870" s="356" t="s">
        <v>595</v>
      </c>
      <c r="Q870" s="344"/>
      <c r="R870" s="344"/>
      <c r="S870" s="344"/>
      <c r="T870" s="344"/>
      <c r="U870" s="344"/>
      <c r="V870" s="344"/>
      <c r="W870" s="344"/>
      <c r="X870" s="344"/>
      <c r="Y870" s="345">
        <v>3.2</v>
      </c>
      <c r="Z870" s="346"/>
      <c r="AA870" s="346"/>
      <c r="AB870" s="347"/>
      <c r="AC870" s="348" t="s">
        <v>518</v>
      </c>
      <c r="AD870" s="348"/>
      <c r="AE870" s="348"/>
      <c r="AF870" s="348"/>
      <c r="AG870" s="348"/>
      <c r="AH870" s="349">
        <v>3</v>
      </c>
      <c r="AI870" s="350"/>
      <c r="AJ870" s="350"/>
      <c r="AK870" s="350"/>
      <c r="AL870" s="351">
        <v>76</v>
      </c>
      <c r="AM870" s="352"/>
      <c r="AN870" s="352"/>
      <c r="AO870" s="353"/>
      <c r="AP870" s="354" t="s">
        <v>466</v>
      </c>
      <c r="AQ870" s="354"/>
      <c r="AR870" s="354"/>
      <c r="AS870" s="354"/>
      <c r="AT870" s="354"/>
      <c r="AU870" s="354"/>
      <c r="AV870" s="354"/>
      <c r="AW870" s="354"/>
      <c r="AX870" s="354"/>
    </row>
    <row r="871" spans="1:50" ht="30" hidden="1" customHeight="1" x14ac:dyDescent="0.15">
      <c r="A871" s="373">
        <v>2</v>
      </c>
      <c r="B871" s="373">
        <v>1</v>
      </c>
      <c r="C871" s="355" t="s">
        <v>596</v>
      </c>
      <c r="D871" s="341"/>
      <c r="E871" s="341"/>
      <c r="F871" s="341"/>
      <c r="G871" s="341"/>
      <c r="H871" s="341"/>
      <c r="I871" s="341"/>
      <c r="J871" s="342">
        <v>6011602005677</v>
      </c>
      <c r="K871" s="343"/>
      <c r="L871" s="343"/>
      <c r="M871" s="343"/>
      <c r="N871" s="343"/>
      <c r="O871" s="343"/>
      <c r="P871" s="356" t="s">
        <v>597</v>
      </c>
      <c r="Q871" s="344"/>
      <c r="R871" s="344"/>
      <c r="S871" s="344"/>
      <c r="T871" s="344"/>
      <c r="U871" s="344"/>
      <c r="V871" s="344"/>
      <c r="W871" s="344"/>
      <c r="X871" s="344"/>
      <c r="Y871" s="345">
        <v>2</v>
      </c>
      <c r="Z871" s="346"/>
      <c r="AA871" s="346"/>
      <c r="AB871" s="347"/>
      <c r="AC871" s="357" t="s">
        <v>524</v>
      </c>
      <c r="AD871" s="357"/>
      <c r="AE871" s="357"/>
      <c r="AF871" s="357"/>
      <c r="AG871" s="357"/>
      <c r="AH871" s="366" t="s">
        <v>466</v>
      </c>
      <c r="AI871" s="367"/>
      <c r="AJ871" s="367"/>
      <c r="AK871" s="367"/>
      <c r="AL871" s="351" t="s">
        <v>466</v>
      </c>
      <c r="AM871" s="352"/>
      <c r="AN871" s="352"/>
      <c r="AO871" s="353"/>
      <c r="AP871" s="354" t="s">
        <v>466</v>
      </c>
      <c r="AQ871" s="354"/>
      <c r="AR871" s="354"/>
      <c r="AS871" s="354"/>
      <c r="AT871" s="354"/>
      <c r="AU871" s="354"/>
      <c r="AV871" s="354"/>
      <c r="AW871" s="354"/>
      <c r="AX871" s="354"/>
    </row>
    <row r="872" spans="1:50" ht="30" hidden="1" customHeight="1" x14ac:dyDescent="0.15">
      <c r="A872" s="373">
        <v>3</v>
      </c>
      <c r="B872" s="373">
        <v>1</v>
      </c>
      <c r="C872" s="355" t="s">
        <v>598</v>
      </c>
      <c r="D872" s="341"/>
      <c r="E872" s="341"/>
      <c r="F872" s="341"/>
      <c r="G872" s="341"/>
      <c r="H872" s="341"/>
      <c r="I872" s="341"/>
      <c r="J872" s="342">
        <v>9011105000974</v>
      </c>
      <c r="K872" s="343"/>
      <c r="L872" s="343"/>
      <c r="M872" s="343"/>
      <c r="N872" s="343"/>
      <c r="O872" s="343"/>
      <c r="P872" s="356" t="s">
        <v>599</v>
      </c>
      <c r="Q872" s="344"/>
      <c r="R872" s="344"/>
      <c r="S872" s="344"/>
      <c r="T872" s="344"/>
      <c r="U872" s="344"/>
      <c r="V872" s="344"/>
      <c r="W872" s="344"/>
      <c r="X872" s="344"/>
      <c r="Y872" s="345">
        <v>0.6</v>
      </c>
      <c r="Z872" s="346"/>
      <c r="AA872" s="346"/>
      <c r="AB872" s="347"/>
      <c r="AC872" s="357" t="s">
        <v>524</v>
      </c>
      <c r="AD872" s="357"/>
      <c r="AE872" s="357"/>
      <c r="AF872" s="357"/>
      <c r="AG872" s="357"/>
      <c r="AH872" s="349" t="s">
        <v>466</v>
      </c>
      <c r="AI872" s="350"/>
      <c r="AJ872" s="350"/>
      <c r="AK872" s="350"/>
      <c r="AL872" s="351" t="s">
        <v>466</v>
      </c>
      <c r="AM872" s="352"/>
      <c r="AN872" s="352"/>
      <c r="AO872" s="353"/>
      <c r="AP872" s="354" t="s">
        <v>466</v>
      </c>
      <c r="AQ872" s="354"/>
      <c r="AR872" s="354"/>
      <c r="AS872" s="354"/>
      <c r="AT872" s="354"/>
      <c r="AU872" s="354"/>
      <c r="AV872" s="354"/>
      <c r="AW872" s="354"/>
      <c r="AX872" s="354"/>
    </row>
    <row r="873" spans="1:50" ht="30" hidden="1" customHeight="1" x14ac:dyDescent="0.15">
      <c r="A873" s="373">
        <v>4</v>
      </c>
      <c r="B873" s="373">
        <v>1</v>
      </c>
      <c r="C873" s="355" t="s">
        <v>600</v>
      </c>
      <c r="D873" s="341"/>
      <c r="E873" s="341"/>
      <c r="F873" s="341"/>
      <c r="G873" s="341"/>
      <c r="H873" s="341"/>
      <c r="I873" s="341"/>
      <c r="J873" s="342">
        <v>2011105001632</v>
      </c>
      <c r="K873" s="343"/>
      <c r="L873" s="343"/>
      <c r="M873" s="343"/>
      <c r="N873" s="343"/>
      <c r="O873" s="343"/>
      <c r="P873" s="356" t="s">
        <v>601</v>
      </c>
      <c r="Q873" s="344"/>
      <c r="R873" s="344"/>
      <c r="S873" s="344"/>
      <c r="T873" s="344"/>
      <c r="U873" s="344"/>
      <c r="V873" s="344"/>
      <c r="W873" s="344"/>
      <c r="X873" s="344"/>
      <c r="Y873" s="345">
        <v>0.4</v>
      </c>
      <c r="Z873" s="346"/>
      <c r="AA873" s="346"/>
      <c r="AB873" s="347"/>
      <c r="AC873" s="357" t="s">
        <v>524</v>
      </c>
      <c r="AD873" s="357"/>
      <c r="AE873" s="357"/>
      <c r="AF873" s="357"/>
      <c r="AG873" s="357"/>
      <c r="AH873" s="349" t="s">
        <v>466</v>
      </c>
      <c r="AI873" s="350"/>
      <c r="AJ873" s="350"/>
      <c r="AK873" s="350"/>
      <c r="AL873" s="351" t="s">
        <v>466</v>
      </c>
      <c r="AM873" s="352"/>
      <c r="AN873" s="352"/>
      <c r="AO873" s="353"/>
      <c r="AP873" s="354" t="s">
        <v>466</v>
      </c>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458</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453</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t="s">
        <v>557</v>
      </c>
      <c r="D1102" s="371"/>
      <c r="E1102" s="141" t="s">
        <v>567</v>
      </c>
      <c r="F1102" s="372"/>
      <c r="G1102" s="372"/>
      <c r="H1102" s="372"/>
      <c r="I1102" s="372"/>
      <c r="J1102" s="342" t="s">
        <v>570</v>
      </c>
      <c r="K1102" s="343"/>
      <c r="L1102" s="343"/>
      <c r="M1102" s="343"/>
      <c r="N1102" s="343"/>
      <c r="O1102" s="343"/>
      <c r="P1102" s="356" t="s">
        <v>570</v>
      </c>
      <c r="Q1102" s="344"/>
      <c r="R1102" s="344"/>
      <c r="S1102" s="344"/>
      <c r="T1102" s="344"/>
      <c r="U1102" s="344"/>
      <c r="V1102" s="344"/>
      <c r="W1102" s="344"/>
      <c r="X1102" s="344"/>
      <c r="Y1102" s="345" t="s">
        <v>570</v>
      </c>
      <c r="Z1102" s="346"/>
      <c r="AA1102" s="346"/>
      <c r="AB1102" s="347"/>
      <c r="AC1102" s="141" t="s">
        <v>567</v>
      </c>
      <c r="AD1102" s="372"/>
      <c r="AE1102" s="372"/>
      <c r="AF1102" s="372"/>
      <c r="AG1102" s="372"/>
      <c r="AH1102" s="349" t="s">
        <v>567</v>
      </c>
      <c r="AI1102" s="350"/>
      <c r="AJ1102" s="350"/>
      <c r="AK1102" s="350"/>
      <c r="AL1102" s="351" t="s">
        <v>581</v>
      </c>
      <c r="AM1102" s="352"/>
      <c r="AN1102" s="352"/>
      <c r="AO1102" s="353"/>
      <c r="AP1102" s="354" t="s">
        <v>581</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49">
      <formula>IF(RIGHT(TEXT(P14,"0.#"),1)=".",FALSE,TRUE)</formula>
    </cfRule>
    <cfRule type="expression" dxfId="2812" priority="14050">
      <formula>IF(RIGHT(TEXT(P14,"0.#"),1)=".",TRUE,FALSE)</formula>
    </cfRule>
  </conditionalFormatting>
  <conditionalFormatting sqref="AE32">
    <cfRule type="expression" dxfId="2811" priority="14039">
      <formula>IF(RIGHT(TEXT(AE32,"0.#"),1)=".",FALSE,TRUE)</formula>
    </cfRule>
    <cfRule type="expression" dxfId="2810" priority="14040">
      <formula>IF(RIGHT(TEXT(AE32,"0.#"),1)=".",TRUE,FALSE)</formula>
    </cfRule>
  </conditionalFormatting>
  <conditionalFormatting sqref="P18:AX18">
    <cfRule type="expression" dxfId="2809" priority="13925">
      <formula>IF(RIGHT(TEXT(P18,"0.#"),1)=".",FALSE,TRUE)</formula>
    </cfRule>
    <cfRule type="expression" dxfId="2808" priority="13926">
      <formula>IF(RIGHT(TEXT(P18,"0.#"),1)=".",TRUE,FALSE)</formula>
    </cfRule>
  </conditionalFormatting>
  <conditionalFormatting sqref="Y782">
    <cfRule type="expression" dxfId="2807" priority="13921">
      <formula>IF(RIGHT(TEXT(Y782,"0.#"),1)=".",FALSE,TRUE)</formula>
    </cfRule>
    <cfRule type="expression" dxfId="2806" priority="13922">
      <formula>IF(RIGHT(TEXT(Y782,"0.#"),1)=".",TRUE,FALSE)</formula>
    </cfRule>
  </conditionalFormatting>
  <conditionalFormatting sqref="Y791">
    <cfRule type="expression" dxfId="2805" priority="13917">
      <formula>IF(RIGHT(TEXT(Y791,"0.#"),1)=".",FALSE,TRUE)</formula>
    </cfRule>
    <cfRule type="expression" dxfId="2804" priority="13918">
      <formula>IF(RIGHT(TEXT(Y791,"0.#"),1)=".",TRUE,FALSE)</formula>
    </cfRule>
  </conditionalFormatting>
  <conditionalFormatting sqref="Y822:Y829 Y820 Y809:Y816 Y807 Y796:Y803 Y794">
    <cfRule type="expression" dxfId="2803" priority="13699">
      <formula>IF(RIGHT(TEXT(Y794,"0.#"),1)=".",FALSE,TRUE)</formula>
    </cfRule>
    <cfRule type="expression" dxfId="2802" priority="13700">
      <formula>IF(RIGHT(TEXT(Y794,"0.#"),1)=".",TRUE,FALSE)</formula>
    </cfRule>
  </conditionalFormatting>
  <conditionalFormatting sqref="P16:AQ17 P15:AX15 P13:AX13">
    <cfRule type="expression" dxfId="2801" priority="13747">
      <formula>IF(RIGHT(TEXT(P13,"0.#"),1)=".",FALSE,TRUE)</formula>
    </cfRule>
    <cfRule type="expression" dxfId="2800" priority="13748">
      <formula>IF(RIGHT(TEXT(P13,"0.#"),1)=".",TRUE,FALSE)</formula>
    </cfRule>
  </conditionalFormatting>
  <conditionalFormatting sqref="P19:AJ19">
    <cfRule type="expression" dxfId="2799" priority="13745">
      <formula>IF(RIGHT(TEXT(P19,"0.#"),1)=".",FALSE,TRUE)</formula>
    </cfRule>
    <cfRule type="expression" dxfId="2798" priority="13746">
      <formula>IF(RIGHT(TEXT(P19,"0.#"),1)=".",TRUE,FALSE)</formula>
    </cfRule>
  </conditionalFormatting>
  <conditionalFormatting sqref="AE101 AQ101">
    <cfRule type="expression" dxfId="2797" priority="13737">
      <formula>IF(RIGHT(TEXT(AE101,"0.#"),1)=".",FALSE,TRUE)</formula>
    </cfRule>
    <cfRule type="expression" dxfId="2796" priority="13738">
      <formula>IF(RIGHT(TEXT(AE101,"0.#"),1)=".",TRUE,FALSE)</formula>
    </cfRule>
  </conditionalFormatting>
  <conditionalFormatting sqref="Y783:Y790">
    <cfRule type="expression" dxfId="2795" priority="13723">
      <formula>IF(RIGHT(TEXT(Y783,"0.#"),1)=".",FALSE,TRUE)</formula>
    </cfRule>
    <cfRule type="expression" dxfId="2794" priority="13724">
      <formula>IF(RIGHT(TEXT(Y783,"0.#"),1)=".",TRUE,FALSE)</formula>
    </cfRule>
  </conditionalFormatting>
  <conditionalFormatting sqref="AU782">
    <cfRule type="expression" dxfId="2793" priority="13721">
      <formula>IF(RIGHT(TEXT(AU782,"0.#"),1)=".",FALSE,TRUE)</formula>
    </cfRule>
    <cfRule type="expression" dxfId="2792" priority="13722">
      <formula>IF(RIGHT(TEXT(AU782,"0.#"),1)=".",TRUE,FALSE)</formula>
    </cfRule>
  </conditionalFormatting>
  <conditionalFormatting sqref="AU791">
    <cfRule type="expression" dxfId="2791" priority="13719">
      <formula>IF(RIGHT(TEXT(AU791,"0.#"),1)=".",FALSE,TRUE)</formula>
    </cfRule>
    <cfRule type="expression" dxfId="2790" priority="13720">
      <formula>IF(RIGHT(TEXT(AU791,"0.#"),1)=".",TRUE,FALSE)</formula>
    </cfRule>
  </conditionalFormatting>
  <conditionalFormatting sqref="AU783:AU790">
    <cfRule type="expression" dxfId="2789" priority="13717">
      <formula>IF(RIGHT(TEXT(AU783,"0.#"),1)=".",FALSE,TRUE)</formula>
    </cfRule>
    <cfRule type="expression" dxfId="2788" priority="13718">
      <formula>IF(RIGHT(TEXT(AU783,"0.#"),1)=".",TRUE,FALSE)</formula>
    </cfRule>
  </conditionalFormatting>
  <conditionalFormatting sqref="Y821 Y808 Y795">
    <cfRule type="expression" dxfId="2787" priority="13703">
      <formula>IF(RIGHT(TEXT(Y795,"0.#"),1)=".",FALSE,TRUE)</formula>
    </cfRule>
    <cfRule type="expression" dxfId="2786" priority="13704">
      <formula>IF(RIGHT(TEXT(Y795,"0.#"),1)=".",TRUE,FALSE)</formula>
    </cfRule>
  </conditionalFormatting>
  <conditionalFormatting sqref="Y830 Y817 Y804">
    <cfRule type="expression" dxfId="2785" priority="13701">
      <formula>IF(RIGHT(TEXT(Y804,"0.#"),1)=".",FALSE,TRUE)</formula>
    </cfRule>
    <cfRule type="expression" dxfId="2784" priority="13702">
      <formula>IF(RIGHT(TEXT(Y804,"0.#"),1)=".",TRUE,FALSE)</formula>
    </cfRule>
  </conditionalFormatting>
  <conditionalFormatting sqref="AU821 AU808 AU795">
    <cfRule type="expression" dxfId="2783" priority="13697">
      <formula>IF(RIGHT(TEXT(AU795,"0.#"),1)=".",FALSE,TRUE)</formula>
    </cfRule>
    <cfRule type="expression" dxfId="2782" priority="13698">
      <formula>IF(RIGHT(TEXT(AU795,"0.#"),1)=".",TRUE,FALSE)</formula>
    </cfRule>
  </conditionalFormatting>
  <conditionalFormatting sqref="AU830 AU817 AU804">
    <cfRule type="expression" dxfId="2781" priority="13695">
      <formula>IF(RIGHT(TEXT(AU804,"0.#"),1)=".",FALSE,TRUE)</formula>
    </cfRule>
    <cfRule type="expression" dxfId="2780" priority="13696">
      <formula>IF(RIGHT(TEXT(AU804,"0.#"),1)=".",TRUE,FALSE)</formula>
    </cfRule>
  </conditionalFormatting>
  <conditionalFormatting sqref="AU822:AU829 AU820 AU809:AU816 AU807 AU796:AU803 AU794">
    <cfRule type="expression" dxfId="2779" priority="13693">
      <formula>IF(RIGHT(TEXT(AU794,"0.#"),1)=".",FALSE,TRUE)</formula>
    </cfRule>
    <cfRule type="expression" dxfId="2778" priority="13694">
      <formula>IF(RIGHT(TEXT(AU794,"0.#"),1)=".",TRUE,FALSE)</formula>
    </cfRule>
  </conditionalFormatting>
  <conditionalFormatting sqref="AM87">
    <cfRule type="expression" dxfId="2777" priority="13347">
      <formula>IF(RIGHT(TEXT(AM87,"0.#"),1)=".",FALSE,TRUE)</formula>
    </cfRule>
    <cfRule type="expression" dxfId="2776" priority="13348">
      <formula>IF(RIGHT(TEXT(AM87,"0.#"),1)=".",TRUE,FALSE)</formula>
    </cfRule>
  </conditionalFormatting>
  <conditionalFormatting sqref="AE55">
    <cfRule type="expression" dxfId="2775" priority="13415">
      <formula>IF(RIGHT(TEXT(AE55,"0.#"),1)=".",FALSE,TRUE)</formula>
    </cfRule>
    <cfRule type="expression" dxfId="2774" priority="13416">
      <formula>IF(RIGHT(TEXT(AE55,"0.#"),1)=".",TRUE,FALSE)</formula>
    </cfRule>
  </conditionalFormatting>
  <conditionalFormatting sqref="AI55">
    <cfRule type="expression" dxfId="2773" priority="13413">
      <formula>IF(RIGHT(TEXT(AI55,"0.#"),1)=".",FALSE,TRUE)</formula>
    </cfRule>
    <cfRule type="expression" dxfId="2772" priority="13414">
      <formula>IF(RIGHT(TEXT(AI55,"0.#"),1)=".",TRUE,FALSE)</formula>
    </cfRule>
  </conditionalFormatting>
  <conditionalFormatting sqref="AM34">
    <cfRule type="expression" dxfId="2771" priority="13493">
      <formula>IF(RIGHT(TEXT(AM34,"0.#"),1)=".",FALSE,TRUE)</formula>
    </cfRule>
    <cfRule type="expression" dxfId="2770" priority="13494">
      <formula>IF(RIGHT(TEXT(AM34,"0.#"),1)=".",TRUE,FALSE)</formula>
    </cfRule>
  </conditionalFormatting>
  <conditionalFormatting sqref="AE33">
    <cfRule type="expression" dxfId="2769" priority="13507">
      <formula>IF(RIGHT(TEXT(AE33,"0.#"),1)=".",FALSE,TRUE)</formula>
    </cfRule>
    <cfRule type="expression" dxfId="2768" priority="13508">
      <formula>IF(RIGHT(TEXT(AE33,"0.#"),1)=".",TRUE,FALSE)</formula>
    </cfRule>
  </conditionalFormatting>
  <conditionalFormatting sqref="AE34">
    <cfRule type="expression" dxfId="2767" priority="13505">
      <formula>IF(RIGHT(TEXT(AE34,"0.#"),1)=".",FALSE,TRUE)</formula>
    </cfRule>
    <cfRule type="expression" dxfId="2766" priority="13506">
      <formula>IF(RIGHT(TEXT(AE34,"0.#"),1)=".",TRUE,FALSE)</formula>
    </cfRule>
  </conditionalFormatting>
  <conditionalFormatting sqref="AI34">
    <cfRule type="expression" dxfId="2765" priority="13503">
      <formula>IF(RIGHT(TEXT(AI34,"0.#"),1)=".",FALSE,TRUE)</formula>
    </cfRule>
    <cfRule type="expression" dxfId="2764" priority="13504">
      <formula>IF(RIGHT(TEXT(AI34,"0.#"),1)=".",TRUE,FALSE)</formula>
    </cfRule>
  </conditionalFormatting>
  <conditionalFormatting sqref="AI33">
    <cfRule type="expression" dxfId="2763" priority="13501">
      <formula>IF(RIGHT(TEXT(AI33,"0.#"),1)=".",FALSE,TRUE)</formula>
    </cfRule>
    <cfRule type="expression" dxfId="2762" priority="13502">
      <formula>IF(RIGHT(TEXT(AI33,"0.#"),1)=".",TRUE,FALSE)</formula>
    </cfRule>
  </conditionalFormatting>
  <conditionalFormatting sqref="AI32">
    <cfRule type="expression" dxfId="2761" priority="13499">
      <formula>IF(RIGHT(TEXT(AI32,"0.#"),1)=".",FALSE,TRUE)</formula>
    </cfRule>
    <cfRule type="expression" dxfId="2760" priority="13500">
      <formula>IF(RIGHT(TEXT(AI32,"0.#"),1)=".",TRUE,FALSE)</formula>
    </cfRule>
  </conditionalFormatting>
  <conditionalFormatting sqref="AM32">
    <cfRule type="expression" dxfId="2759" priority="13497">
      <formula>IF(RIGHT(TEXT(AM32,"0.#"),1)=".",FALSE,TRUE)</formula>
    </cfRule>
    <cfRule type="expression" dxfId="2758" priority="13498">
      <formula>IF(RIGHT(TEXT(AM32,"0.#"),1)=".",TRUE,FALSE)</formula>
    </cfRule>
  </conditionalFormatting>
  <conditionalFormatting sqref="AM33">
    <cfRule type="expression" dxfId="2757" priority="13495">
      <formula>IF(RIGHT(TEXT(AM33,"0.#"),1)=".",FALSE,TRUE)</formula>
    </cfRule>
    <cfRule type="expression" dxfId="2756" priority="13496">
      <formula>IF(RIGHT(TEXT(AM33,"0.#"),1)=".",TRUE,FALSE)</formula>
    </cfRule>
  </conditionalFormatting>
  <conditionalFormatting sqref="AQ32:AQ34">
    <cfRule type="expression" dxfId="2755" priority="13487">
      <formula>IF(RIGHT(TEXT(AQ32,"0.#"),1)=".",FALSE,TRUE)</formula>
    </cfRule>
    <cfRule type="expression" dxfId="2754" priority="13488">
      <formula>IF(RIGHT(TEXT(AQ32,"0.#"),1)=".",TRUE,FALSE)</formula>
    </cfRule>
  </conditionalFormatting>
  <conditionalFormatting sqref="AU32:AU34">
    <cfRule type="expression" dxfId="2753" priority="13485">
      <formula>IF(RIGHT(TEXT(AU32,"0.#"),1)=".",FALSE,TRUE)</formula>
    </cfRule>
    <cfRule type="expression" dxfId="2752" priority="13486">
      <formula>IF(RIGHT(TEXT(AU32,"0.#"),1)=".",TRUE,FALSE)</formula>
    </cfRule>
  </conditionalFormatting>
  <conditionalFormatting sqref="AE53">
    <cfRule type="expression" dxfId="2751" priority="13419">
      <formula>IF(RIGHT(TEXT(AE53,"0.#"),1)=".",FALSE,TRUE)</formula>
    </cfRule>
    <cfRule type="expression" dxfId="2750" priority="13420">
      <formula>IF(RIGHT(TEXT(AE53,"0.#"),1)=".",TRUE,FALSE)</formula>
    </cfRule>
  </conditionalFormatting>
  <conditionalFormatting sqref="AE54">
    <cfRule type="expression" dxfId="2749" priority="13417">
      <formula>IF(RIGHT(TEXT(AE54,"0.#"),1)=".",FALSE,TRUE)</formula>
    </cfRule>
    <cfRule type="expression" dxfId="2748" priority="13418">
      <formula>IF(RIGHT(TEXT(AE54,"0.#"),1)=".",TRUE,FALSE)</formula>
    </cfRule>
  </conditionalFormatting>
  <conditionalFormatting sqref="AI54">
    <cfRule type="expression" dxfId="2747" priority="13411">
      <formula>IF(RIGHT(TEXT(AI54,"0.#"),1)=".",FALSE,TRUE)</formula>
    </cfRule>
    <cfRule type="expression" dxfId="2746" priority="13412">
      <formula>IF(RIGHT(TEXT(AI54,"0.#"),1)=".",TRUE,FALSE)</formula>
    </cfRule>
  </conditionalFormatting>
  <conditionalFormatting sqref="AI53">
    <cfRule type="expression" dxfId="2745" priority="13409">
      <formula>IF(RIGHT(TEXT(AI53,"0.#"),1)=".",FALSE,TRUE)</formula>
    </cfRule>
    <cfRule type="expression" dxfId="2744" priority="13410">
      <formula>IF(RIGHT(TEXT(AI53,"0.#"),1)=".",TRUE,FALSE)</formula>
    </cfRule>
  </conditionalFormatting>
  <conditionalFormatting sqref="AM53">
    <cfRule type="expression" dxfId="2743" priority="13407">
      <formula>IF(RIGHT(TEXT(AM53,"0.#"),1)=".",FALSE,TRUE)</formula>
    </cfRule>
    <cfRule type="expression" dxfId="2742" priority="13408">
      <formula>IF(RIGHT(TEXT(AM53,"0.#"),1)=".",TRUE,FALSE)</formula>
    </cfRule>
  </conditionalFormatting>
  <conditionalFormatting sqref="AM54">
    <cfRule type="expression" dxfId="2741" priority="13405">
      <formula>IF(RIGHT(TEXT(AM54,"0.#"),1)=".",FALSE,TRUE)</formula>
    </cfRule>
    <cfRule type="expression" dxfId="2740" priority="13406">
      <formula>IF(RIGHT(TEXT(AM54,"0.#"),1)=".",TRUE,FALSE)</formula>
    </cfRule>
  </conditionalFormatting>
  <conditionalFormatting sqref="AM55">
    <cfRule type="expression" dxfId="2739" priority="13403">
      <formula>IF(RIGHT(TEXT(AM55,"0.#"),1)=".",FALSE,TRUE)</formula>
    </cfRule>
    <cfRule type="expression" dxfId="2738" priority="13404">
      <formula>IF(RIGHT(TEXT(AM55,"0.#"),1)=".",TRUE,FALSE)</formula>
    </cfRule>
  </conditionalFormatting>
  <conditionalFormatting sqref="AE60">
    <cfRule type="expression" dxfId="2737" priority="13389">
      <formula>IF(RIGHT(TEXT(AE60,"0.#"),1)=".",FALSE,TRUE)</formula>
    </cfRule>
    <cfRule type="expression" dxfId="2736" priority="13390">
      <formula>IF(RIGHT(TEXT(AE60,"0.#"),1)=".",TRUE,FALSE)</formula>
    </cfRule>
  </conditionalFormatting>
  <conditionalFormatting sqref="AE61">
    <cfRule type="expression" dxfId="2735" priority="13387">
      <formula>IF(RIGHT(TEXT(AE61,"0.#"),1)=".",FALSE,TRUE)</formula>
    </cfRule>
    <cfRule type="expression" dxfId="2734" priority="13388">
      <formula>IF(RIGHT(TEXT(AE61,"0.#"),1)=".",TRUE,FALSE)</formula>
    </cfRule>
  </conditionalFormatting>
  <conditionalFormatting sqref="AE62">
    <cfRule type="expression" dxfId="2733" priority="13385">
      <formula>IF(RIGHT(TEXT(AE62,"0.#"),1)=".",FALSE,TRUE)</formula>
    </cfRule>
    <cfRule type="expression" dxfId="2732" priority="13386">
      <formula>IF(RIGHT(TEXT(AE62,"0.#"),1)=".",TRUE,FALSE)</formula>
    </cfRule>
  </conditionalFormatting>
  <conditionalFormatting sqref="AI62">
    <cfRule type="expression" dxfId="2731" priority="13383">
      <formula>IF(RIGHT(TEXT(AI62,"0.#"),1)=".",FALSE,TRUE)</formula>
    </cfRule>
    <cfRule type="expression" dxfId="2730" priority="13384">
      <formula>IF(RIGHT(TEXT(AI62,"0.#"),1)=".",TRUE,FALSE)</formula>
    </cfRule>
  </conditionalFormatting>
  <conditionalFormatting sqref="AI61">
    <cfRule type="expression" dxfId="2729" priority="13381">
      <formula>IF(RIGHT(TEXT(AI61,"0.#"),1)=".",FALSE,TRUE)</formula>
    </cfRule>
    <cfRule type="expression" dxfId="2728" priority="13382">
      <formula>IF(RIGHT(TEXT(AI61,"0.#"),1)=".",TRUE,FALSE)</formula>
    </cfRule>
  </conditionalFormatting>
  <conditionalFormatting sqref="AI60">
    <cfRule type="expression" dxfId="2727" priority="13379">
      <formula>IF(RIGHT(TEXT(AI60,"0.#"),1)=".",FALSE,TRUE)</formula>
    </cfRule>
    <cfRule type="expression" dxfId="2726" priority="13380">
      <formula>IF(RIGHT(TEXT(AI60,"0.#"),1)=".",TRUE,FALSE)</formula>
    </cfRule>
  </conditionalFormatting>
  <conditionalFormatting sqref="AM60">
    <cfRule type="expression" dxfId="2725" priority="13377">
      <formula>IF(RIGHT(TEXT(AM60,"0.#"),1)=".",FALSE,TRUE)</formula>
    </cfRule>
    <cfRule type="expression" dxfId="2724" priority="13378">
      <formula>IF(RIGHT(TEXT(AM60,"0.#"),1)=".",TRUE,FALSE)</formula>
    </cfRule>
  </conditionalFormatting>
  <conditionalFormatting sqref="AM61">
    <cfRule type="expression" dxfId="2723" priority="13375">
      <formula>IF(RIGHT(TEXT(AM61,"0.#"),1)=".",FALSE,TRUE)</formula>
    </cfRule>
    <cfRule type="expression" dxfId="2722" priority="13376">
      <formula>IF(RIGHT(TEXT(AM61,"0.#"),1)=".",TRUE,FALSE)</formula>
    </cfRule>
  </conditionalFormatting>
  <conditionalFormatting sqref="AM62">
    <cfRule type="expression" dxfId="2721" priority="13373">
      <formula>IF(RIGHT(TEXT(AM62,"0.#"),1)=".",FALSE,TRUE)</formula>
    </cfRule>
    <cfRule type="expression" dxfId="2720" priority="13374">
      <formula>IF(RIGHT(TEXT(AM62,"0.#"),1)=".",TRUE,FALSE)</formula>
    </cfRule>
  </conditionalFormatting>
  <conditionalFormatting sqref="AE87">
    <cfRule type="expression" dxfId="2719" priority="13359">
      <formula>IF(RIGHT(TEXT(AE87,"0.#"),1)=".",FALSE,TRUE)</formula>
    </cfRule>
    <cfRule type="expression" dxfId="2718" priority="13360">
      <formula>IF(RIGHT(TEXT(AE87,"0.#"),1)=".",TRUE,FALSE)</formula>
    </cfRule>
  </conditionalFormatting>
  <conditionalFormatting sqref="AE88">
    <cfRule type="expression" dxfId="2717" priority="13357">
      <formula>IF(RIGHT(TEXT(AE88,"0.#"),1)=".",FALSE,TRUE)</formula>
    </cfRule>
    <cfRule type="expression" dxfId="2716" priority="13358">
      <formula>IF(RIGHT(TEXT(AE88,"0.#"),1)=".",TRUE,FALSE)</formula>
    </cfRule>
  </conditionalFormatting>
  <conditionalFormatting sqref="AE89">
    <cfRule type="expression" dxfId="2715" priority="13355">
      <formula>IF(RIGHT(TEXT(AE89,"0.#"),1)=".",FALSE,TRUE)</formula>
    </cfRule>
    <cfRule type="expression" dxfId="2714" priority="13356">
      <formula>IF(RIGHT(TEXT(AE89,"0.#"),1)=".",TRUE,FALSE)</formula>
    </cfRule>
  </conditionalFormatting>
  <conditionalFormatting sqref="AI89">
    <cfRule type="expression" dxfId="2713" priority="13353">
      <formula>IF(RIGHT(TEXT(AI89,"0.#"),1)=".",FALSE,TRUE)</formula>
    </cfRule>
    <cfRule type="expression" dxfId="2712" priority="13354">
      <formula>IF(RIGHT(TEXT(AI89,"0.#"),1)=".",TRUE,FALSE)</formula>
    </cfRule>
  </conditionalFormatting>
  <conditionalFormatting sqref="AI88">
    <cfRule type="expression" dxfId="2711" priority="13351">
      <formula>IF(RIGHT(TEXT(AI88,"0.#"),1)=".",FALSE,TRUE)</formula>
    </cfRule>
    <cfRule type="expression" dxfId="2710" priority="13352">
      <formula>IF(RIGHT(TEXT(AI88,"0.#"),1)=".",TRUE,FALSE)</formula>
    </cfRule>
  </conditionalFormatting>
  <conditionalFormatting sqref="AI87">
    <cfRule type="expression" dxfId="2709" priority="13349">
      <formula>IF(RIGHT(TEXT(AI87,"0.#"),1)=".",FALSE,TRUE)</formula>
    </cfRule>
    <cfRule type="expression" dxfId="2708" priority="13350">
      <formula>IF(RIGHT(TEXT(AI87,"0.#"),1)=".",TRUE,FALSE)</formula>
    </cfRule>
  </conditionalFormatting>
  <conditionalFormatting sqref="AM88">
    <cfRule type="expression" dxfId="2707" priority="13345">
      <formula>IF(RIGHT(TEXT(AM88,"0.#"),1)=".",FALSE,TRUE)</formula>
    </cfRule>
    <cfRule type="expression" dxfId="2706" priority="13346">
      <formula>IF(RIGHT(TEXT(AM88,"0.#"),1)=".",TRUE,FALSE)</formula>
    </cfRule>
  </conditionalFormatting>
  <conditionalFormatting sqref="AM89">
    <cfRule type="expression" dxfId="2705" priority="13343">
      <formula>IF(RIGHT(TEXT(AM89,"0.#"),1)=".",FALSE,TRUE)</formula>
    </cfRule>
    <cfRule type="expression" dxfId="2704" priority="13344">
      <formula>IF(RIGHT(TEXT(AM89,"0.#"),1)=".",TRUE,FALSE)</formula>
    </cfRule>
  </conditionalFormatting>
  <conditionalFormatting sqref="AE92">
    <cfRule type="expression" dxfId="2703" priority="13329">
      <formula>IF(RIGHT(TEXT(AE92,"0.#"),1)=".",FALSE,TRUE)</formula>
    </cfRule>
    <cfRule type="expression" dxfId="2702" priority="13330">
      <formula>IF(RIGHT(TEXT(AE92,"0.#"),1)=".",TRUE,FALSE)</formula>
    </cfRule>
  </conditionalFormatting>
  <conditionalFormatting sqref="AE93">
    <cfRule type="expression" dxfId="2701" priority="13327">
      <formula>IF(RIGHT(TEXT(AE93,"0.#"),1)=".",FALSE,TRUE)</formula>
    </cfRule>
    <cfRule type="expression" dxfId="2700" priority="13328">
      <formula>IF(RIGHT(TEXT(AE93,"0.#"),1)=".",TRUE,FALSE)</formula>
    </cfRule>
  </conditionalFormatting>
  <conditionalFormatting sqref="AE94">
    <cfRule type="expression" dxfId="2699" priority="13325">
      <formula>IF(RIGHT(TEXT(AE94,"0.#"),1)=".",FALSE,TRUE)</formula>
    </cfRule>
    <cfRule type="expression" dxfId="2698" priority="13326">
      <formula>IF(RIGHT(TEXT(AE94,"0.#"),1)=".",TRUE,FALSE)</formula>
    </cfRule>
  </conditionalFormatting>
  <conditionalFormatting sqref="AI94">
    <cfRule type="expression" dxfId="2697" priority="13323">
      <formula>IF(RIGHT(TEXT(AI94,"0.#"),1)=".",FALSE,TRUE)</formula>
    </cfRule>
    <cfRule type="expression" dxfId="2696" priority="13324">
      <formula>IF(RIGHT(TEXT(AI94,"0.#"),1)=".",TRUE,FALSE)</formula>
    </cfRule>
  </conditionalFormatting>
  <conditionalFormatting sqref="AI93">
    <cfRule type="expression" dxfId="2695" priority="13321">
      <formula>IF(RIGHT(TEXT(AI93,"0.#"),1)=".",FALSE,TRUE)</formula>
    </cfRule>
    <cfRule type="expression" dxfId="2694" priority="13322">
      <formula>IF(RIGHT(TEXT(AI93,"0.#"),1)=".",TRUE,FALSE)</formula>
    </cfRule>
  </conditionalFormatting>
  <conditionalFormatting sqref="AI92">
    <cfRule type="expression" dxfId="2693" priority="13319">
      <formula>IF(RIGHT(TEXT(AI92,"0.#"),1)=".",FALSE,TRUE)</formula>
    </cfRule>
    <cfRule type="expression" dxfId="2692" priority="13320">
      <formula>IF(RIGHT(TEXT(AI92,"0.#"),1)=".",TRUE,FALSE)</formula>
    </cfRule>
  </conditionalFormatting>
  <conditionalFormatting sqref="AM92">
    <cfRule type="expression" dxfId="2691" priority="13317">
      <formula>IF(RIGHT(TEXT(AM92,"0.#"),1)=".",FALSE,TRUE)</formula>
    </cfRule>
    <cfRule type="expression" dxfId="2690" priority="13318">
      <formula>IF(RIGHT(TEXT(AM92,"0.#"),1)=".",TRUE,FALSE)</formula>
    </cfRule>
  </conditionalFormatting>
  <conditionalFormatting sqref="AM93">
    <cfRule type="expression" dxfId="2689" priority="13315">
      <formula>IF(RIGHT(TEXT(AM93,"0.#"),1)=".",FALSE,TRUE)</formula>
    </cfRule>
    <cfRule type="expression" dxfId="2688" priority="13316">
      <formula>IF(RIGHT(TEXT(AM93,"0.#"),1)=".",TRUE,FALSE)</formula>
    </cfRule>
  </conditionalFormatting>
  <conditionalFormatting sqref="AM94">
    <cfRule type="expression" dxfId="2687" priority="13313">
      <formula>IF(RIGHT(TEXT(AM94,"0.#"),1)=".",FALSE,TRUE)</formula>
    </cfRule>
    <cfRule type="expression" dxfId="2686" priority="13314">
      <formula>IF(RIGHT(TEXT(AM94,"0.#"),1)=".",TRUE,FALSE)</formula>
    </cfRule>
  </conditionalFormatting>
  <conditionalFormatting sqref="AE97">
    <cfRule type="expression" dxfId="2685" priority="13299">
      <formula>IF(RIGHT(TEXT(AE97,"0.#"),1)=".",FALSE,TRUE)</formula>
    </cfRule>
    <cfRule type="expression" dxfId="2684" priority="13300">
      <formula>IF(RIGHT(TEXT(AE97,"0.#"),1)=".",TRUE,FALSE)</formula>
    </cfRule>
  </conditionalFormatting>
  <conditionalFormatting sqref="AE98">
    <cfRule type="expression" dxfId="2683" priority="13297">
      <formula>IF(RIGHT(TEXT(AE98,"0.#"),1)=".",FALSE,TRUE)</formula>
    </cfRule>
    <cfRule type="expression" dxfId="2682" priority="13298">
      <formula>IF(RIGHT(TEXT(AE98,"0.#"),1)=".",TRUE,FALSE)</formula>
    </cfRule>
  </conditionalFormatting>
  <conditionalFormatting sqref="AE99">
    <cfRule type="expression" dxfId="2681" priority="13295">
      <formula>IF(RIGHT(TEXT(AE99,"0.#"),1)=".",FALSE,TRUE)</formula>
    </cfRule>
    <cfRule type="expression" dxfId="2680" priority="13296">
      <formula>IF(RIGHT(TEXT(AE99,"0.#"),1)=".",TRUE,FALSE)</formula>
    </cfRule>
  </conditionalFormatting>
  <conditionalFormatting sqref="AI99">
    <cfRule type="expression" dxfId="2679" priority="13293">
      <formula>IF(RIGHT(TEXT(AI99,"0.#"),1)=".",FALSE,TRUE)</formula>
    </cfRule>
    <cfRule type="expression" dxfId="2678" priority="13294">
      <formula>IF(RIGHT(TEXT(AI99,"0.#"),1)=".",TRUE,FALSE)</formula>
    </cfRule>
  </conditionalFormatting>
  <conditionalFormatting sqref="AI98">
    <cfRule type="expression" dxfId="2677" priority="13291">
      <formula>IF(RIGHT(TEXT(AI98,"0.#"),1)=".",FALSE,TRUE)</formula>
    </cfRule>
    <cfRule type="expression" dxfId="2676" priority="13292">
      <formula>IF(RIGHT(TEXT(AI98,"0.#"),1)=".",TRUE,FALSE)</formula>
    </cfRule>
  </conditionalFormatting>
  <conditionalFormatting sqref="AI97">
    <cfRule type="expression" dxfId="2675" priority="13289">
      <formula>IF(RIGHT(TEXT(AI97,"0.#"),1)=".",FALSE,TRUE)</formula>
    </cfRule>
    <cfRule type="expression" dxfId="2674" priority="13290">
      <formula>IF(RIGHT(TEXT(AI97,"0.#"),1)=".",TRUE,FALSE)</formula>
    </cfRule>
  </conditionalFormatting>
  <conditionalFormatting sqref="AM97">
    <cfRule type="expression" dxfId="2673" priority="13287">
      <formula>IF(RIGHT(TEXT(AM97,"0.#"),1)=".",FALSE,TRUE)</formula>
    </cfRule>
    <cfRule type="expression" dxfId="2672" priority="13288">
      <formula>IF(RIGHT(TEXT(AM97,"0.#"),1)=".",TRUE,FALSE)</formula>
    </cfRule>
  </conditionalFormatting>
  <conditionalFormatting sqref="AM98">
    <cfRule type="expression" dxfId="2671" priority="13285">
      <formula>IF(RIGHT(TEXT(AM98,"0.#"),1)=".",FALSE,TRUE)</formula>
    </cfRule>
    <cfRule type="expression" dxfId="2670" priority="13286">
      <formula>IF(RIGHT(TEXT(AM98,"0.#"),1)=".",TRUE,FALSE)</formula>
    </cfRule>
  </conditionalFormatting>
  <conditionalFormatting sqref="AM99">
    <cfRule type="expression" dxfId="2669" priority="13283">
      <formula>IF(RIGHT(TEXT(AM99,"0.#"),1)=".",FALSE,TRUE)</formula>
    </cfRule>
    <cfRule type="expression" dxfId="2668" priority="13284">
      <formula>IF(RIGHT(TEXT(AM99,"0.#"),1)=".",TRUE,FALSE)</formula>
    </cfRule>
  </conditionalFormatting>
  <conditionalFormatting sqref="AI101">
    <cfRule type="expression" dxfId="2667" priority="13269">
      <formula>IF(RIGHT(TEXT(AI101,"0.#"),1)=".",FALSE,TRUE)</formula>
    </cfRule>
    <cfRule type="expression" dxfId="2666" priority="13270">
      <formula>IF(RIGHT(TEXT(AI101,"0.#"),1)=".",TRUE,FALSE)</formula>
    </cfRule>
  </conditionalFormatting>
  <conditionalFormatting sqref="AM101">
    <cfRule type="expression" dxfId="2665" priority="13267">
      <formula>IF(RIGHT(TEXT(AM101,"0.#"),1)=".",FALSE,TRUE)</formula>
    </cfRule>
    <cfRule type="expression" dxfId="2664" priority="13268">
      <formula>IF(RIGHT(TEXT(AM101,"0.#"),1)=".",TRUE,FALSE)</formula>
    </cfRule>
  </conditionalFormatting>
  <conditionalFormatting sqref="AE102">
    <cfRule type="expression" dxfId="2663" priority="13265">
      <formula>IF(RIGHT(TEXT(AE102,"0.#"),1)=".",FALSE,TRUE)</formula>
    </cfRule>
    <cfRule type="expression" dxfId="2662" priority="13266">
      <formula>IF(RIGHT(TEXT(AE102,"0.#"),1)=".",TRUE,FALSE)</formula>
    </cfRule>
  </conditionalFormatting>
  <conditionalFormatting sqref="AI102">
    <cfRule type="expression" dxfId="2661" priority="13263">
      <formula>IF(RIGHT(TEXT(AI102,"0.#"),1)=".",FALSE,TRUE)</formula>
    </cfRule>
    <cfRule type="expression" dxfId="2660" priority="13264">
      <formula>IF(RIGHT(TEXT(AI102,"0.#"),1)=".",TRUE,FALSE)</formula>
    </cfRule>
  </conditionalFormatting>
  <conditionalFormatting sqref="AM102">
    <cfRule type="expression" dxfId="2659" priority="13261">
      <formula>IF(RIGHT(TEXT(AM102,"0.#"),1)=".",FALSE,TRUE)</formula>
    </cfRule>
    <cfRule type="expression" dxfId="2658" priority="13262">
      <formula>IF(RIGHT(TEXT(AM102,"0.#"),1)=".",TRUE,FALSE)</formula>
    </cfRule>
  </conditionalFormatting>
  <conditionalFormatting sqref="AQ102">
    <cfRule type="expression" dxfId="2657" priority="13259">
      <formula>IF(RIGHT(TEXT(AQ102,"0.#"),1)=".",FALSE,TRUE)</formula>
    </cfRule>
    <cfRule type="expression" dxfId="2656" priority="13260">
      <formula>IF(RIGHT(TEXT(AQ102,"0.#"),1)=".",TRUE,FALSE)</formula>
    </cfRule>
  </conditionalFormatting>
  <conditionalFormatting sqref="AE104">
    <cfRule type="expression" dxfId="2655" priority="13257">
      <formula>IF(RIGHT(TEXT(AE104,"0.#"),1)=".",FALSE,TRUE)</formula>
    </cfRule>
    <cfRule type="expression" dxfId="2654" priority="13258">
      <formula>IF(RIGHT(TEXT(AE104,"0.#"),1)=".",TRUE,FALSE)</formula>
    </cfRule>
  </conditionalFormatting>
  <conditionalFormatting sqref="AI104">
    <cfRule type="expression" dxfId="2653" priority="13255">
      <formula>IF(RIGHT(TEXT(AI104,"0.#"),1)=".",FALSE,TRUE)</formula>
    </cfRule>
    <cfRule type="expression" dxfId="2652" priority="13256">
      <formula>IF(RIGHT(TEXT(AI104,"0.#"),1)=".",TRUE,FALSE)</formula>
    </cfRule>
  </conditionalFormatting>
  <conditionalFormatting sqref="AM104">
    <cfRule type="expression" dxfId="2651" priority="13253">
      <formula>IF(RIGHT(TEXT(AM104,"0.#"),1)=".",FALSE,TRUE)</formula>
    </cfRule>
    <cfRule type="expression" dxfId="2650" priority="13254">
      <formula>IF(RIGHT(TEXT(AM104,"0.#"),1)=".",TRUE,FALSE)</formula>
    </cfRule>
  </conditionalFormatting>
  <conditionalFormatting sqref="AE105">
    <cfRule type="expression" dxfId="2649" priority="13251">
      <formula>IF(RIGHT(TEXT(AE105,"0.#"),1)=".",FALSE,TRUE)</formula>
    </cfRule>
    <cfRule type="expression" dxfId="2648" priority="13252">
      <formula>IF(RIGHT(TEXT(AE105,"0.#"),1)=".",TRUE,FALSE)</formula>
    </cfRule>
  </conditionalFormatting>
  <conditionalFormatting sqref="AI105">
    <cfRule type="expression" dxfId="2647" priority="13249">
      <formula>IF(RIGHT(TEXT(AI105,"0.#"),1)=".",FALSE,TRUE)</formula>
    </cfRule>
    <cfRule type="expression" dxfId="2646" priority="13250">
      <formula>IF(RIGHT(TEXT(AI105,"0.#"),1)=".",TRUE,FALSE)</formula>
    </cfRule>
  </conditionalFormatting>
  <conditionalFormatting sqref="AM105">
    <cfRule type="expression" dxfId="2645" priority="13247">
      <formula>IF(RIGHT(TEXT(AM105,"0.#"),1)=".",FALSE,TRUE)</formula>
    </cfRule>
    <cfRule type="expression" dxfId="2644" priority="13248">
      <formula>IF(RIGHT(TEXT(AM105,"0.#"),1)=".",TRUE,FALSE)</formula>
    </cfRule>
  </conditionalFormatting>
  <conditionalFormatting sqref="AE107">
    <cfRule type="expression" dxfId="2643" priority="13243">
      <formula>IF(RIGHT(TEXT(AE107,"0.#"),1)=".",FALSE,TRUE)</formula>
    </cfRule>
    <cfRule type="expression" dxfId="2642" priority="13244">
      <formula>IF(RIGHT(TEXT(AE107,"0.#"),1)=".",TRUE,FALSE)</formula>
    </cfRule>
  </conditionalFormatting>
  <conditionalFormatting sqref="AI107">
    <cfRule type="expression" dxfId="2641" priority="13241">
      <formula>IF(RIGHT(TEXT(AI107,"0.#"),1)=".",FALSE,TRUE)</formula>
    </cfRule>
    <cfRule type="expression" dxfId="2640" priority="13242">
      <formula>IF(RIGHT(TEXT(AI107,"0.#"),1)=".",TRUE,FALSE)</formula>
    </cfRule>
  </conditionalFormatting>
  <conditionalFormatting sqref="AM107">
    <cfRule type="expression" dxfId="2639" priority="13239">
      <formula>IF(RIGHT(TEXT(AM107,"0.#"),1)=".",FALSE,TRUE)</formula>
    </cfRule>
    <cfRule type="expression" dxfId="2638" priority="13240">
      <formula>IF(RIGHT(TEXT(AM107,"0.#"),1)=".",TRUE,FALSE)</formula>
    </cfRule>
  </conditionalFormatting>
  <conditionalFormatting sqref="AE108">
    <cfRule type="expression" dxfId="2637" priority="13237">
      <formula>IF(RIGHT(TEXT(AE108,"0.#"),1)=".",FALSE,TRUE)</formula>
    </cfRule>
    <cfRule type="expression" dxfId="2636" priority="13238">
      <formula>IF(RIGHT(TEXT(AE108,"0.#"),1)=".",TRUE,FALSE)</formula>
    </cfRule>
  </conditionalFormatting>
  <conditionalFormatting sqref="AI108">
    <cfRule type="expression" dxfId="2635" priority="13235">
      <formula>IF(RIGHT(TEXT(AI108,"0.#"),1)=".",FALSE,TRUE)</formula>
    </cfRule>
    <cfRule type="expression" dxfId="2634" priority="13236">
      <formula>IF(RIGHT(TEXT(AI108,"0.#"),1)=".",TRUE,FALSE)</formula>
    </cfRule>
  </conditionalFormatting>
  <conditionalFormatting sqref="AM108">
    <cfRule type="expression" dxfId="2633" priority="13233">
      <formula>IF(RIGHT(TEXT(AM108,"0.#"),1)=".",FALSE,TRUE)</formula>
    </cfRule>
    <cfRule type="expression" dxfId="2632" priority="13234">
      <formula>IF(RIGHT(TEXT(AM108,"0.#"),1)=".",TRUE,FALSE)</formula>
    </cfRule>
  </conditionalFormatting>
  <conditionalFormatting sqref="AE110">
    <cfRule type="expression" dxfId="2631" priority="13229">
      <formula>IF(RIGHT(TEXT(AE110,"0.#"),1)=".",FALSE,TRUE)</formula>
    </cfRule>
    <cfRule type="expression" dxfId="2630" priority="13230">
      <formula>IF(RIGHT(TEXT(AE110,"0.#"),1)=".",TRUE,FALSE)</formula>
    </cfRule>
  </conditionalFormatting>
  <conditionalFormatting sqref="AI110">
    <cfRule type="expression" dxfId="2629" priority="13227">
      <formula>IF(RIGHT(TEXT(AI110,"0.#"),1)=".",FALSE,TRUE)</formula>
    </cfRule>
    <cfRule type="expression" dxfId="2628" priority="13228">
      <formula>IF(RIGHT(TEXT(AI110,"0.#"),1)=".",TRUE,FALSE)</formula>
    </cfRule>
  </conditionalFormatting>
  <conditionalFormatting sqref="AM110">
    <cfRule type="expression" dxfId="2627" priority="13225">
      <formula>IF(RIGHT(TEXT(AM110,"0.#"),1)=".",FALSE,TRUE)</formula>
    </cfRule>
    <cfRule type="expression" dxfId="2626" priority="13226">
      <formula>IF(RIGHT(TEXT(AM110,"0.#"),1)=".",TRUE,FALSE)</formula>
    </cfRule>
  </conditionalFormatting>
  <conditionalFormatting sqref="AE111">
    <cfRule type="expression" dxfId="2625" priority="13223">
      <formula>IF(RIGHT(TEXT(AE111,"0.#"),1)=".",FALSE,TRUE)</formula>
    </cfRule>
    <cfRule type="expression" dxfId="2624" priority="13224">
      <formula>IF(RIGHT(TEXT(AE111,"0.#"),1)=".",TRUE,FALSE)</formula>
    </cfRule>
  </conditionalFormatting>
  <conditionalFormatting sqref="AI111">
    <cfRule type="expression" dxfId="2623" priority="13221">
      <formula>IF(RIGHT(TEXT(AI111,"0.#"),1)=".",FALSE,TRUE)</formula>
    </cfRule>
    <cfRule type="expression" dxfId="2622" priority="13222">
      <formula>IF(RIGHT(TEXT(AI111,"0.#"),1)=".",TRUE,FALSE)</formula>
    </cfRule>
  </conditionalFormatting>
  <conditionalFormatting sqref="AM111">
    <cfRule type="expression" dxfId="2621" priority="13219">
      <formula>IF(RIGHT(TEXT(AM111,"0.#"),1)=".",FALSE,TRUE)</formula>
    </cfRule>
    <cfRule type="expression" dxfId="2620" priority="13220">
      <formula>IF(RIGHT(TEXT(AM111,"0.#"),1)=".",TRUE,FALSE)</formula>
    </cfRule>
  </conditionalFormatting>
  <conditionalFormatting sqref="AE113">
    <cfRule type="expression" dxfId="2619" priority="13215">
      <formula>IF(RIGHT(TEXT(AE113,"0.#"),1)=".",FALSE,TRUE)</formula>
    </cfRule>
    <cfRule type="expression" dxfId="2618" priority="13216">
      <formula>IF(RIGHT(TEXT(AE113,"0.#"),1)=".",TRUE,FALSE)</formula>
    </cfRule>
  </conditionalFormatting>
  <conditionalFormatting sqref="AI113">
    <cfRule type="expression" dxfId="2617" priority="13213">
      <formula>IF(RIGHT(TEXT(AI113,"0.#"),1)=".",FALSE,TRUE)</formula>
    </cfRule>
    <cfRule type="expression" dxfId="2616" priority="13214">
      <formula>IF(RIGHT(TEXT(AI113,"0.#"),1)=".",TRUE,FALSE)</formula>
    </cfRule>
  </conditionalFormatting>
  <conditionalFormatting sqref="AM113">
    <cfRule type="expression" dxfId="2615" priority="13211">
      <formula>IF(RIGHT(TEXT(AM113,"0.#"),1)=".",FALSE,TRUE)</formula>
    </cfRule>
    <cfRule type="expression" dxfId="2614" priority="13212">
      <formula>IF(RIGHT(TEXT(AM113,"0.#"),1)=".",TRUE,FALSE)</formula>
    </cfRule>
  </conditionalFormatting>
  <conditionalFormatting sqref="AE114">
    <cfRule type="expression" dxfId="2613" priority="13209">
      <formula>IF(RIGHT(TEXT(AE114,"0.#"),1)=".",FALSE,TRUE)</formula>
    </cfRule>
    <cfRule type="expression" dxfId="2612" priority="13210">
      <formula>IF(RIGHT(TEXT(AE114,"0.#"),1)=".",TRUE,FALSE)</formula>
    </cfRule>
  </conditionalFormatting>
  <conditionalFormatting sqref="AI114">
    <cfRule type="expression" dxfId="2611" priority="13207">
      <formula>IF(RIGHT(TEXT(AI114,"0.#"),1)=".",FALSE,TRUE)</formula>
    </cfRule>
    <cfRule type="expression" dxfId="2610" priority="13208">
      <formula>IF(RIGHT(TEXT(AI114,"0.#"),1)=".",TRUE,FALSE)</formula>
    </cfRule>
  </conditionalFormatting>
  <conditionalFormatting sqref="AM114">
    <cfRule type="expression" dxfId="2609" priority="13205">
      <formula>IF(RIGHT(TEXT(AM114,"0.#"),1)=".",FALSE,TRUE)</formula>
    </cfRule>
    <cfRule type="expression" dxfId="2608" priority="13206">
      <formula>IF(RIGHT(TEXT(AM114,"0.#"),1)=".",TRUE,FALSE)</formula>
    </cfRule>
  </conditionalFormatting>
  <conditionalFormatting sqref="AE116">
    <cfRule type="expression" dxfId="2607" priority="13201">
      <formula>IF(RIGHT(TEXT(AE116,"0.#"),1)=".",FALSE,TRUE)</formula>
    </cfRule>
    <cfRule type="expression" dxfId="2606" priority="13202">
      <formula>IF(RIGHT(TEXT(AE116,"0.#"),1)=".",TRUE,FALSE)</formula>
    </cfRule>
  </conditionalFormatting>
  <conditionalFormatting sqref="AI116">
    <cfRule type="expression" dxfId="2605" priority="13199">
      <formula>IF(RIGHT(TEXT(AI116,"0.#"),1)=".",FALSE,TRUE)</formula>
    </cfRule>
    <cfRule type="expression" dxfId="2604" priority="13200">
      <formula>IF(RIGHT(TEXT(AI116,"0.#"),1)=".",TRUE,FALSE)</formula>
    </cfRule>
  </conditionalFormatting>
  <conditionalFormatting sqref="AM116">
    <cfRule type="expression" dxfId="2603" priority="13197">
      <formula>IF(RIGHT(TEXT(AM116,"0.#"),1)=".",FALSE,TRUE)</formula>
    </cfRule>
    <cfRule type="expression" dxfId="2602" priority="13198">
      <formula>IF(RIGHT(TEXT(AM116,"0.#"),1)=".",TRUE,FALSE)</formula>
    </cfRule>
  </conditionalFormatting>
  <conditionalFormatting sqref="AE117 AM117">
    <cfRule type="expression" dxfId="2601" priority="13195">
      <formula>IF(RIGHT(TEXT(AE117,"0.#"),1)=".",FALSE,TRUE)</formula>
    </cfRule>
    <cfRule type="expression" dxfId="2600" priority="13196">
      <formula>IF(RIGHT(TEXT(AE117,"0.#"),1)=".",TRUE,FALSE)</formula>
    </cfRule>
  </conditionalFormatting>
  <conditionalFormatting sqref="AE122 AQ122">
    <cfRule type="expression" dxfId="2599" priority="13173">
      <formula>IF(RIGHT(TEXT(AE122,"0.#"),1)=".",FALSE,TRUE)</formula>
    </cfRule>
    <cfRule type="expression" dxfId="2598" priority="13174">
      <formula>IF(RIGHT(TEXT(AE122,"0.#"),1)=".",TRUE,FALSE)</formula>
    </cfRule>
  </conditionalFormatting>
  <conditionalFormatting sqref="AI122">
    <cfRule type="expression" dxfId="2597" priority="13171">
      <formula>IF(RIGHT(TEXT(AI122,"0.#"),1)=".",FALSE,TRUE)</formula>
    </cfRule>
    <cfRule type="expression" dxfId="2596" priority="13172">
      <formula>IF(RIGHT(TEXT(AI122,"0.#"),1)=".",TRUE,FALSE)</formula>
    </cfRule>
  </conditionalFormatting>
  <conditionalFormatting sqref="AM122">
    <cfRule type="expression" dxfId="2595" priority="13169">
      <formula>IF(RIGHT(TEXT(AM122,"0.#"),1)=".",FALSE,TRUE)</formula>
    </cfRule>
    <cfRule type="expression" dxfId="2594" priority="13170">
      <formula>IF(RIGHT(TEXT(AM122,"0.#"),1)=".",TRUE,FALSE)</formula>
    </cfRule>
  </conditionalFormatting>
  <conditionalFormatting sqref="AQ123">
    <cfRule type="expression" dxfId="2593" priority="13161">
      <formula>IF(RIGHT(TEXT(AQ123,"0.#"),1)=".",FALSE,TRUE)</formula>
    </cfRule>
    <cfRule type="expression" dxfId="2592" priority="13162">
      <formula>IF(RIGHT(TEXT(AQ123,"0.#"),1)=".",TRUE,FALSE)</formula>
    </cfRule>
  </conditionalFormatting>
  <conditionalFormatting sqref="AE125 AQ125">
    <cfRule type="expression" dxfId="2591" priority="13159">
      <formula>IF(RIGHT(TEXT(AE125,"0.#"),1)=".",FALSE,TRUE)</formula>
    </cfRule>
    <cfRule type="expression" dxfId="2590" priority="13160">
      <formula>IF(RIGHT(TEXT(AE125,"0.#"),1)=".",TRUE,FALSE)</formula>
    </cfRule>
  </conditionalFormatting>
  <conditionalFormatting sqref="AI125">
    <cfRule type="expression" dxfId="2589" priority="13157">
      <formula>IF(RIGHT(TEXT(AI125,"0.#"),1)=".",FALSE,TRUE)</formula>
    </cfRule>
    <cfRule type="expression" dxfId="2588" priority="13158">
      <formula>IF(RIGHT(TEXT(AI125,"0.#"),1)=".",TRUE,FALSE)</formula>
    </cfRule>
  </conditionalFormatting>
  <conditionalFormatting sqref="AM125">
    <cfRule type="expression" dxfId="2587" priority="13155">
      <formula>IF(RIGHT(TEXT(AM125,"0.#"),1)=".",FALSE,TRUE)</formula>
    </cfRule>
    <cfRule type="expression" dxfId="2586" priority="13156">
      <formula>IF(RIGHT(TEXT(AM125,"0.#"),1)=".",TRUE,FALSE)</formula>
    </cfRule>
  </conditionalFormatting>
  <conditionalFormatting sqref="AQ126">
    <cfRule type="expression" dxfId="2585" priority="13147">
      <formula>IF(RIGHT(TEXT(AQ126,"0.#"),1)=".",FALSE,TRUE)</formula>
    </cfRule>
    <cfRule type="expression" dxfId="2584" priority="13148">
      <formula>IF(RIGHT(TEXT(AQ126,"0.#"),1)=".",TRUE,FALSE)</formula>
    </cfRule>
  </conditionalFormatting>
  <conditionalFormatting sqref="AE128 AQ128">
    <cfRule type="expression" dxfId="2583" priority="13145">
      <formula>IF(RIGHT(TEXT(AE128,"0.#"),1)=".",FALSE,TRUE)</formula>
    </cfRule>
    <cfRule type="expression" dxfId="2582" priority="13146">
      <formula>IF(RIGHT(TEXT(AE128,"0.#"),1)=".",TRUE,FALSE)</formula>
    </cfRule>
  </conditionalFormatting>
  <conditionalFormatting sqref="AI128">
    <cfRule type="expression" dxfId="2581" priority="13143">
      <formula>IF(RIGHT(TEXT(AI128,"0.#"),1)=".",FALSE,TRUE)</formula>
    </cfRule>
    <cfRule type="expression" dxfId="2580" priority="13144">
      <formula>IF(RIGHT(TEXT(AI128,"0.#"),1)=".",TRUE,FALSE)</formula>
    </cfRule>
  </conditionalFormatting>
  <conditionalFormatting sqref="AM128">
    <cfRule type="expression" dxfId="2579" priority="13141">
      <formula>IF(RIGHT(TEXT(AM128,"0.#"),1)=".",FALSE,TRUE)</formula>
    </cfRule>
    <cfRule type="expression" dxfId="2578" priority="13142">
      <formula>IF(RIGHT(TEXT(AM128,"0.#"),1)=".",TRUE,FALSE)</formula>
    </cfRule>
  </conditionalFormatting>
  <conditionalFormatting sqref="AQ129">
    <cfRule type="expression" dxfId="2577" priority="13133">
      <formula>IF(RIGHT(TEXT(AQ129,"0.#"),1)=".",FALSE,TRUE)</formula>
    </cfRule>
    <cfRule type="expression" dxfId="2576" priority="13134">
      <formula>IF(RIGHT(TEXT(AQ129,"0.#"),1)=".",TRUE,FALSE)</formula>
    </cfRule>
  </conditionalFormatting>
  <conditionalFormatting sqref="AE75">
    <cfRule type="expression" dxfId="2575" priority="13131">
      <formula>IF(RIGHT(TEXT(AE75,"0.#"),1)=".",FALSE,TRUE)</formula>
    </cfRule>
    <cfRule type="expression" dxfId="2574" priority="13132">
      <formula>IF(RIGHT(TEXT(AE75,"0.#"),1)=".",TRUE,FALSE)</formula>
    </cfRule>
  </conditionalFormatting>
  <conditionalFormatting sqref="AE76">
    <cfRule type="expression" dxfId="2573" priority="13129">
      <formula>IF(RIGHT(TEXT(AE76,"0.#"),1)=".",FALSE,TRUE)</formula>
    </cfRule>
    <cfRule type="expression" dxfId="2572" priority="13130">
      <formula>IF(RIGHT(TEXT(AE76,"0.#"),1)=".",TRUE,FALSE)</formula>
    </cfRule>
  </conditionalFormatting>
  <conditionalFormatting sqref="AE77">
    <cfRule type="expression" dxfId="2571" priority="13127">
      <formula>IF(RIGHT(TEXT(AE77,"0.#"),1)=".",FALSE,TRUE)</formula>
    </cfRule>
    <cfRule type="expression" dxfId="2570" priority="13128">
      <formula>IF(RIGHT(TEXT(AE77,"0.#"),1)=".",TRUE,FALSE)</formula>
    </cfRule>
  </conditionalFormatting>
  <conditionalFormatting sqref="AI77">
    <cfRule type="expression" dxfId="2569" priority="13125">
      <formula>IF(RIGHT(TEXT(AI77,"0.#"),1)=".",FALSE,TRUE)</formula>
    </cfRule>
    <cfRule type="expression" dxfId="2568" priority="13126">
      <formula>IF(RIGHT(TEXT(AI77,"0.#"),1)=".",TRUE,FALSE)</formula>
    </cfRule>
  </conditionalFormatting>
  <conditionalFormatting sqref="AI76">
    <cfRule type="expression" dxfId="2567" priority="13123">
      <formula>IF(RIGHT(TEXT(AI76,"0.#"),1)=".",FALSE,TRUE)</formula>
    </cfRule>
    <cfRule type="expression" dxfId="2566" priority="13124">
      <formula>IF(RIGHT(TEXT(AI76,"0.#"),1)=".",TRUE,FALSE)</formula>
    </cfRule>
  </conditionalFormatting>
  <conditionalFormatting sqref="AI75">
    <cfRule type="expression" dxfId="2565" priority="13121">
      <formula>IF(RIGHT(TEXT(AI75,"0.#"),1)=".",FALSE,TRUE)</formula>
    </cfRule>
    <cfRule type="expression" dxfId="2564" priority="13122">
      <formula>IF(RIGHT(TEXT(AI75,"0.#"),1)=".",TRUE,FALSE)</formula>
    </cfRule>
  </conditionalFormatting>
  <conditionalFormatting sqref="AM75">
    <cfRule type="expression" dxfId="2563" priority="13119">
      <formula>IF(RIGHT(TEXT(AM75,"0.#"),1)=".",FALSE,TRUE)</formula>
    </cfRule>
    <cfRule type="expression" dxfId="2562" priority="13120">
      <formula>IF(RIGHT(TEXT(AM75,"0.#"),1)=".",TRUE,FALSE)</formula>
    </cfRule>
  </conditionalFormatting>
  <conditionalFormatting sqref="AM76">
    <cfRule type="expression" dxfId="2561" priority="13117">
      <formula>IF(RIGHT(TEXT(AM76,"0.#"),1)=".",FALSE,TRUE)</formula>
    </cfRule>
    <cfRule type="expression" dxfId="2560" priority="13118">
      <formula>IF(RIGHT(TEXT(AM76,"0.#"),1)=".",TRUE,FALSE)</formula>
    </cfRule>
  </conditionalFormatting>
  <conditionalFormatting sqref="AM77">
    <cfRule type="expression" dxfId="2559" priority="13115">
      <formula>IF(RIGHT(TEXT(AM77,"0.#"),1)=".",FALSE,TRUE)</formula>
    </cfRule>
    <cfRule type="expression" dxfId="2558" priority="13116">
      <formula>IF(RIGHT(TEXT(AM77,"0.#"),1)=".",TRUE,FALSE)</formula>
    </cfRule>
  </conditionalFormatting>
  <conditionalFormatting sqref="AE433">
    <cfRule type="expression" dxfId="2557" priority="13071">
      <formula>IF(RIGHT(TEXT(AE433,"0.#"),1)=".",FALSE,TRUE)</formula>
    </cfRule>
    <cfRule type="expression" dxfId="2556" priority="13072">
      <formula>IF(RIGHT(TEXT(AE433,"0.#"),1)=".",TRUE,FALSE)</formula>
    </cfRule>
  </conditionalFormatting>
  <conditionalFormatting sqref="AM435">
    <cfRule type="expression" dxfId="2555" priority="13055">
      <formula>IF(RIGHT(TEXT(AM435,"0.#"),1)=".",FALSE,TRUE)</formula>
    </cfRule>
    <cfRule type="expression" dxfId="2554" priority="13056">
      <formula>IF(RIGHT(TEXT(AM435,"0.#"),1)=".",TRUE,FALSE)</formula>
    </cfRule>
  </conditionalFormatting>
  <conditionalFormatting sqref="AE434">
    <cfRule type="expression" dxfId="2553" priority="13069">
      <formula>IF(RIGHT(TEXT(AE434,"0.#"),1)=".",FALSE,TRUE)</formula>
    </cfRule>
    <cfRule type="expression" dxfId="2552" priority="13070">
      <formula>IF(RIGHT(TEXT(AE434,"0.#"),1)=".",TRUE,FALSE)</formula>
    </cfRule>
  </conditionalFormatting>
  <conditionalFormatting sqref="AE435">
    <cfRule type="expression" dxfId="2551" priority="13067">
      <formula>IF(RIGHT(TEXT(AE435,"0.#"),1)=".",FALSE,TRUE)</formula>
    </cfRule>
    <cfRule type="expression" dxfId="2550" priority="13068">
      <formula>IF(RIGHT(TEXT(AE435,"0.#"),1)=".",TRUE,FALSE)</formula>
    </cfRule>
  </conditionalFormatting>
  <conditionalFormatting sqref="AM433">
    <cfRule type="expression" dxfId="2549" priority="13059">
      <formula>IF(RIGHT(TEXT(AM433,"0.#"),1)=".",FALSE,TRUE)</formula>
    </cfRule>
    <cfRule type="expression" dxfId="2548" priority="13060">
      <formula>IF(RIGHT(TEXT(AM433,"0.#"),1)=".",TRUE,FALSE)</formula>
    </cfRule>
  </conditionalFormatting>
  <conditionalFormatting sqref="AM434">
    <cfRule type="expression" dxfId="2547" priority="13057">
      <formula>IF(RIGHT(TEXT(AM434,"0.#"),1)=".",FALSE,TRUE)</formula>
    </cfRule>
    <cfRule type="expression" dxfId="2546" priority="13058">
      <formula>IF(RIGHT(TEXT(AM434,"0.#"),1)=".",TRUE,FALSE)</formula>
    </cfRule>
  </conditionalFormatting>
  <conditionalFormatting sqref="AU433">
    <cfRule type="expression" dxfId="2545" priority="13047">
      <formula>IF(RIGHT(TEXT(AU433,"0.#"),1)=".",FALSE,TRUE)</formula>
    </cfRule>
    <cfRule type="expression" dxfId="2544" priority="13048">
      <formula>IF(RIGHT(TEXT(AU433,"0.#"),1)=".",TRUE,FALSE)</formula>
    </cfRule>
  </conditionalFormatting>
  <conditionalFormatting sqref="AU434">
    <cfRule type="expression" dxfId="2543" priority="13045">
      <formula>IF(RIGHT(TEXT(AU434,"0.#"),1)=".",FALSE,TRUE)</formula>
    </cfRule>
    <cfRule type="expression" dxfId="2542" priority="13046">
      <formula>IF(RIGHT(TEXT(AU434,"0.#"),1)=".",TRUE,FALSE)</formula>
    </cfRule>
  </conditionalFormatting>
  <conditionalFormatting sqref="AU435">
    <cfRule type="expression" dxfId="2541" priority="13043">
      <formula>IF(RIGHT(TEXT(AU435,"0.#"),1)=".",FALSE,TRUE)</formula>
    </cfRule>
    <cfRule type="expression" dxfId="2540" priority="13044">
      <formula>IF(RIGHT(TEXT(AU435,"0.#"),1)=".",TRUE,FALSE)</formula>
    </cfRule>
  </conditionalFormatting>
  <conditionalFormatting sqref="AI435">
    <cfRule type="expression" dxfId="2539" priority="12977">
      <formula>IF(RIGHT(TEXT(AI435,"0.#"),1)=".",FALSE,TRUE)</formula>
    </cfRule>
    <cfRule type="expression" dxfId="2538" priority="12978">
      <formula>IF(RIGHT(TEXT(AI435,"0.#"),1)=".",TRUE,FALSE)</formula>
    </cfRule>
  </conditionalFormatting>
  <conditionalFormatting sqref="AI433">
    <cfRule type="expression" dxfId="2537" priority="12981">
      <formula>IF(RIGHT(TEXT(AI433,"0.#"),1)=".",FALSE,TRUE)</formula>
    </cfRule>
    <cfRule type="expression" dxfId="2536" priority="12982">
      <formula>IF(RIGHT(TEXT(AI433,"0.#"),1)=".",TRUE,FALSE)</formula>
    </cfRule>
  </conditionalFormatting>
  <conditionalFormatting sqref="AI434">
    <cfRule type="expression" dxfId="2535" priority="12979">
      <formula>IF(RIGHT(TEXT(AI434,"0.#"),1)=".",FALSE,TRUE)</formula>
    </cfRule>
    <cfRule type="expression" dxfId="2534" priority="12980">
      <formula>IF(RIGHT(TEXT(AI434,"0.#"),1)=".",TRUE,FALSE)</formula>
    </cfRule>
  </conditionalFormatting>
  <conditionalFormatting sqref="AQ434">
    <cfRule type="expression" dxfId="2533" priority="12963">
      <formula>IF(RIGHT(TEXT(AQ434,"0.#"),1)=".",FALSE,TRUE)</formula>
    </cfRule>
    <cfRule type="expression" dxfId="2532" priority="12964">
      <formula>IF(RIGHT(TEXT(AQ434,"0.#"),1)=".",TRUE,FALSE)</formula>
    </cfRule>
  </conditionalFormatting>
  <conditionalFormatting sqref="AQ435">
    <cfRule type="expression" dxfId="2531" priority="12949">
      <formula>IF(RIGHT(TEXT(AQ435,"0.#"),1)=".",FALSE,TRUE)</formula>
    </cfRule>
    <cfRule type="expression" dxfId="2530" priority="12950">
      <formula>IF(RIGHT(TEXT(AQ435,"0.#"),1)=".",TRUE,FALSE)</formula>
    </cfRule>
  </conditionalFormatting>
  <conditionalFormatting sqref="AQ433">
    <cfRule type="expression" dxfId="2529" priority="12947">
      <formula>IF(RIGHT(TEXT(AQ433,"0.#"),1)=".",FALSE,TRUE)</formula>
    </cfRule>
    <cfRule type="expression" dxfId="2528" priority="12948">
      <formula>IF(RIGHT(TEXT(AQ433,"0.#"),1)=".",TRUE,FALSE)</formula>
    </cfRule>
  </conditionalFormatting>
  <conditionalFormatting sqref="AL847:AO866">
    <cfRule type="expression" dxfId="2527" priority="6671">
      <formula>IF(AND(AL847&gt;=0, RIGHT(TEXT(AL847,"0.#"),1)&lt;&gt;"."),TRUE,FALSE)</formula>
    </cfRule>
    <cfRule type="expression" dxfId="2526" priority="6672">
      <formula>IF(AND(AL847&gt;=0, RIGHT(TEXT(AL847,"0.#"),1)="."),TRUE,FALSE)</formula>
    </cfRule>
    <cfRule type="expression" dxfId="2525" priority="6673">
      <formula>IF(AND(AL847&lt;0, RIGHT(TEXT(AL847,"0.#"),1)&lt;&gt;"."),TRUE,FALSE)</formula>
    </cfRule>
    <cfRule type="expression" dxfId="2524" priority="6674">
      <formula>IF(AND(AL847&lt;0, RIGHT(TEXT(AL847,"0.#"),1)="."),TRUE,FALSE)</formula>
    </cfRule>
  </conditionalFormatting>
  <conditionalFormatting sqref="AQ53:AQ55">
    <cfRule type="expression" dxfId="2523" priority="4693">
      <formula>IF(RIGHT(TEXT(AQ53,"0.#"),1)=".",FALSE,TRUE)</formula>
    </cfRule>
    <cfRule type="expression" dxfId="2522" priority="4694">
      <formula>IF(RIGHT(TEXT(AQ53,"0.#"),1)=".",TRUE,FALSE)</formula>
    </cfRule>
  </conditionalFormatting>
  <conditionalFormatting sqref="AU53:AU55">
    <cfRule type="expression" dxfId="2521" priority="4691">
      <formula>IF(RIGHT(TEXT(AU53,"0.#"),1)=".",FALSE,TRUE)</formula>
    </cfRule>
    <cfRule type="expression" dxfId="2520" priority="4692">
      <formula>IF(RIGHT(TEXT(AU53,"0.#"),1)=".",TRUE,FALSE)</formula>
    </cfRule>
  </conditionalFormatting>
  <conditionalFormatting sqref="AQ60:AQ62">
    <cfRule type="expression" dxfId="2519" priority="4689">
      <formula>IF(RIGHT(TEXT(AQ60,"0.#"),1)=".",FALSE,TRUE)</formula>
    </cfRule>
    <cfRule type="expression" dxfId="2518" priority="4690">
      <formula>IF(RIGHT(TEXT(AQ60,"0.#"),1)=".",TRUE,FALSE)</formula>
    </cfRule>
  </conditionalFormatting>
  <conditionalFormatting sqref="AU60:AU62">
    <cfRule type="expression" dxfId="2517" priority="4687">
      <formula>IF(RIGHT(TEXT(AU60,"0.#"),1)=".",FALSE,TRUE)</formula>
    </cfRule>
    <cfRule type="expression" dxfId="2516" priority="4688">
      <formula>IF(RIGHT(TEXT(AU60,"0.#"),1)=".",TRUE,FALSE)</formula>
    </cfRule>
  </conditionalFormatting>
  <conditionalFormatting sqref="AQ75:AQ77">
    <cfRule type="expression" dxfId="2515" priority="4685">
      <formula>IF(RIGHT(TEXT(AQ75,"0.#"),1)=".",FALSE,TRUE)</formula>
    </cfRule>
    <cfRule type="expression" dxfId="2514" priority="4686">
      <formula>IF(RIGHT(TEXT(AQ75,"0.#"),1)=".",TRUE,FALSE)</formula>
    </cfRule>
  </conditionalFormatting>
  <conditionalFormatting sqref="AU75:AU77">
    <cfRule type="expression" dxfId="2513" priority="4683">
      <formula>IF(RIGHT(TEXT(AU75,"0.#"),1)=".",FALSE,TRUE)</formula>
    </cfRule>
    <cfRule type="expression" dxfId="2512" priority="4684">
      <formula>IF(RIGHT(TEXT(AU75,"0.#"),1)=".",TRUE,FALSE)</formula>
    </cfRule>
  </conditionalFormatting>
  <conditionalFormatting sqref="AQ87:AQ89">
    <cfRule type="expression" dxfId="2511" priority="4681">
      <formula>IF(RIGHT(TEXT(AQ87,"0.#"),1)=".",FALSE,TRUE)</formula>
    </cfRule>
    <cfRule type="expression" dxfId="2510" priority="4682">
      <formula>IF(RIGHT(TEXT(AQ87,"0.#"),1)=".",TRUE,FALSE)</formula>
    </cfRule>
  </conditionalFormatting>
  <conditionalFormatting sqref="AU87:AU89">
    <cfRule type="expression" dxfId="2509" priority="4679">
      <formula>IF(RIGHT(TEXT(AU87,"0.#"),1)=".",FALSE,TRUE)</formula>
    </cfRule>
    <cfRule type="expression" dxfId="2508" priority="4680">
      <formula>IF(RIGHT(TEXT(AU87,"0.#"),1)=".",TRUE,FALSE)</formula>
    </cfRule>
  </conditionalFormatting>
  <conditionalFormatting sqref="AQ92:AQ94">
    <cfRule type="expression" dxfId="2507" priority="4677">
      <formula>IF(RIGHT(TEXT(AQ92,"0.#"),1)=".",FALSE,TRUE)</formula>
    </cfRule>
    <cfRule type="expression" dxfId="2506" priority="4678">
      <formula>IF(RIGHT(TEXT(AQ92,"0.#"),1)=".",TRUE,FALSE)</formula>
    </cfRule>
  </conditionalFormatting>
  <conditionalFormatting sqref="AU92:AU94">
    <cfRule type="expression" dxfId="2505" priority="4675">
      <formula>IF(RIGHT(TEXT(AU92,"0.#"),1)=".",FALSE,TRUE)</formula>
    </cfRule>
    <cfRule type="expression" dxfId="2504" priority="4676">
      <formula>IF(RIGHT(TEXT(AU92,"0.#"),1)=".",TRUE,FALSE)</formula>
    </cfRule>
  </conditionalFormatting>
  <conditionalFormatting sqref="AQ97:AQ99">
    <cfRule type="expression" dxfId="2503" priority="4673">
      <formula>IF(RIGHT(TEXT(AQ97,"0.#"),1)=".",FALSE,TRUE)</formula>
    </cfRule>
    <cfRule type="expression" dxfId="2502" priority="4674">
      <formula>IF(RIGHT(TEXT(AQ97,"0.#"),1)=".",TRUE,FALSE)</formula>
    </cfRule>
  </conditionalFormatting>
  <conditionalFormatting sqref="AU97:AU99">
    <cfRule type="expression" dxfId="2501" priority="4671">
      <formula>IF(RIGHT(TEXT(AU97,"0.#"),1)=".",FALSE,TRUE)</formula>
    </cfRule>
    <cfRule type="expression" dxfId="2500" priority="4672">
      <formula>IF(RIGHT(TEXT(AU97,"0.#"),1)=".",TRUE,FALSE)</formula>
    </cfRule>
  </conditionalFormatting>
  <conditionalFormatting sqref="AE458">
    <cfRule type="expression" dxfId="2499" priority="4365">
      <formula>IF(RIGHT(TEXT(AE458,"0.#"),1)=".",FALSE,TRUE)</formula>
    </cfRule>
    <cfRule type="expression" dxfId="2498" priority="4366">
      <formula>IF(RIGHT(TEXT(AE458,"0.#"),1)=".",TRUE,FALSE)</formula>
    </cfRule>
  </conditionalFormatting>
  <conditionalFormatting sqref="AM460">
    <cfRule type="expression" dxfId="2497" priority="4355">
      <formula>IF(RIGHT(TEXT(AM460,"0.#"),1)=".",FALSE,TRUE)</formula>
    </cfRule>
    <cfRule type="expression" dxfId="2496" priority="4356">
      <formula>IF(RIGHT(TEXT(AM460,"0.#"),1)=".",TRUE,FALSE)</formula>
    </cfRule>
  </conditionalFormatting>
  <conditionalFormatting sqref="AE459">
    <cfRule type="expression" dxfId="2495" priority="4363">
      <formula>IF(RIGHT(TEXT(AE459,"0.#"),1)=".",FALSE,TRUE)</formula>
    </cfRule>
    <cfRule type="expression" dxfId="2494" priority="4364">
      <formula>IF(RIGHT(TEXT(AE459,"0.#"),1)=".",TRUE,FALSE)</formula>
    </cfRule>
  </conditionalFormatting>
  <conditionalFormatting sqref="AE460">
    <cfRule type="expression" dxfId="2493" priority="4361">
      <formula>IF(RIGHT(TEXT(AE460,"0.#"),1)=".",FALSE,TRUE)</formula>
    </cfRule>
    <cfRule type="expression" dxfId="2492" priority="4362">
      <formula>IF(RIGHT(TEXT(AE460,"0.#"),1)=".",TRUE,FALSE)</formula>
    </cfRule>
  </conditionalFormatting>
  <conditionalFormatting sqref="AM458">
    <cfRule type="expression" dxfId="2491" priority="4359">
      <formula>IF(RIGHT(TEXT(AM458,"0.#"),1)=".",FALSE,TRUE)</formula>
    </cfRule>
    <cfRule type="expression" dxfId="2490" priority="4360">
      <formula>IF(RIGHT(TEXT(AM458,"0.#"),1)=".",TRUE,FALSE)</formula>
    </cfRule>
  </conditionalFormatting>
  <conditionalFormatting sqref="AM459">
    <cfRule type="expression" dxfId="2489" priority="4357">
      <formula>IF(RIGHT(TEXT(AM459,"0.#"),1)=".",FALSE,TRUE)</formula>
    </cfRule>
    <cfRule type="expression" dxfId="2488" priority="4358">
      <formula>IF(RIGHT(TEXT(AM459,"0.#"),1)=".",TRUE,FALSE)</formula>
    </cfRule>
  </conditionalFormatting>
  <conditionalFormatting sqref="AU458">
    <cfRule type="expression" dxfId="2487" priority="4353">
      <formula>IF(RIGHT(TEXT(AU458,"0.#"),1)=".",FALSE,TRUE)</formula>
    </cfRule>
    <cfRule type="expression" dxfId="2486" priority="4354">
      <formula>IF(RIGHT(TEXT(AU458,"0.#"),1)=".",TRUE,FALSE)</formula>
    </cfRule>
  </conditionalFormatting>
  <conditionalFormatting sqref="AU459">
    <cfRule type="expression" dxfId="2485" priority="4351">
      <formula>IF(RIGHT(TEXT(AU459,"0.#"),1)=".",FALSE,TRUE)</formula>
    </cfRule>
    <cfRule type="expression" dxfId="2484" priority="4352">
      <formula>IF(RIGHT(TEXT(AU459,"0.#"),1)=".",TRUE,FALSE)</formula>
    </cfRule>
  </conditionalFormatting>
  <conditionalFormatting sqref="AU460">
    <cfRule type="expression" dxfId="2483" priority="4349">
      <formula>IF(RIGHT(TEXT(AU460,"0.#"),1)=".",FALSE,TRUE)</formula>
    </cfRule>
    <cfRule type="expression" dxfId="2482" priority="4350">
      <formula>IF(RIGHT(TEXT(AU460,"0.#"),1)=".",TRUE,FALSE)</formula>
    </cfRule>
  </conditionalFormatting>
  <conditionalFormatting sqref="AI460">
    <cfRule type="expression" dxfId="2481" priority="4343">
      <formula>IF(RIGHT(TEXT(AI460,"0.#"),1)=".",FALSE,TRUE)</formula>
    </cfRule>
    <cfRule type="expression" dxfId="2480" priority="4344">
      <formula>IF(RIGHT(TEXT(AI460,"0.#"),1)=".",TRUE,FALSE)</formula>
    </cfRule>
  </conditionalFormatting>
  <conditionalFormatting sqref="AI458">
    <cfRule type="expression" dxfId="2479" priority="4347">
      <formula>IF(RIGHT(TEXT(AI458,"0.#"),1)=".",FALSE,TRUE)</formula>
    </cfRule>
    <cfRule type="expression" dxfId="2478" priority="4348">
      <formula>IF(RIGHT(TEXT(AI458,"0.#"),1)=".",TRUE,FALSE)</formula>
    </cfRule>
  </conditionalFormatting>
  <conditionalFormatting sqref="AI459">
    <cfRule type="expression" dxfId="2477" priority="4345">
      <formula>IF(RIGHT(TEXT(AI459,"0.#"),1)=".",FALSE,TRUE)</formula>
    </cfRule>
    <cfRule type="expression" dxfId="2476" priority="4346">
      <formula>IF(RIGHT(TEXT(AI459,"0.#"),1)=".",TRUE,FALSE)</formula>
    </cfRule>
  </conditionalFormatting>
  <conditionalFormatting sqref="AQ459">
    <cfRule type="expression" dxfId="2475" priority="4341">
      <formula>IF(RIGHT(TEXT(AQ459,"0.#"),1)=".",FALSE,TRUE)</formula>
    </cfRule>
    <cfRule type="expression" dxfId="2474" priority="4342">
      <formula>IF(RIGHT(TEXT(AQ459,"0.#"),1)=".",TRUE,FALSE)</formula>
    </cfRule>
  </conditionalFormatting>
  <conditionalFormatting sqref="AQ460">
    <cfRule type="expression" dxfId="2473" priority="4339">
      <formula>IF(RIGHT(TEXT(AQ460,"0.#"),1)=".",FALSE,TRUE)</formula>
    </cfRule>
    <cfRule type="expression" dxfId="2472" priority="4340">
      <formula>IF(RIGHT(TEXT(AQ460,"0.#"),1)=".",TRUE,FALSE)</formula>
    </cfRule>
  </conditionalFormatting>
  <conditionalFormatting sqref="AQ458">
    <cfRule type="expression" dxfId="2471" priority="4337">
      <formula>IF(RIGHT(TEXT(AQ458,"0.#"),1)=".",FALSE,TRUE)</formula>
    </cfRule>
    <cfRule type="expression" dxfId="2470" priority="4338">
      <formula>IF(RIGHT(TEXT(AQ458,"0.#"),1)=".",TRUE,FALSE)</formula>
    </cfRule>
  </conditionalFormatting>
  <conditionalFormatting sqref="AI126">
    <cfRule type="expression" dxfId="2469" priority="3005">
      <formula>IF(RIGHT(TEXT(AI126,"0.#"),1)=".",FALSE,TRUE)</formula>
    </cfRule>
    <cfRule type="expression" dxfId="2468" priority="3006">
      <formula>IF(RIGHT(TEXT(AI126,"0.#"),1)=".",TRUE,FALSE)</formula>
    </cfRule>
  </conditionalFormatting>
  <conditionalFormatting sqref="AE123 AM123">
    <cfRule type="expression" dxfId="2467" priority="3011">
      <formula>IF(RIGHT(TEXT(AE123,"0.#"),1)=".",FALSE,TRUE)</formula>
    </cfRule>
    <cfRule type="expression" dxfId="2466" priority="3012">
      <formula>IF(RIGHT(TEXT(AE123,"0.#"),1)=".",TRUE,FALSE)</formula>
    </cfRule>
  </conditionalFormatting>
  <conditionalFormatting sqref="AI123">
    <cfRule type="expression" dxfId="2465" priority="3009">
      <formula>IF(RIGHT(TEXT(AI123,"0.#"),1)=".",FALSE,TRUE)</formula>
    </cfRule>
    <cfRule type="expression" dxfId="2464" priority="3010">
      <formula>IF(RIGHT(TEXT(AI123,"0.#"),1)=".",TRUE,FALSE)</formula>
    </cfRule>
  </conditionalFormatting>
  <conditionalFormatting sqref="AE126 AM126">
    <cfRule type="expression" dxfId="2463" priority="3007">
      <formula>IF(RIGHT(TEXT(AE126,"0.#"),1)=".",FALSE,TRUE)</formula>
    </cfRule>
    <cfRule type="expression" dxfId="2462" priority="3008">
      <formula>IF(RIGHT(TEXT(AE126,"0.#"),1)=".",TRUE,FALSE)</formula>
    </cfRule>
  </conditionalFormatting>
  <conditionalFormatting sqref="AE129 AM129">
    <cfRule type="expression" dxfId="2461" priority="3003">
      <formula>IF(RIGHT(TEXT(AE129,"0.#"),1)=".",FALSE,TRUE)</formula>
    </cfRule>
    <cfRule type="expression" dxfId="2460" priority="3004">
      <formula>IF(RIGHT(TEXT(AE129,"0.#"),1)=".",TRUE,FALSE)</formula>
    </cfRule>
  </conditionalFormatting>
  <conditionalFormatting sqref="AI129">
    <cfRule type="expression" dxfId="2459" priority="3001">
      <formula>IF(RIGHT(TEXT(AI129,"0.#"),1)=".",FALSE,TRUE)</formula>
    </cfRule>
    <cfRule type="expression" dxfId="2458" priority="3002">
      <formula>IF(RIGHT(TEXT(AI129,"0.#"),1)=".",TRUE,FALSE)</formula>
    </cfRule>
  </conditionalFormatting>
  <conditionalFormatting sqref="Y847:Y866">
    <cfRule type="expression" dxfId="2457" priority="2999">
      <formula>IF(RIGHT(TEXT(Y847,"0.#"),1)=".",FALSE,TRUE)</formula>
    </cfRule>
    <cfRule type="expression" dxfId="2456" priority="3000">
      <formula>IF(RIGHT(TEXT(Y847,"0.#"),1)=".",TRUE,FALSE)</formula>
    </cfRule>
  </conditionalFormatting>
  <conditionalFormatting sqref="AU518">
    <cfRule type="expression" dxfId="2455" priority="1509">
      <formula>IF(RIGHT(TEXT(AU518,"0.#"),1)=".",FALSE,TRUE)</formula>
    </cfRule>
    <cfRule type="expression" dxfId="2454" priority="1510">
      <formula>IF(RIGHT(TEXT(AU518,"0.#"),1)=".",TRUE,FALSE)</formula>
    </cfRule>
  </conditionalFormatting>
  <conditionalFormatting sqref="AQ551">
    <cfRule type="expression" dxfId="2453" priority="1285">
      <formula>IF(RIGHT(TEXT(AQ551,"0.#"),1)=".",FALSE,TRUE)</formula>
    </cfRule>
    <cfRule type="expression" dxfId="2452" priority="1286">
      <formula>IF(RIGHT(TEXT(AQ551,"0.#"),1)=".",TRUE,FALSE)</formula>
    </cfRule>
  </conditionalFormatting>
  <conditionalFormatting sqref="AE556">
    <cfRule type="expression" dxfId="2451" priority="1283">
      <formula>IF(RIGHT(TEXT(AE556,"0.#"),1)=".",FALSE,TRUE)</formula>
    </cfRule>
    <cfRule type="expression" dxfId="2450" priority="1284">
      <formula>IF(RIGHT(TEXT(AE556,"0.#"),1)=".",TRUE,FALSE)</formula>
    </cfRule>
  </conditionalFormatting>
  <conditionalFormatting sqref="AE557">
    <cfRule type="expression" dxfId="2449" priority="1281">
      <formula>IF(RIGHT(TEXT(AE557,"0.#"),1)=".",FALSE,TRUE)</formula>
    </cfRule>
    <cfRule type="expression" dxfId="2448" priority="1282">
      <formula>IF(RIGHT(TEXT(AE557,"0.#"),1)=".",TRUE,FALSE)</formula>
    </cfRule>
  </conditionalFormatting>
  <conditionalFormatting sqref="AE558">
    <cfRule type="expression" dxfId="2447" priority="1279">
      <formula>IF(RIGHT(TEXT(AE558,"0.#"),1)=".",FALSE,TRUE)</formula>
    </cfRule>
    <cfRule type="expression" dxfId="2446" priority="1280">
      <formula>IF(RIGHT(TEXT(AE558,"0.#"),1)=".",TRUE,FALSE)</formula>
    </cfRule>
  </conditionalFormatting>
  <conditionalFormatting sqref="AU556">
    <cfRule type="expression" dxfId="2445" priority="1271">
      <formula>IF(RIGHT(TEXT(AU556,"0.#"),1)=".",FALSE,TRUE)</formula>
    </cfRule>
    <cfRule type="expression" dxfId="2444" priority="1272">
      <formula>IF(RIGHT(TEXT(AU556,"0.#"),1)=".",TRUE,FALSE)</formula>
    </cfRule>
  </conditionalFormatting>
  <conditionalFormatting sqref="AU557">
    <cfRule type="expression" dxfId="2443" priority="1269">
      <formula>IF(RIGHT(TEXT(AU557,"0.#"),1)=".",FALSE,TRUE)</formula>
    </cfRule>
    <cfRule type="expression" dxfId="2442" priority="1270">
      <formula>IF(RIGHT(TEXT(AU557,"0.#"),1)=".",TRUE,FALSE)</formula>
    </cfRule>
  </conditionalFormatting>
  <conditionalFormatting sqref="AU558">
    <cfRule type="expression" dxfId="2441" priority="1267">
      <formula>IF(RIGHT(TEXT(AU558,"0.#"),1)=".",FALSE,TRUE)</formula>
    </cfRule>
    <cfRule type="expression" dxfId="2440" priority="1268">
      <formula>IF(RIGHT(TEXT(AU558,"0.#"),1)=".",TRUE,FALSE)</formula>
    </cfRule>
  </conditionalFormatting>
  <conditionalFormatting sqref="AQ557">
    <cfRule type="expression" dxfId="2439" priority="1259">
      <formula>IF(RIGHT(TEXT(AQ557,"0.#"),1)=".",FALSE,TRUE)</formula>
    </cfRule>
    <cfRule type="expression" dxfId="2438" priority="1260">
      <formula>IF(RIGHT(TEXT(AQ557,"0.#"),1)=".",TRUE,FALSE)</formula>
    </cfRule>
  </conditionalFormatting>
  <conditionalFormatting sqref="AQ558">
    <cfRule type="expression" dxfId="2437" priority="1257">
      <formula>IF(RIGHT(TEXT(AQ558,"0.#"),1)=".",FALSE,TRUE)</formula>
    </cfRule>
    <cfRule type="expression" dxfId="2436" priority="1258">
      <formula>IF(RIGHT(TEXT(AQ558,"0.#"),1)=".",TRUE,FALSE)</formula>
    </cfRule>
  </conditionalFormatting>
  <conditionalFormatting sqref="AQ556">
    <cfRule type="expression" dxfId="2435" priority="1255">
      <formula>IF(RIGHT(TEXT(AQ556,"0.#"),1)=".",FALSE,TRUE)</formula>
    </cfRule>
    <cfRule type="expression" dxfId="2434" priority="1256">
      <formula>IF(RIGHT(TEXT(AQ556,"0.#"),1)=".",TRUE,FALSE)</formula>
    </cfRule>
  </conditionalFormatting>
  <conditionalFormatting sqref="AE561">
    <cfRule type="expression" dxfId="2433" priority="1253">
      <formula>IF(RIGHT(TEXT(AE561,"0.#"),1)=".",FALSE,TRUE)</formula>
    </cfRule>
    <cfRule type="expression" dxfId="2432" priority="1254">
      <formula>IF(RIGHT(TEXT(AE561,"0.#"),1)=".",TRUE,FALSE)</formula>
    </cfRule>
  </conditionalFormatting>
  <conditionalFormatting sqref="AE562">
    <cfRule type="expression" dxfId="2431" priority="1251">
      <formula>IF(RIGHT(TEXT(AE562,"0.#"),1)=".",FALSE,TRUE)</formula>
    </cfRule>
    <cfRule type="expression" dxfId="2430" priority="1252">
      <formula>IF(RIGHT(TEXT(AE562,"0.#"),1)=".",TRUE,FALSE)</formula>
    </cfRule>
  </conditionalFormatting>
  <conditionalFormatting sqref="AE563">
    <cfRule type="expression" dxfId="2429" priority="1249">
      <formula>IF(RIGHT(TEXT(AE563,"0.#"),1)=".",FALSE,TRUE)</formula>
    </cfRule>
    <cfRule type="expression" dxfId="2428" priority="1250">
      <formula>IF(RIGHT(TEXT(AE563,"0.#"),1)=".",TRUE,FALSE)</formula>
    </cfRule>
  </conditionalFormatting>
  <conditionalFormatting sqref="AL1102:AO1131">
    <cfRule type="expression" dxfId="2427" priority="2905">
      <formula>IF(AND(AL1102&gt;=0, RIGHT(TEXT(AL1102,"0.#"),1)&lt;&gt;"."),TRUE,FALSE)</formula>
    </cfRule>
    <cfRule type="expression" dxfId="2426" priority="2906">
      <formula>IF(AND(AL1102&gt;=0, RIGHT(TEXT(AL1102,"0.#"),1)="."),TRUE,FALSE)</formula>
    </cfRule>
    <cfRule type="expression" dxfId="2425" priority="2907">
      <formula>IF(AND(AL1102&lt;0, RIGHT(TEXT(AL1102,"0.#"),1)&lt;&gt;"."),TRUE,FALSE)</formula>
    </cfRule>
    <cfRule type="expression" dxfId="2424" priority="2908">
      <formula>IF(AND(AL1102&lt;0, RIGHT(TEXT(AL1102,"0.#"),1)="."),TRUE,FALSE)</formula>
    </cfRule>
  </conditionalFormatting>
  <conditionalFormatting sqref="Y1102:Y1131">
    <cfRule type="expression" dxfId="2423" priority="2903">
      <formula>IF(RIGHT(TEXT(Y1102,"0.#"),1)=".",FALSE,TRUE)</formula>
    </cfRule>
    <cfRule type="expression" dxfId="2422" priority="2904">
      <formula>IF(RIGHT(TEXT(Y1102,"0.#"),1)=".",TRUE,FALSE)</formula>
    </cfRule>
  </conditionalFormatting>
  <conditionalFormatting sqref="AQ553">
    <cfRule type="expression" dxfId="2421" priority="1287">
      <formula>IF(RIGHT(TEXT(AQ553,"0.#"),1)=".",FALSE,TRUE)</formula>
    </cfRule>
    <cfRule type="expression" dxfId="2420" priority="1288">
      <formula>IF(RIGHT(TEXT(AQ553,"0.#"),1)=".",TRUE,FALSE)</formula>
    </cfRule>
  </conditionalFormatting>
  <conditionalFormatting sqref="AU552">
    <cfRule type="expression" dxfId="2419" priority="1299">
      <formula>IF(RIGHT(TEXT(AU552,"0.#"),1)=".",FALSE,TRUE)</formula>
    </cfRule>
    <cfRule type="expression" dxfId="2418" priority="1300">
      <formula>IF(RIGHT(TEXT(AU552,"0.#"),1)=".",TRUE,FALSE)</formula>
    </cfRule>
  </conditionalFormatting>
  <conditionalFormatting sqref="AE552">
    <cfRule type="expression" dxfId="2417" priority="1311">
      <formula>IF(RIGHT(TEXT(AE552,"0.#"),1)=".",FALSE,TRUE)</formula>
    </cfRule>
    <cfRule type="expression" dxfId="2416" priority="1312">
      <formula>IF(RIGHT(TEXT(AE552,"0.#"),1)=".",TRUE,FALSE)</formula>
    </cfRule>
  </conditionalFormatting>
  <conditionalFormatting sqref="AQ548">
    <cfRule type="expression" dxfId="2415" priority="1317">
      <formula>IF(RIGHT(TEXT(AQ548,"0.#"),1)=".",FALSE,TRUE)</formula>
    </cfRule>
    <cfRule type="expression" dxfId="2414" priority="1318">
      <formula>IF(RIGHT(TEXT(AQ548,"0.#"),1)=".",TRUE,FALSE)</formula>
    </cfRule>
  </conditionalFormatting>
  <conditionalFormatting sqref="AE492">
    <cfRule type="expression" dxfId="2413" priority="1643">
      <formula>IF(RIGHT(TEXT(AE492,"0.#"),1)=".",FALSE,TRUE)</formula>
    </cfRule>
    <cfRule type="expression" dxfId="2412" priority="1644">
      <formula>IF(RIGHT(TEXT(AE492,"0.#"),1)=".",TRUE,FALSE)</formula>
    </cfRule>
  </conditionalFormatting>
  <conditionalFormatting sqref="AE493">
    <cfRule type="expression" dxfId="2411" priority="1641">
      <formula>IF(RIGHT(TEXT(AE493,"0.#"),1)=".",FALSE,TRUE)</formula>
    </cfRule>
    <cfRule type="expression" dxfId="2410" priority="1642">
      <formula>IF(RIGHT(TEXT(AE493,"0.#"),1)=".",TRUE,FALSE)</formula>
    </cfRule>
  </conditionalFormatting>
  <conditionalFormatting sqref="AE494">
    <cfRule type="expression" dxfId="2409" priority="1639">
      <formula>IF(RIGHT(TEXT(AE494,"0.#"),1)=".",FALSE,TRUE)</formula>
    </cfRule>
    <cfRule type="expression" dxfId="2408" priority="1640">
      <formula>IF(RIGHT(TEXT(AE494,"0.#"),1)=".",TRUE,FALSE)</formula>
    </cfRule>
  </conditionalFormatting>
  <conditionalFormatting sqref="AQ493">
    <cfRule type="expression" dxfId="2407" priority="1619">
      <formula>IF(RIGHT(TEXT(AQ493,"0.#"),1)=".",FALSE,TRUE)</formula>
    </cfRule>
    <cfRule type="expression" dxfId="2406" priority="1620">
      <formula>IF(RIGHT(TEXT(AQ493,"0.#"),1)=".",TRUE,FALSE)</formula>
    </cfRule>
  </conditionalFormatting>
  <conditionalFormatting sqref="AQ494">
    <cfRule type="expression" dxfId="2405" priority="1617">
      <formula>IF(RIGHT(TEXT(AQ494,"0.#"),1)=".",FALSE,TRUE)</formula>
    </cfRule>
    <cfRule type="expression" dxfId="2404" priority="1618">
      <formula>IF(RIGHT(TEXT(AQ494,"0.#"),1)=".",TRUE,FALSE)</formula>
    </cfRule>
  </conditionalFormatting>
  <conditionalFormatting sqref="AQ492">
    <cfRule type="expression" dxfId="2403" priority="1615">
      <formula>IF(RIGHT(TEXT(AQ492,"0.#"),1)=".",FALSE,TRUE)</formula>
    </cfRule>
    <cfRule type="expression" dxfId="2402" priority="1616">
      <formula>IF(RIGHT(TEXT(AQ492,"0.#"),1)=".",TRUE,FALSE)</formula>
    </cfRule>
  </conditionalFormatting>
  <conditionalFormatting sqref="AU494">
    <cfRule type="expression" dxfId="2401" priority="1627">
      <formula>IF(RIGHT(TEXT(AU494,"0.#"),1)=".",FALSE,TRUE)</formula>
    </cfRule>
    <cfRule type="expression" dxfId="2400" priority="1628">
      <formula>IF(RIGHT(TEXT(AU494,"0.#"),1)=".",TRUE,FALSE)</formula>
    </cfRule>
  </conditionalFormatting>
  <conditionalFormatting sqref="AU492">
    <cfRule type="expression" dxfId="2399" priority="1631">
      <formula>IF(RIGHT(TEXT(AU492,"0.#"),1)=".",FALSE,TRUE)</formula>
    </cfRule>
    <cfRule type="expression" dxfId="2398" priority="1632">
      <formula>IF(RIGHT(TEXT(AU492,"0.#"),1)=".",TRUE,FALSE)</formula>
    </cfRule>
  </conditionalFormatting>
  <conditionalFormatting sqref="AU493">
    <cfRule type="expression" dxfId="2397" priority="1629">
      <formula>IF(RIGHT(TEXT(AU493,"0.#"),1)=".",FALSE,TRUE)</formula>
    </cfRule>
    <cfRule type="expression" dxfId="2396" priority="1630">
      <formula>IF(RIGHT(TEXT(AU493,"0.#"),1)=".",TRUE,FALSE)</formula>
    </cfRule>
  </conditionalFormatting>
  <conditionalFormatting sqref="AU583">
    <cfRule type="expression" dxfId="2395" priority="1147">
      <formula>IF(RIGHT(TEXT(AU583,"0.#"),1)=".",FALSE,TRUE)</formula>
    </cfRule>
    <cfRule type="expression" dxfId="2394" priority="1148">
      <formula>IF(RIGHT(TEXT(AU583,"0.#"),1)=".",TRUE,FALSE)</formula>
    </cfRule>
  </conditionalFormatting>
  <conditionalFormatting sqref="AU582">
    <cfRule type="expression" dxfId="2393" priority="1149">
      <formula>IF(RIGHT(TEXT(AU582,"0.#"),1)=".",FALSE,TRUE)</formula>
    </cfRule>
    <cfRule type="expression" dxfId="2392" priority="1150">
      <formula>IF(RIGHT(TEXT(AU582,"0.#"),1)=".",TRUE,FALSE)</formula>
    </cfRule>
  </conditionalFormatting>
  <conditionalFormatting sqref="AE499">
    <cfRule type="expression" dxfId="2391" priority="1609">
      <formula>IF(RIGHT(TEXT(AE499,"0.#"),1)=".",FALSE,TRUE)</formula>
    </cfRule>
    <cfRule type="expression" dxfId="2390" priority="1610">
      <formula>IF(RIGHT(TEXT(AE499,"0.#"),1)=".",TRUE,FALSE)</formula>
    </cfRule>
  </conditionalFormatting>
  <conditionalFormatting sqref="AE497">
    <cfRule type="expression" dxfId="2389" priority="1613">
      <formula>IF(RIGHT(TEXT(AE497,"0.#"),1)=".",FALSE,TRUE)</formula>
    </cfRule>
    <cfRule type="expression" dxfId="2388" priority="1614">
      <formula>IF(RIGHT(TEXT(AE497,"0.#"),1)=".",TRUE,FALSE)</formula>
    </cfRule>
  </conditionalFormatting>
  <conditionalFormatting sqref="AE498">
    <cfRule type="expression" dxfId="2387" priority="1611">
      <formula>IF(RIGHT(TEXT(AE498,"0.#"),1)=".",FALSE,TRUE)</formula>
    </cfRule>
    <cfRule type="expression" dxfId="2386" priority="1612">
      <formula>IF(RIGHT(TEXT(AE498,"0.#"),1)=".",TRUE,FALSE)</formula>
    </cfRule>
  </conditionalFormatting>
  <conditionalFormatting sqref="AU499">
    <cfRule type="expression" dxfId="2385" priority="1597">
      <formula>IF(RIGHT(TEXT(AU499,"0.#"),1)=".",FALSE,TRUE)</formula>
    </cfRule>
    <cfRule type="expression" dxfId="2384" priority="1598">
      <formula>IF(RIGHT(TEXT(AU499,"0.#"),1)=".",TRUE,FALSE)</formula>
    </cfRule>
  </conditionalFormatting>
  <conditionalFormatting sqref="AU497">
    <cfRule type="expression" dxfId="2383" priority="1601">
      <formula>IF(RIGHT(TEXT(AU497,"0.#"),1)=".",FALSE,TRUE)</formula>
    </cfRule>
    <cfRule type="expression" dxfId="2382" priority="1602">
      <formula>IF(RIGHT(TEXT(AU497,"0.#"),1)=".",TRUE,FALSE)</formula>
    </cfRule>
  </conditionalFormatting>
  <conditionalFormatting sqref="AU498">
    <cfRule type="expression" dxfId="2381" priority="1599">
      <formula>IF(RIGHT(TEXT(AU498,"0.#"),1)=".",FALSE,TRUE)</formula>
    </cfRule>
    <cfRule type="expression" dxfId="2380" priority="1600">
      <formula>IF(RIGHT(TEXT(AU498,"0.#"),1)=".",TRUE,FALSE)</formula>
    </cfRule>
  </conditionalFormatting>
  <conditionalFormatting sqref="AQ497">
    <cfRule type="expression" dxfId="2379" priority="1585">
      <formula>IF(RIGHT(TEXT(AQ497,"0.#"),1)=".",FALSE,TRUE)</formula>
    </cfRule>
    <cfRule type="expression" dxfId="2378" priority="1586">
      <formula>IF(RIGHT(TEXT(AQ497,"0.#"),1)=".",TRUE,FALSE)</formula>
    </cfRule>
  </conditionalFormatting>
  <conditionalFormatting sqref="AQ498">
    <cfRule type="expression" dxfId="2377" priority="1589">
      <formula>IF(RIGHT(TEXT(AQ498,"0.#"),1)=".",FALSE,TRUE)</formula>
    </cfRule>
    <cfRule type="expression" dxfId="2376" priority="1590">
      <formula>IF(RIGHT(TEXT(AQ498,"0.#"),1)=".",TRUE,FALSE)</formula>
    </cfRule>
  </conditionalFormatting>
  <conditionalFormatting sqref="AQ499">
    <cfRule type="expression" dxfId="2375" priority="1587">
      <formula>IF(RIGHT(TEXT(AQ499,"0.#"),1)=".",FALSE,TRUE)</formula>
    </cfRule>
    <cfRule type="expression" dxfId="2374" priority="1588">
      <formula>IF(RIGHT(TEXT(AQ499,"0.#"),1)=".",TRUE,FALSE)</formula>
    </cfRule>
  </conditionalFormatting>
  <conditionalFormatting sqref="AE504">
    <cfRule type="expression" dxfId="2373" priority="1579">
      <formula>IF(RIGHT(TEXT(AE504,"0.#"),1)=".",FALSE,TRUE)</formula>
    </cfRule>
    <cfRule type="expression" dxfId="2372" priority="1580">
      <formula>IF(RIGHT(TEXT(AE504,"0.#"),1)=".",TRUE,FALSE)</formula>
    </cfRule>
  </conditionalFormatting>
  <conditionalFormatting sqref="AE502">
    <cfRule type="expression" dxfId="2371" priority="1583">
      <formula>IF(RIGHT(TEXT(AE502,"0.#"),1)=".",FALSE,TRUE)</formula>
    </cfRule>
    <cfRule type="expression" dxfId="2370" priority="1584">
      <formula>IF(RIGHT(TEXT(AE502,"0.#"),1)=".",TRUE,FALSE)</formula>
    </cfRule>
  </conditionalFormatting>
  <conditionalFormatting sqref="AE503">
    <cfRule type="expression" dxfId="2369" priority="1581">
      <formula>IF(RIGHT(TEXT(AE503,"0.#"),1)=".",FALSE,TRUE)</formula>
    </cfRule>
    <cfRule type="expression" dxfId="2368" priority="1582">
      <formula>IF(RIGHT(TEXT(AE503,"0.#"),1)=".",TRUE,FALSE)</formula>
    </cfRule>
  </conditionalFormatting>
  <conditionalFormatting sqref="AU504">
    <cfRule type="expression" dxfId="2367" priority="1567">
      <formula>IF(RIGHT(TEXT(AU504,"0.#"),1)=".",FALSE,TRUE)</formula>
    </cfRule>
    <cfRule type="expression" dxfId="2366" priority="1568">
      <formula>IF(RIGHT(TEXT(AU504,"0.#"),1)=".",TRUE,FALSE)</formula>
    </cfRule>
  </conditionalFormatting>
  <conditionalFormatting sqref="AU502">
    <cfRule type="expression" dxfId="2365" priority="1571">
      <formula>IF(RIGHT(TEXT(AU502,"0.#"),1)=".",FALSE,TRUE)</formula>
    </cfRule>
    <cfRule type="expression" dxfId="2364" priority="1572">
      <formula>IF(RIGHT(TEXT(AU502,"0.#"),1)=".",TRUE,FALSE)</formula>
    </cfRule>
  </conditionalFormatting>
  <conditionalFormatting sqref="AU503">
    <cfRule type="expression" dxfId="2363" priority="1569">
      <formula>IF(RIGHT(TEXT(AU503,"0.#"),1)=".",FALSE,TRUE)</formula>
    </cfRule>
    <cfRule type="expression" dxfId="2362" priority="1570">
      <formula>IF(RIGHT(TEXT(AU503,"0.#"),1)=".",TRUE,FALSE)</formula>
    </cfRule>
  </conditionalFormatting>
  <conditionalFormatting sqref="AQ502">
    <cfRule type="expression" dxfId="2361" priority="1555">
      <formula>IF(RIGHT(TEXT(AQ502,"0.#"),1)=".",FALSE,TRUE)</formula>
    </cfRule>
    <cfRule type="expression" dxfId="2360" priority="1556">
      <formula>IF(RIGHT(TEXT(AQ502,"0.#"),1)=".",TRUE,FALSE)</formula>
    </cfRule>
  </conditionalFormatting>
  <conditionalFormatting sqref="AQ503">
    <cfRule type="expression" dxfId="2359" priority="1559">
      <formula>IF(RIGHT(TEXT(AQ503,"0.#"),1)=".",FALSE,TRUE)</formula>
    </cfRule>
    <cfRule type="expression" dxfId="2358" priority="1560">
      <formula>IF(RIGHT(TEXT(AQ503,"0.#"),1)=".",TRUE,FALSE)</formula>
    </cfRule>
  </conditionalFormatting>
  <conditionalFormatting sqref="AQ504">
    <cfRule type="expression" dxfId="2357" priority="1557">
      <formula>IF(RIGHT(TEXT(AQ504,"0.#"),1)=".",FALSE,TRUE)</formula>
    </cfRule>
    <cfRule type="expression" dxfId="2356" priority="1558">
      <formula>IF(RIGHT(TEXT(AQ504,"0.#"),1)=".",TRUE,FALSE)</formula>
    </cfRule>
  </conditionalFormatting>
  <conditionalFormatting sqref="AE509">
    <cfRule type="expression" dxfId="2355" priority="1549">
      <formula>IF(RIGHT(TEXT(AE509,"0.#"),1)=".",FALSE,TRUE)</formula>
    </cfRule>
    <cfRule type="expression" dxfId="2354" priority="1550">
      <formula>IF(RIGHT(TEXT(AE509,"0.#"),1)=".",TRUE,FALSE)</formula>
    </cfRule>
  </conditionalFormatting>
  <conditionalFormatting sqref="AE507">
    <cfRule type="expression" dxfId="2353" priority="1553">
      <formula>IF(RIGHT(TEXT(AE507,"0.#"),1)=".",FALSE,TRUE)</formula>
    </cfRule>
    <cfRule type="expression" dxfId="2352" priority="1554">
      <formula>IF(RIGHT(TEXT(AE507,"0.#"),1)=".",TRUE,FALSE)</formula>
    </cfRule>
  </conditionalFormatting>
  <conditionalFormatting sqref="AE508">
    <cfRule type="expression" dxfId="2351" priority="1551">
      <formula>IF(RIGHT(TEXT(AE508,"0.#"),1)=".",FALSE,TRUE)</formula>
    </cfRule>
    <cfRule type="expression" dxfId="2350" priority="1552">
      <formula>IF(RIGHT(TEXT(AE508,"0.#"),1)=".",TRUE,FALSE)</formula>
    </cfRule>
  </conditionalFormatting>
  <conditionalFormatting sqref="AU509">
    <cfRule type="expression" dxfId="2349" priority="1537">
      <formula>IF(RIGHT(TEXT(AU509,"0.#"),1)=".",FALSE,TRUE)</formula>
    </cfRule>
    <cfRule type="expression" dxfId="2348" priority="1538">
      <formula>IF(RIGHT(TEXT(AU509,"0.#"),1)=".",TRUE,FALSE)</formula>
    </cfRule>
  </conditionalFormatting>
  <conditionalFormatting sqref="AU507">
    <cfRule type="expression" dxfId="2347" priority="1541">
      <formula>IF(RIGHT(TEXT(AU507,"0.#"),1)=".",FALSE,TRUE)</formula>
    </cfRule>
    <cfRule type="expression" dxfId="2346" priority="1542">
      <formula>IF(RIGHT(TEXT(AU507,"0.#"),1)=".",TRUE,FALSE)</formula>
    </cfRule>
  </conditionalFormatting>
  <conditionalFormatting sqref="AU508">
    <cfRule type="expression" dxfId="2345" priority="1539">
      <formula>IF(RIGHT(TEXT(AU508,"0.#"),1)=".",FALSE,TRUE)</formula>
    </cfRule>
    <cfRule type="expression" dxfId="2344" priority="1540">
      <formula>IF(RIGHT(TEXT(AU508,"0.#"),1)=".",TRUE,FALSE)</formula>
    </cfRule>
  </conditionalFormatting>
  <conditionalFormatting sqref="AQ507">
    <cfRule type="expression" dxfId="2343" priority="1525">
      <formula>IF(RIGHT(TEXT(AQ507,"0.#"),1)=".",FALSE,TRUE)</formula>
    </cfRule>
    <cfRule type="expression" dxfId="2342" priority="1526">
      <formula>IF(RIGHT(TEXT(AQ507,"0.#"),1)=".",TRUE,FALSE)</formula>
    </cfRule>
  </conditionalFormatting>
  <conditionalFormatting sqref="AQ508">
    <cfRule type="expression" dxfId="2341" priority="1529">
      <formula>IF(RIGHT(TEXT(AQ508,"0.#"),1)=".",FALSE,TRUE)</formula>
    </cfRule>
    <cfRule type="expression" dxfId="2340" priority="1530">
      <formula>IF(RIGHT(TEXT(AQ508,"0.#"),1)=".",TRUE,FALSE)</formula>
    </cfRule>
  </conditionalFormatting>
  <conditionalFormatting sqref="AQ509">
    <cfRule type="expression" dxfId="2339" priority="1527">
      <formula>IF(RIGHT(TEXT(AQ509,"0.#"),1)=".",FALSE,TRUE)</formula>
    </cfRule>
    <cfRule type="expression" dxfId="2338" priority="1528">
      <formula>IF(RIGHT(TEXT(AQ509,"0.#"),1)=".",TRUE,FALSE)</formula>
    </cfRule>
  </conditionalFormatting>
  <conditionalFormatting sqref="AE465">
    <cfRule type="expression" dxfId="2337" priority="1819">
      <formula>IF(RIGHT(TEXT(AE465,"0.#"),1)=".",FALSE,TRUE)</formula>
    </cfRule>
    <cfRule type="expression" dxfId="2336" priority="1820">
      <formula>IF(RIGHT(TEXT(AE465,"0.#"),1)=".",TRUE,FALSE)</formula>
    </cfRule>
  </conditionalFormatting>
  <conditionalFormatting sqref="AE463">
    <cfRule type="expression" dxfId="2335" priority="1823">
      <formula>IF(RIGHT(TEXT(AE463,"0.#"),1)=".",FALSE,TRUE)</formula>
    </cfRule>
    <cfRule type="expression" dxfId="2334" priority="1824">
      <formula>IF(RIGHT(TEXT(AE463,"0.#"),1)=".",TRUE,FALSE)</formula>
    </cfRule>
  </conditionalFormatting>
  <conditionalFormatting sqref="AE464">
    <cfRule type="expression" dxfId="2333" priority="1821">
      <formula>IF(RIGHT(TEXT(AE464,"0.#"),1)=".",FALSE,TRUE)</formula>
    </cfRule>
    <cfRule type="expression" dxfId="2332" priority="1822">
      <formula>IF(RIGHT(TEXT(AE464,"0.#"),1)=".",TRUE,FALSE)</formula>
    </cfRule>
  </conditionalFormatting>
  <conditionalFormatting sqref="AM465">
    <cfRule type="expression" dxfId="2331" priority="1813">
      <formula>IF(RIGHT(TEXT(AM465,"0.#"),1)=".",FALSE,TRUE)</formula>
    </cfRule>
    <cfRule type="expression" dxfId="2330" priority="1814">
      <formula>IF(RIGHT(TEXT(AM465,"0.#"),1)=".",TRUE,FALSE)</formula>
    </cfRule>
  </conditionalFormatting>
  <conditionalFormatting sqref="AM463">
    <cfRule type="expression" dxfId="2329" priority="1817">
      <formula>IF(RIGHT(TEXT(AM463,"0.#"),1)=".",FALSE,TRUE)</formula>
    </cfRule>
    <cfRule type="expression" dxfId="2328" priority="1818">
      <formula>IF(RIGHT(TEXT(AM463,"0.#"),1)=".",TRUE,FALSE)</formula>
    </cfRule>
  </conditionalFormatting>
  <conditionalFormatting sqref="AM464">
    <cfRule type="expression" dxfId="2327" priority="1815">
      <formula>IF(RIGHT(TEXT(AM464,"0.#"),1)=".",FALSE,TRUE)</formula>
    </cfRule>
    <cfRule type="expression" dxfId="2326" priority="1816">
      <formula>IF(RIGHT(TEXT(AM464,"0.#"),1)=".",TRUE,FALSE)</formula>
    </cfRule>
  </conditionalFormatting>
  <conditionalFormatting sqref="AU465">
    <cfRule type="expression" dxfId="2325" priority="1807">
      <formula>IF(RIGHT(TEXT(AU465,"0.#"),1)=".",FALSE,TRUE)</formula>
    </cfRule>
    <cfRule type="expression" dxfId="2324" priority="1808">
      <formula>IF(RIGHT(TEXT(AU465,"0.#"),1)=".",TRUE,FALSE)</formula>
    </cfRule>
  </conditionalFormatting>
  <conditionalFormatting sqref="AU463">
    <cfRule type="expression" dxfId="2323" priority="1811">
      <formula>IF(RIGHT(TEXT(AU463,"0.#"),1)=".",FALSE,TRUE)</formula>
    </cfRule>
    <cfRule type="expression" dxfId="2322" priority="1812">
      <formula>IF(RIGHT(TEXT(AU463,"0.#"),1)=".",TRUE,FALSE)</formula>
    </cfRule>
  </conditionalFormatting>
  <conditionalFormatting sqref="AU464">
    <cfRule type="expression" dxfId="2321" priority="1809">
      <formula>IF(RIGHT(TEXT(AU464,"0.#"),1)=".",FALSE,TRUE)</formula>
    </cfRule>
    <cfRule type="expression" dxfId="2320" priority="1810">
      <formula>IF(RIGHT(TEXT(AU464,"0.#"),1)=".",TRUE,FALSE)</formula>
    </cfRule>
  </conditionalFormatting>
  <conditionalFormatting sqref="AI465">
    <cfRule type="expression" dxfId="2319" priority="1801">
      <formula>IF(RIGHT(TEXT(AI465,"0.#"),1)=".",FALSE,TRUE)</formula>
    </cfRule>
    <cfRule type="expression" dxfId="2318" priority="1802">
      <formula>IF(RIGHT(TEXT(AI465,"0.#"),1)=".",TRUE,FALSE)</formula>
    </cfRule>
  </conditionalFormatting>
  <conditionalFormatting sqref="AI463">
    <cfRule type="expression" dxfId="2317" priority="1805">
      <formula>IF(RIGHT(TEXT(AI463,"0.#"),1)=".",FALSE,TRUE)</formula>
    </cfRule>
    <cfRule type="expression" dxfId="2316" priority="1806">
      <formula>IF(RIGHT(TEXT(AI463,"0.#"),1)=".",TRUE,FALSE)</formula>
    </cfRule>
  </conditionalFormatting>
  <conditionalFormatting sqref="AI464">
    <cfRule type="expression" dxfId="2315" priority="1803">
      <formula>IF(RIGHT(TEXT(AI464,"0.#"),1)=".",FALSE,TRUE)</formula>
    </cfRule>
    <cfRule type="expression" dxfId="2314" priority="1804">
      <formula>IF(RIGHT(TEXT(AI464,"0.#"),1)=".",TRUE,FALSE)</formula>
    </cfRule>
  </conditionalFormatting>
  <conditionalFormatting sqref="AQ463">
    <cfRule type="expression" dxfId="2313" priority="1795">
      <formula>IF(RIGHT(TEXT(AQ463,"0.#"),1)=".",FALSE,TRUE)</formula>
    </cfRule>
    <cfRule type="expression" dxfId="2312" priority="1796">
      <formula>IF(RIGHT(TEXT(AQ463,"0.#"),1)=".",TRUE,FALSE)</formula>
    </cfRule>
  </conditionalFormatting>
  <conditionalFormatting sqref="AQ464">
    <cfRule type="expression" dxfId="2311" priority="1799">
      <formula>IF(RIGHT(TEXT(AQ464,"0.#"),1)=".",FALSE,TRUE)</formula>
    </cfRule>
    <cfRule type="expression" dxfId="2310" priority="1800">
      <formula>IF(RIGHT(TEXT(AQ464,"0.#"),1)=".",TRUE,FALSE)</formula>
    </cfRule>
  </conditionalFormatting>
  <conditionalFormatting sqref="AQ465">
    <cfRule type="expression" dxfId="2309" priority="1797">
      <formula>IF(RIGHT(TEXT(AQ465,"0.#"),1)=".",FALSE,TRUE)</formula>
    </cfRule>
    <cfRule type="expression" dxfId="2308" priority="1798">
      <formula>IF(RIGHT(TEXT(AQ465,"0.#"),1)=".",TRUE,FALSE)</formula>
    </cfRule>
  </conditionalFormatting>
  <conditionalFormatting sqref="AE470">
    <cfRule type="expression" dxfId="2307" priority="1789">
      <formula>IF(RIGHT(TEXT(AE470,"0.#"),1)=".",FALSE,TRUE)</formula>
    </cfRule>
    <cfRule type="expression" dxfId="2306" priority="1790">
      <formula>IF(RIGHT(TEXT(AE470,"0.#"),1)=".",TRUE,FALSE)</formula>
    </cfRule>
  </conditionalFormatting>
  <conditionalFormatting sqref="AE468">
    <cfRule type="expression" dxfId="2305" priority="1793">
      <formula>IF(RIGHT(TEXT(AE468,"0.#"),1)=".",FALSE,TRUE)</formula>
    </cfRule>
    <cfRule type="expression" dxfId="2304" priority="1794">
      <formula>IF(RIGHT(TEXT(AE468,"0.#"),1)=".",TRUE,FALSE)</formula>
    </cfRule>
  </conditionalFormatting>
  <conditionalFormatting sqref="AE469">
    <cfRule type="expression" dxfId="2303" priority="1791">
      <formula>IF(RIGHT(TEXT(AE469,"0.#"),1)=".",FALSE,TRUE)</formula>
    </cfRule>
    <cfRule type="expression" dxfId="2302" priority="1792">
      <formula>IF(RIGHT(TEXT(AE469,"0.#"),1)=".",TRUE,FALSE)</formula>
    </cfRule>
  </conditionalFormatting>
  <conditionalFormatting sqref="AM470">
    <cfRule type="expression" dxfId="2301" priority="1783">
      <formula>IF(RIGHT(TEXT(AM470,"0.#"),1)=".",FALSE,TRUE)</formula>
    </cfRule>
    <cfRule type="expression" dxfId="2300" priority="1784">
      <formula>IF(RIGHT(TEXT(AM470,"0.#"),1)=".",TRUE,FALSE)</formula>
    </cfRule>
  </conditionalFormatting>
  <conditionalFormatting sqref="AM468">
    <cfRule type="expression" dxfId="2299" priority="1787">
      <formula>IF(RIGHT(TEXT(AM468,"0.#"),1)=".",FALSE,TRUE)</formula>
    </cfRule>
    <cfRule type="expression" dxfId="2298" priority="1788">
      <formula>IF(RIGHT(TEXT(AM468,"0.#"),1)=".",TRUE,FALSE)</formula>
    </cfRule>
  </conditionalFormatting>
  <conditionalFormatting sqref="AM469">
    <cfRule type="expression" dxfId="2297" priority="1785">
      <formula>IF(RIGHT(TEXT(AM469,"0.#"),1)=".",FALSE,TRUE)</formula>
    </cfRule>
    <cfRule type="expression" dxfId="2296" priority="1786">
      <formula>IF(RIGHT(TEXT(AM469,"0.#"),1)=".",TRUE,FALSE)</formula>
    </cfRule>
  </conditionalFormatting>
  <conditionalFormatting sqref="AU470">
    <cfRule type="expression" dxfId="2295" priority="1777">
      <formula>IF(RIGHT(TEXT(AU470,"0.#"),1)=".",FALSE,TRUE)</formula>
    </cfRule>
    <cfRule type="expression" dxfId="2294" priority="1778">
      <formula>IF(RIGHT(TEXT(AU470,"0.#"),1)=".",TRUE,FALSE)</formula>
    </cfRule>
  </conditionalFormatting>
  <conditionalFormatting sqref="AU468">
    <cfRule type="expression" dxfId="2293" priority="1781">
      <formula>IF(RIGHT(TEXT(AU468,"0.#"),1)=".",FALSE,TRUE)</formula>
    </cfRule>
    <cfRule type="expression" dxfId="2292" priority="1782">
      <formula>IF(RIGHT(TEXT(AU468,"0.#"),1)=".",TRUE,FALSE)</formula>
    </cfRule>
  </conditionalFormatting>
  <conditionalFormatting sqref="AU469">
    <cfRule type="expression" dxfId="2291" priority="1779">
      <formula>IF(RIGHT(TEXT(AU469,"0.#"),1)=".",FALSE,TRUE)</formula>
    </cfRule>
    <cfRule type="expression" dxfId="2290" priority="1780">
      <formula>IF(RIGHT(TEXT(AU469,"0.#"),1)=".",TRUE,FALSE)</formula>
    </cfRule>
  </conditionalFormatting>
  <conditionalFormatting sqref="AI470">
    <cfRule type="expression" dxfId="2289" priority="1771">
      <formula>IF(RIGHT(TEXT(AI470,"0.#"),1)=".",FALSE,TRUE)</formula>
    </cfRule>
    <cfRule type="expression" dxfId="2288" priority="1772">
      <formula>IF(RIGHT(TEXT(AI470,"0.#"),1)=".",TRUE,FALSE)</formula>
    </cfRule>
  </conditionalFormatting>
  <conditionalFormatting sqref="AI468">
    <cfRule type="expression" dxfId="2287" priority="1775">
      <formula>IF(RIGHT(TEXT(AI468,"0.#"),1)=".",FALSE,TRUE)</formula>
    </cfRule>
    <cfRule type="expression" dxfId="2286" priority="1776">
      <formula>IF(RIGHT(TEXT(AI468,"0.#"),1)=".",TRUE,FALSE)</formula>
    </cfRule>
  </conditionalFormatting>
  <conditionalFormatting sqref="AI469">
    <cfRule type="expression" dxfId="2285" priority="1773">
      <formula>IF(RIGHT(TEXT(AI469,"0.#"),1)=".",FALSE,TRUE)</formula>
    </cfRule>
    <cfRule type="expression" dxfId="2284" priority="1774">
      <formula>IF(RIGHT(TEXT(AI469,"0.#"),1)=".",TRUE,FALSE)</formula>
    </cfRule>
  </conditionalFormatting>
  <conditionalFormatting sqref="AQ468">
    <cfRule type="expression" dxfId="2283" priority="1765">
      <formula>IF(RIGHT(TEXT(AQ468,"0.#"),1)=".",FALSE,TRUE)</formula>
    </cfRule>
    <cfRule type="expression" dxfId="2282" priority="1766">
      <formula>IF(RIGHT(TEXT(AQ468,"0.#"),1)=".",TRUE,FALSE)</formula>
    </cfRule>
  </conditionalFormatting>
  <conditionalFormatting sqref="AQ469">
    <cfRule type="expression" dxfId="2281" priority="1769">
      <formula>IF(RIGHT(TEXT(AQ469,"0.#"),1)=".",FALSE,TRUE)</formula>
    </cfRule>
    <cfRule type="expression" dxfId="2280" priority="1770">
      <formula>IF(RIGHT(TEXT(AQ469,"0.#"),1)=".",TRUE,FALSE)</formula>
    </cfRule>
  </conditionalFormatting>
  <conditionalFormatting sqref="AQ470">
    <cfRule type="expression" dxfId="2279" priority="1767">
      <formula>IF(RIGHT(TEXT(AQ470,"0.#"),1)=".",FALSE,TRUE)</formula>
    </cfRule>
    <cfRule type="expression" dxfId="2278" priority="1768">
      <formula>IF(RIGHT(TEXT(AQ470,"0.#"),1)=".",TRUE,FALSE)</formula>
    </cfRule>
  </conditionalFormatting>
  <conditionalFormatting sqref="AE475">
    <cfRule type="expression" dxfId="2277" priority="1759">
      <formula>IF(RIGHT(TEXT(AE475,"0.#"),1)=".",FALSE,TRUE)</formula>
    </cfRule>
    <cfRule type="expression" dxfId="2276" priority="1760">
      <formula>IF(RIGHT(TEXT(AE475,"0.#"),1)=".",TRUE,FALSE)</formula>
    </cfRule>
  </conditionalFormatting>
  <conditionalFormatting sqref="AE473">
    <cfRule type="expression" dxfId="2275" priority="1763">
      <formula>IF(RIGHT(TEXT(AE473,"0.#"),1)=".",FALSE,TRUE)</formula>
    </cfRule>
    <cfRule type="expression" dxfId="2274" priority="1764">
      <formula>IF(RIGHT(TEXT(AE473,"0.#"),1)=".",TRUE,FALSE)</formula>
    </cfRule>
  </conditionalFormatting>
  <conditionalFormatting sqref="AE474">
    <cfRule type="expression" dxfId="2273" priority="1761">
      <formula>IF(RIGHT(TEXT(AE474,"0.#"),1)=".",FALSE,TRUE)</formula>
    </cfRule>
    <cfRule type="expression" dxfId="2272" priority="1762">
      <formula>IF(RIGHT(TEXT(AE474,"0.#"),1)=".",TRUE,FALSE)</formula>
    </cfRule>
  </conditionalFormatting>
  <conditionalFormatting sqref="AM475">
    <cfRule type="expression" dxfId="2271" priority="1753">
      <formula>IF(RIGHT(TEXT(AM475,"0.#"),1)=".",FALSE,TRUE)</formula>
    </cfRule>
    <cfRule type="expression" dxfId="2270" priority="1754">
      <formula>IF(RIGHT(TEXT(AM475,"0.#"),1)=".",TRUE,FALSE)</formula>
    </cfRule>
  </conditionalFormatting>
  <conditionalFormatting sqref="AM473">
    <cfRule type="expression" dxfId="2269" priority="1757">
      <formula>IF(RIGHT(TEXT(AM473,"0.#"),1)=".",FALSE,TRUE)</formula>
    </cfRule>
    <cfRule type="expression" dxfId="2268" priority="1758">
      <formula>IF(RIGHT(TEXT(AM473,"0.#"),1)=".",TRUE,FALSE)</formula>
    </cfRule>
  </conditionalFormatting>
  <conditionalFormatting sqref="AM474">
    <cfRule type="expression" dxfId="2267" priority="1755">
      <formula>IF(RIGHT(TEXT(AM474,"0.#"),1)=".",FALSE,TRUE)</formula>
    </cfRule>
    <cfRule type="expression" dxfId="2266" priority="1756">
      <formula>IF(RIGHT(TEXT(AM474,"0.#"),1)=".",TRUE,FALSE)</formula>
    </cfRule>
  </conditionalFormatting>
  <conditionalFormatting sqref="AU475">
    <cfRule type="expression" dxfId="2265" priority="1747">
      <formula>IF(RIGHT(TEXT(AU475,"0.#"),1)=".",FALSE,TRUE)</formula>
    </cfRule>
    <cfRule type="expression" dxfId="2264" priority="1748">
      <formula>IF(RIGHT(TEXT(AU475,"0.#"),1)=".",TRUE,FALSE)</formula>
    </cfRule>
  </conditionalFormatting>
  <conditionalFormatting sqref="AU473">
    <cfRule type="expression" dxfId="2263" priority="1751">
      <formula>IF(RIGHT(TEXT(AU473,"0.#"),1)=".",FALSE,TRUE)</formula>
    </cfRule>
    <cfRule type="expression" dxfId="2262" priority="1752">
      <formula>IF(RIGHT(TEXT(AU473,"0.#"),1)=".",TRUE,FALSE)</formula>
    </cfRule>
  </conditionalFormatting>
  <conditionalFormatting sqref="AU474">
    <cfRule type="expression" dxfId="2261" priority="1749">
      <formula>IF(RIGHT(TEXT(AU474,"0.#"),1)=".",FALSE,TRUE)</formula>
    </cfRule>
    <cfRule type="expression" dxfId="2260" priority="1750">
      <formula>IF(RIGHT(TEXT(AU474,"0.#"),1)=".",TRUE,FALSE)</formula>
    </cfRule>
  </conditionalFormatting>
  <conditionalFormatting sqref="AI475">
    <cfRule type="expression" dxfId="2259" priority="1741">
      <formula>IF(RIGHT(TEXT(AI475,"0.#"),1)=".",FALSE,TRUE)</formula>
    </cfRule>
    <cfRule type="expression" dxfId="2258" priority="1742">
      <formula>IF(RIGHT(TEXT(AI475,"0.#"),1)=".",TRUE,FALSE)</formula>
    </cfRule>
  </conditionalFormatting>
  <conditionalFormatting sqref="AI473">
    <cfRule type="expression" dxfId="2257" priority="1745">
      <formula>IF(RIGHT(TEXT(AI473,"0.#"),1)=".",FALSE,TRUE)</formula>
    </cfRule>
    <cfRule type="expression" dxfId="2256" priority="1746">
      <formula>IF(RIGHT(TEXT(AI473,"0.#"),1)=".",TRUE,FALSE)</formula>
    </cfRule>
  </conditionalFormatting>
  <conditionalFormatting sqref="AI474">
    <cfRule type="expression" dxfId="2255" priority="1743">
      <formula>IF(RIGHT(TEXT(AI474,"0.#"),1)=".",FALSE,TRUE)</formula>
    </cfRule>
    <cfRule type="expression" dxfId="2254" priority="1744">
      <formula>IF(RIGHT(TEXT(AI474,"0.#"),1)=".",TRUE,FALSE)</formula>
    </cfRule>
  </conditionalFormatting>
  <conditionalFormatting sqref="AQ473">
    <cfRule type="expression" dxfId="2253" priority="1735">
      <formula>IF(RIGHT(TEXT(AQ473,"0.#"),1)=".",FALSE,TRUE)</formula>
    </cfRule>
    <cfRule type="expression" dxfId="2252" priority="1736">
      <formula>IF(RIGHT(TEXT(AQ473,"0.#"),1)=".",TRUE,FALSE)</formula>
    </cfRule>
  </conditionalFormatting>
  <conditionalFormatting sqref="AQ474">
    <cfRule type="expression" dxfId="2251" priority="1739">
      <formula>IF(RIGHT(TEXT(AQ474,"0.#"),1)=".",FALSE,TRUE)</formula>
    </cfRule>
    <cfRule type="expression" dxfId="2250" priority="1740">
      <formula>IF(RIGHT(TEXT(AQ474,"0.#"),1)=".",TRUE,FALSE)</formula>
    </cfRule>
  </conditionalFormatting>
  <conditionalFormatting sqref="AQ475">
    <cfRule type="expression" dxfId="2249" priority="1737">
      <formula>IF(RIGHT(TEXT(AQ475,"0.#"),1)=".",FALSE,TRUE)</formula>
    </cfRule>
    <cfRule type="expression" dxfId="2248" priority="1738">
      <formula>IF(RIGHT(TEXT(AQ475,"0.#"),1)=".",TRUE,FALSE)</formula>
    </cfRule>
  </conditionalFormatting>
  <conditionalFormatting sqref="AE480">
    <cfRule type="expression" dxfId="2247" priority="1729">
      <formula>IF(RIGHT(TEXT(AE480,"0.#"),1)=".",FALSE,TRUE)</formula>
    </cfRule>
    <cfRule type="expression" dxfId="2246" priority="1730">
      <formula>IF(RIGHT(TEXT(AE480,"0.#"),1)=".",TRUE,FALSE)</formula>
    </cfRule>
  </conditionalFormatting>
  <conditionalFormatting sqref="AE478">
    <cfRule type="expression" dxfId="2245" priority="1733">
      <formula>IF(RIGHT(TEXT(AE478,"0.#"),1)=".",FALSE,TRUE)</formula>
    </cfRule>
    <cfRule type="expression" dxfId="2244" priority="1734">
      <formula>IF(RIGHT(TEXT(AE478,"0.#"),1)=".",TRUE,FALSE)</formula>
    </cfRule>
  </conditionalFormatting>
  <conditionalFormatting sqref="AE479">
    <cfRule type="expression" dxfId="2243" priority="1731">
      <formula>IF(RIGHT(TEXT(AE479,"0.#"),1)=".",FALSE,TRUE)</formula>
    </cfRule>
    <cfRule type="expression" dxfId="2242" priority="1732">
      <formula>IF(RIGHT(TEXT(AE479,"0.#"),1)=".",TRUE,FALSE)</formula>
    </cfRule>
  </conditionalFormatting>
  <conditionalFormatting sqref="AM480">
    <cfRule type="expression" dxfId="2241" priority="1723">
      <formula>IF(RIGHT(TEXT(AM480,"0.#"),1)=".",FALSE,TRUE)</formula>
    </cfRule>
    <cfRule type="expression" dxfId="2240" priority="1724">
      <formula>IF(RIGHT(TEXT(AM480,"0.#"),1)=".",TRUE,FALSE)</formula>
    </cfRule>
  </conditionalFormatting>
  <conditionalFormatting sqref="AM478">
    <cfRule type="expression" dxfId="2239" priority="1727">
      <formula>IF(RIGHT(TEXT(AM478,"0.#"),1)=".",FALSE,TRUE)</formula>
    </cfRule>
    <cfRule type="expression" dxfId="2238" priority="1728">
      <formula>IF(RIGHT(TEXT(AM478,"0.#"),1)=".",TRUE,FALSE)</formula>
    </cfRule>
  </conditionalFormatting>
  <conditionalFormatting sqref="AM479">
    <cfRule type="expression" dxfId="2237" priority="1725">
      <formula>IF(RIGHT(TEXT(AM479,"0.#"),1)=".",FALSE,TRUE)</formula>
    </cfRule>
    <cfRule type="expression" dxfId="2236" priority="1726">
      <formula>IF(RIGHT(TEXT(AM479,"0.#"),1)=".",TRUE,FALSE)</formula>
    </cfRule>
  </conditionalFormatting>
  <conditionalFormatting sqref="AU480">
    <cfRule type="expression" dxfId="2235" priority="1717">
      <formula>IF(RIGHT(TEXT(AU480,"0.#"),1)=".",FALSE,TRUE)</formula>
    </cfRule>
    <cfRule type="expression" dxfId="2234" priority="1718">
      <formula>IF(RIGHT(TEXT(AU480,"0.#"),1)=".",TRUE,FALSE)</formula>
    </cfRule>
  </conditionalFormatting>
  <conditionalFormatting sqref="AU478">
    <cfRule type="expression" dxfId="2233" priority="1721">
      <formula>IF(RIGHT(TEXT(AU478,"0.#"),1)=".",FALSE,TRUE)</formula>
    </cfRule>
    <cfRule type="expression" dxfId="2232" priority="1722">
      <formula>IF(RIGHT(TEXT(AU478,"0.#"),1)=".",TRUE,FALSE)</formula>
    </cfRule>
  </conditionalFormatting>
  <conditionalFormatting sqref="AU479">
    <cfRule type="expression" dxfId="2231" priority="1719">
      <formula>IF(RIGHT(TEXT(AU479,"0.#"),1)=".",FALSE,TRUE)</formula>
    </cfRule>
    <cfRule type="expression" dxfId="2230" priority="1720">
      <formula>IF(RIGHT(TEXT(AU479,"0.#"),1)=".",TRUE,FALSE)</formula>
    </cfRule>
  </conditionalFormatting>
  <conditionalFormatting sqref="AI480">
    <cfRule type="expression" dxfId="2229" priority="1711">
      <formula>IF(RIGHT(TEXT(AI480,"0.#"),1)=".",FALSE,TRUE)</formula>
    </cfRule>
    <cfRule type="expression" dxfId="2228" priority="1712">
      <formula>IF(RIGHT(TEXT(AI480,"0.#"),1)=".",TRUE,FALSE)</formula>
    </cfRule>
  </conditionalFormatting>
  <conditionalFormatting sqref="AI478">
    <cfRule type="expression" dxfId="2227" priority="1715">
      <formula>IF(RIGHT(TEXT(AI478,"0.#"),1)=".",FALSE,TRUE)</formula>
    </cfRule>
    <cfRule type="expression" dxfId="2226" priority="1716">
      <formula>IF(RIGHT(TEXT(AI478,"0.#"),1)=".",TRUE,FALSE)</formula>
    </cfRule>
  </conditionalFormatting>
  <conditionalFormatting sqref="AI479">
    <cfRule type="expression" dxfId="2225" priority="1713">
      <formula>IF(RIGHT(TEXT(AI479,"0.#"),1)=".",FALSE,TRUE)</formula>
    </cfRule>
    <cfRule type="expression" dxfId="2224" priority="1714">
      <formula>IF(RIGHT(TEXT(AI479,"0.#"),1)=".",TRUE,FALSE)</formula>
    </cfRule>
  </conditionalFormatting>
  <conditionalFormatting sqref="AQ478">
    <cfRule type="expression" dxfId="2223" priority="1705">
      <formula>IF(RIGHT(TEXT(AQ478,"0.#"),1)=".",FALSE,TRUE)</formula>
    </cfRule>
    <cfRule type="expression" dxfId="2222" priority="1706">
      <formula>IF(RIGHT(TEXT(AQ478,"0.#"),1)=".",TRUE,FALSE)</formula>
    </cfRule>
  </conditionalFormatting>
  <conditionalFormatting sqref="AQ479">
    <cfRule type="expression" dxfId="2221" priority="1709">
      <formula>IF(RIGHT(TEXT(AQ479,"0.#"),1)=".",FALSE,TRUE)</formula>
    </cfRule>
    <cfRule type="expression" dxfId="2220" priority="1710">
      <formula>IF(RIGHT(TEXT(AQ479,"0.#"),1)=".",TRUE,FALSE)</formula>
    </cfRule>
  </conditionalFormatting>
  <conditionalFormatting sqref="AQ480">
    <cfRule type="expression" dxfId="2219" priority="1707">
      <formula>IF(RIGHT(TEXT(AQ480,"0.#"),1)=".",FALSE,TRUE)</formula>
    </cfRule>
    <cfRule type="expression" dxfId="2218" priority="1708">
      <formula>IF(RIGHT(TEXT(AQ480,"0.#"),1)=".",TRUE,FALSE)</formula>
    </cfRule>
  </conditionalFormatting>
  <conditionalFormatting sqref="AM47">
    <cfRule type="expression" dxfId="2217" priority="1999">
      <formula>IF(RIGHT(TEXT(AM47,"0.#"),1)=".",FALSE,TRUE)</formula>
    </cfRule>
    <cfRule type="expression" dxfId="2216" priority="2000">
      <formula>IF(RIGHT(TEXT(AM47,"0.#"),1)=".",TRUE,FALSE)</formula>
    </cfRule>
  </conditionalFormatting>
  <conditionalFormatting sqref="AI46">
    <cfRule type="expression" dxfId="2215" priority="2003">
      <formula>IF(RIGHT(TEXT(AI46,"0.#"),1)=".",FALSE,TRUE)</formula>
    </cfRule>
    <cfRule type="expression" dxfId="2214" priority="2004">
      <formula>IF(RIGHT(TEXT(AI46,"0.#"),1)=".",TRUE,FALSE)</formula>
    </cfRule>
  </conditionalFormatting>
  <conditionalFormatting sqref="AM46">
    <cfRule type="expression" dxfId="2213" priority="2001">
      <formula>IF(RIGHT(TEXT(AM46,"0.#"),1)=".",FALSE,TRUE)</formula>
    </cfRule>
    <cfRule type="expression" dxfId="2212" priority="2002">
      <formula>IF(RIGHT(TEXT(AM46,"0.#"),1)=".",TRUE,FALSE)</formula>
    </cfRule>
  </conditionalFormatting>
  <conditionalFormatting sqref="AU46:AU48">
    <cfRule type="expression" dxfId="2211" priority="1993">
      <formula>IF(RIGHT(TEXT(AU46,"0.#"),1)=".",FALSE,TRUE)</formula>
    </cfRule>
    <cfRule type="expression" dxfId="2210" priority="1994">
      <formula>IF(RIGHT(TEXT(AU46,"0.#"),1)=".",TRUE,FALSE)</formula>
    </cfRule>
  </conditionalFormatting>
  <conditionalFormatting sqref="AM48">
    <cfRule type="expression" dxfId="2209" priority="1997">
      <formula>IF(RIGHT(TEXT(AM48,"0.#"),1)=".",FALSE,TRUE)</formula>
    </cfRule>
    <cfRule type="expression" dxfId="2208" priority="1998">
      <formula>IF(RIGHT(TEXT(AM48,"0.#"),1)=".",TRUE,FALSE)</formula>
    </cfRule>
  </conditionalFormatting>
  <conditionalFormatting sqref="AQ46:AQ48">
    <cfRule type="expression" dxfId="2207" priority="1995">
      <formula>IF(RIGHT(TEXT(AQ46,"0.#"),1)=".",FALSE,TRUE)</formula>
    </cfRule>
    <cfRule type="expression" dxfId="2206" priority="1996">
      <formula>IF(RIGHT(TEXT(AQ46,"0.#"),1)=".",TRUE,FALSE)</formula>
    </cfRule>
  </conditionalFormatting>
  <conditionalFormatting sqref="AE146:AE147 AI146:AI147 AM146:AM147 AQ146:AQ147 AU146:AU147">
    <cfRule type="expression" dxfId="2205" priority="1987">
      <formula>IF(RIGHT(TEXT(AE146,"0.#"),1)=".",FALSE,TRUE)</formula>
    </cfRule>
    <cfRule type="expression" dxfId="2204" priority="1988">
      <formula>IF(RIGHT(TEXT(AE146,"0.#"),1)=".",TRUE,FALSE)</formula>
    </cfRule>
  </conditionalFormatting>
  <conditionalFormatting sqref="AE138:AE139 AI138:AI139 AM138:AM139 AQ138:AQ139 AU138:AU139">
    <cfRule type="expression" dxfId="2203" priority="1991">
      <formula>IF(RIGHT(TEXT(AE138,"0.#"),1)=".",FALSE,TRUE)</formula>
    </cfRule>
    <cfRule type="expression" dxfId="2202" priority="1992">
      <formula>IF(RIGHT(TEXT(AE138,"0.#"),1)=".",TRUE,FALSE)</formula>
    </cfRule>
  </conditionalFormatting>
  <conditionalFormatting sqref="AE142:AE143 AI142:AI143 AM142:AM143 AQ142:AQ143 AU142:AU143">
    <cfRule type="expression" dxfId="2201" priority="1989">
      <formula>IF(RIGHT(TEXT(AE142,"0.#"),1)=".",FALSE,TRUE)</formula>
    </cfRule>
    <cfRule type="expression" dxfId="2200" priority="1990">
      <formula>IF(RIGHT(TEXT(AE142,"0.#"),1)=".",TRUE,FALSE)</formula>
    </cfRule>
  </conditionalFormatting>
  <conditionalFormatting sqref="AE198:AE199 AI198:AI199 AM198:AM199 AQ198:AQ199 AU198:AU199">
    <cfRule type="expression" dxfId="2199" priority="1981">
      <formula>IF(RIGHT(TEXT(AE198,"0.#"),1)=".",FALSE,TRUE)</formula>
    </cfRule>
    <cfRule type="expression" dxfId="2198" priority="1982">
      <formula>IF(RIGHT(TEXT(AE198,"0.#"),1)=".",TRUE,FALSE)</formula>
    </cfRule>
  </conditionalFormatting>
  <conditionalFormatting sqref="AE150:AE151 AI150:AI151 AM150:AM151 AQ150:AQ151 AU150:AU151">
    <cfRule type="expression" dxfId="2197" priority="1985">
      <formula>IF(RIGHT(TEXT(AE150,"0.#"),1)=".",FALSE,TRUE)</formula>
    </cfRule>
    <cfRule type="expression" dxfId="2196" priority="1986">
      <formula>IF(RIGHT(TEXT(AE150,"0.#"),1)=".",TRUE,FALSE)</formula>
    </cfRule>
  </conditionalFormatting>
  <conditionalFormatting sqref="AE194:AE195 AI194:AI195 AM194:AM195 AQ194:AQ195 AU194:AU195">
    <cfRule type="expression" dxfId="2195" priority="1983">
      <formula>IF(RIGHT(TEXT(AE194,"0.#"),1)=".",FALSE,TRUE)</formula>
    </cfRule>
    <cfRule type="expression" dxfId="2194" priority="1984">
      <formula>IF(RIGHT(TEXT(AE194,"0.#"),1)=".",TRUE,FALSE)</formula>
    </cfRule>
  </conditionalFormatting>
  <conditionalFormatting sqref="AE210:AE211 AI210:AI211 AM210:AM211 AQ210:AQ211 AU210:AU211">
    <cfRule type="expression" dxfId="2193" priority="1975">
      <formula>IF(RIGHT(TEXT(AE210,"0.#"),1)=".",FALSE,TRUE)</formula>
    </cfRule>
    <cfRule type="expression" dxfId="2192" priority="1976">
      <formula>IF(RIGHT(TEXT(AE210,"0.#"),1)=".",TRUE,FALSE)</formula>
    </cfRule>
  </conditionalFormatting>
  <conditionalFormatting sqref="AE202:AE203 AI202:AI203 AM202:AM203 AQ202:AQ203 AU202:AU203">
    <cfRule type="expression" dxfId="2191" priority="1979">
      <formula>IF(RIGHT(TEXT(AE202,"0.#"),1)=".",FALSE,TRUE)</formula>
    </cfRule>
    <cfRule type="expression" dxfId="2190" priority="1980">
      <formula>IF(RIGHT(TEXT(AE202,"0.#"),1)=".",TRUE,FALSE)</formula>
    </cfRule>
  </conditionalFormatting>
  <conditionalFormatting sqref="AE206:AE207 AI206:AI207 AM206:AM207 AQ206:AQ207 AU206:AU207">
    <cfRule type="expression" dxfId="2189" priority="1977">
      <formula>IF(RIGHT(TEXT(AE206,"0.#"),1)=".",FALSE,TRUE)</formula>
    </cfRule>
    <cfRule type="expression" dxfId="2188" priority="1978">
      <formula>IF(RIGHT(TEXT(AE206,"0.#"),1)=".",TRUE,FALSE)</formula>
    </cfRule>
  </conditionalFormatting>
  <conditionalFormatting sqref="AE262:AE263 AI262:AI263 AM262:AM263 AQ262:AQ263 AU262:AU263">
    <cfRule type="expression" dxfId="2187" priority="1969">
      <formula>IF(RIGHT(TEXT(AE262,"0.#"),1)=".",FALSE,TRUE)</formula>
    </cfRule>
    <cfRule type="expression" dxfId="2186" priority="1970">
      <formula>IF(RIGHT(TEXT(AE262,"0.#"),1)=".",TRUE,FALSE)</formula>
    </cfRule>
  </conditionalFormatting>
  <conditionalFormatting sqref="AE254:AE255 AI254:AI255 AM254:AM255 AQ254:AQ255 AU254:AU255">
    <cfRule type="expression" dxfId="2185" priority="1973">
      <formula>IF(RIGHT(TEXT(AE254,"0.#"),1)=".",FALSE,TRUE)</formula>
    </cfRule>
    <cfRule type="expression" dxfId="2184" priority="1974">
      <formula>IF(RIGHT(TEXT(AE254,"0.#"),1)=".",TRUE,FALSE)</formula>
    </cfRule>
  </conditionalFormatting>
  <conditionalFormatting sqref="AE258:AE259 AI258:AI259 AM258:AM259 AQ258:AQ259 AU258:AU259">
    <cfRule type="expression" dxfId="2183" priority="1971">
      <formula>IF(RIGHT(TEXT(AE258,"0.#"),1)=".",FALSE,TRUE)</formula>
    </cfRule>
    <cfRule type="expression" dxfId="2182" priority="1972">
      <formula>IF(RIGHT(TEXT(AE258,"0.#"),1)=".",TRUE,FALSE)</formula>
    </cfRule>
  </conditionalFormatting>
  <conditionalFormatting sqref="AE314:AE315 AI314:AI315 AM314:AM315 AQ314:AQ315 AU314:AU315">
    <cfRule type="expression" dxfId="2181" priority="1963">
      <formula>IF(RIGHT(TEXT(AE314,"0.#"),1)=".",FALSE,TRUE)</formula>
    </cfRule>
    <cfRule type="expression" dxfId="2180" priority="1964">
      <formula>IF(RIGHT(TEXT(AE314,"0.#"),1)=".",TRUE,FALSE)</formula>
    </cfRule>
  </conditionalFormatting>
  <conditionalFormatting sqref="AE266:AE267 AI266:AI267 AM266:AM267 AQ266:AQ267 AU266:AU267">
    <cfRule type="expression" dxfId="2179" priority="1967">
      <formula>IF(RIGHT(TEXT(AE266,"0.#"),1)=".",FALSE,TRUE)</formula>
    </cfRule>
    <cfRule type="expression" dxfId="2178" priority="1968">
      <formula>IF(RIGHT(TEXT(AE266,"0.#"),1)=".",TRUE,FALSE)</formula>
    </cfRule>
  </conditionalFormatting>
  <conditionalFormatting sqref="AE270:AE271 AI270:AI271 AM270:AM271 AQ270:AQ271 AU270:AU271">
    <cfRule type="expression" dxfId="2177" priority="1965">
      <formula>IF(RIGHT(TEXT(AE270,"0.#"),1)=".",FALSE,TRUE)</formula>
    </cfRule>
    <cfRule type="expression" dxfId="2176" priority="1966">
      <formula>IF(RIGHT(TEXT(AE270,"0.#"),1)=".",TRUE,FALSE)</formula>
    </cfRule>
  </conditionalFormatting>
  <conditionalFormatting sqref="AE326:AE327 AI326:AI327 AM326:AM327 AQ326:AQ327 AU326:AU327">
    <cfRule type="expression" dxfId="2175" priority="1957">
      <formula>IF(RIGHT(TEXT(AE326,"0.#"),1)=".",FALSE,TRUE)</formula>
    </cfRule>
    <cfRule type="expression" dxfId="2174" priority="1958">
      <formula>IF(RIGHT(TEXT(AE326,"0.#"),1)=".",TRUE,FALSE)</formula>
    </cfRule>
  </conditionalFormatting>
  <conditionalFormatting sqref="AE318:AE319 AI318:AI319 AM318:AM319 AQ318:AQ319 AU318:AU319">
    <cfRule type="expression" dxfId="2173" priority="1961">
      <formula>IF(RIGHT(TEXT(AE318,"0.#"),1)=".",FALSE,TRUE)</formula>
    </cfRule>
    <cfRule type="expression" dxfId="2172" priority="1962">
      <formula>IF(RIGHT(TEXT(AE318,"0.#"),1)=".",TRUE,FALSE)</formula>
    </cfRule>
  </conditionalFormatting>
  <conditionalFormatting sqref="AE322:AE323 AI322:AI323 AM322:AM323 AQ322:AQ323 AU322:AU323">
    <cfRule type="expression" dxfId="2171" priority="1959">
      <formula>IF(RIGHT(TEXT(AE322,"0.#"),1)=".",FALSE,TRUE)</formula>
    </cfRule>
    <cfRule type="expression" dxfId="2170" priority="1960">
      <formula>IF(RIGHT(TEXT(AE322,"0.#"),1)=".",TRUE,FALSE)</formula>
    </cfRule>
  </conditionalFormatting>
  <conditionalFormatting sqref="AE378:AE379 AI378:AI379 AM378:AM379 AQ378:AQ379 AU378:AU379">
    <cfRule type="expression" dxfId="2169" priority="1951">
      <formula>IF(RIGHT(TEXT(AE378,"0.#"),1)=".",FALSE,TRUE)</formula>
    </cfRule>
    <cfRule type="expression" dxfId="2168" priority="1952">
      <formula>IF(RIGHT(TEXT(AE378,"0.#"),1)=".",TRUE,FALSE)</formula>
    </cfRule>
  </conditionalFormatting>
  <conditionalFormatting sqref="AE330:AE331 AI330:AI331 AM330:AM331 AQ330:AQ331 AU330:AU331">
    <cfRule type="expression" dxfId="2167" priority="1955">
      <formula>IF(RIGHT(TEXT(AE330,"0.#"),1)=".",FALSE,TRUE)</formula>
    </cfRule>
    <cfRule type="expression" dxfId="2166" priority="1956">
      <formula>IF(RIGHT(TEXT(AE330,"0.#"),1)=".",TRUE,FALSE)</formula>
    </cfRule>
  </conditionalFormatting>
  <conditionalFormatting sqref="AE374:AE375 AI374:AI375 AM374:AM375 AQ374:AQ375 AU374:AU375">
    <cfRule type="expression" dxfId="2165" priority="1953">
      <formula>IF(RIGHT(TEXT(AE374,"0.#"),1)=".",FALSE,TRUE)</formula>
    </cfRule>
    <cfRule type="expression" dxfId="2164" priority="1954">
      <formula>IF(RIGHT(TEXT(AE374,"0.#"),1)=".",TRUE,FALSE)</formula>
    </cfRule>
  </conditionalFormatting>
  <conditionalFormatting sqref="AE390:AE391 AI390:AI391 AM390:AM391 AQ390:AQ391 AU390:AU391">
    <cfRule type="expression" dxfId="2163" priority="1945">
      <formula>IF(RIGHT(TEXT(AE390,"0.#"),1)=".",FALSE,TRUE)</formula>
    </cfRule>
    <cfRule type="expression" dxfId="2162" priority="1946">
      <formula>IF(RIGHT(TEXT(AE390,"0.#"),1)=".",TRUE,FALSE)</formula>
    </cfRule>
  </conditionalFormatting>
  <conditionalFormatting sqref="AE382:AE383 AI382:AI383 AM382:AM383 AQ382:AQ383 AU382:AU383">
    <cfRule type="expression" dxfId="2161" priority="1949">
      <formula>IF(RIGHT(TEXT(AE382,"0.#"),1)=".",FALSE,TRUE)</formula>
    </cfRule>
    <cfRule type="expression" dxfId="2160" priority="1950">
      <formula>IF(RIGHT(TEXT(AE382,"0.#"),1)=".",TRUE,FALSE)</formula>
    </cfRule>
  </conditionalFormatting>
  <conditionalFormatting sqref="AE386:AE387 AI386:AI387 AM386:AM387 AQ386:AQ387 AU386:AU387">
    <cfRule type="expression" dxfId="2159" priority="1947">
      <formula>IF(RIGHT(TEXT(AE386,"0.#"),1)=".",FALSE,TRUE)</formula>
    </cfRule>
    <cfRule type="expression" dxfId="2158" priority="1948">
      <formula>IF(RIGHT(TEXT(AE386,"0.#"),1)=".",TRUE,FALSE)</formula>
    </cfRule>
  </conditionalFormatting>
  <conditionalFormatting sqref="AE440">
    <cfRule type="expression" dxfId="2157" priority="1939">
      <formula>IF(RIGHT(TEXT(AE440,"0.#"),1)=".",FALSE,TRUE)</formula>
    </cfRule>
    <cfRule type="expression" dxfId="2156" priority="1940">
      <formula>IF(RIGHT(TEXT(AE440,"0.#"),1)=".",TRUE,FALSE)</formula>
    </cfRule>
  </conditionalFormatting>
  <conditionalFormatting sqref="AE438">
    <cfRule type="expression" dxfId="2155" priority="1943">
      <formula>IF(RIGHT(TEXT(AE438,"0.#"),1)=".",FALSE,TRUE)</formula>
    </cfRule>
    <cfRule type="expression" dxfId="2154" priority="1944">
      <formula>IF(RIGHT(TEXT(AE438,"0.#"),1)=".",TRUE,FALSE)</formula>
    </cfRule>
  </conditionalFormatting>
  <conditionalFormatting sqref="AE439">
    <cfRule type="expression" dxfId="2153" priority="1941">
      <formula>IF(RIGHT(TEXT(AE439,"0.#"),1)=".",FALSE,TRUE)</formula>
    </cfRule>
    <cfRule type="expression" dxfId="2152" priority="1942">
      <formula>IF(RIGHT(TEXT(AE439,"0.#"),1)=".",TRUE,FALSE)</formula>
    </cfRule>
  </conditionalFormatting>
  <conditionalFormatting sqref="AM440">
    <cfRule type="expression" dxfId="2151" priority="1933">
      <formula>IF(RIGHT(TEXT(AM440,"0.#"),1)=".",FALSE,TRUE)</formula>
    </cfRule>
    <cfRule type="expression" dxfId="2150" priority="1934">
      <formula>IF(RIGHT(TEXT(AM440,"0.#"),1)=".",TRUE,FALSE)</formula>
    </cfRule>
  </conditionalFormatting>
  <conditionalFormatting sqref="AM438">
    <cfRule type="expression" dxfId="2149" priority="1937">
      <formula>IF(RIGHT(TEXT(AM438,"0.#"),1)=".",FALSE,TRUE)</formula>
    </cfRule>
    <cfRule type="expression" dxfId="2148" priority="1938">
      <formula>IF(RIGHT(TEXT(AM438,"0.#"),1)=".",TRUE,FALSE)</formula>
    </cfRule>
  </conditionalFormatting>
  <conditionalFormatting sqref="AM439">
    <cfRule type="expression" dxfId="2147" priority="1935">
      <formula>IF(RIGHT(TEXT(AM439,"0.#"),1)=".",FALSE,TRUE)</formula>
    </cfRule>
    <cfRule type="expression" dxfId="2146" priority="1936">
      <formula>IF(RIGHT(TEXT(AM439,"0.#"),1)=".",TRUE,FALSE)</formula>
    </cfRule>
  </conditionalFormatting>
  <conditionalFormatting sqref="AU440">
    <cfRule type="expression" dxfId="2145" priority="1927">
      <formula>IF(RIGHT(TEXT(AU440,"0.#"),1)=".",FALSE,TRUE)</formula>
    </cfRule>
    <cfRule type="expression" dxfId="2144" priority="1928">
      <formula>IF(RIGHT(TEXT(AU440,"0.#"),1)=".",TRUE,FALSE)</formula>
    </cfRule>
  </conditionalFormatting>
  <conditionalFormatting sqref="AU438">
    <cfRule type="expression" dxfId="2143" priority="1931">
      <formula>IF(RIGHT(TEXT(AU438,"0.#"),1)=".",FALSE,TRUE)</formula>
    </cfRule>
    <cfRule type="expression" dxfId="2142" priority="1932">
      <formula>IF(RIGHT(TEXT(AU438,"0.#"),1)=".",TRUE,FALSE)</formula>
    </cfRule>
  </conditionalFormatting>
  <conditionalFormatting sqref="AU439">
    <cfRule type="expression" dxfId="2141" priority="1929">
      <formula>IF(RIGHT(TEXT(AU439,"0.#"),1)=".",FALSE,TRUE)</formula>
    </cfRule>
    <cfRule type="expression" dxfId="2140" priority="1930">
      <formula>IF(RIGHT(TEXT(AU439,"0.#"),1)=".",TRUE,FALSE)</formula>
    </cfRule>
  </conditionalFormatting>
  <conditionalFormatting sqref="AI440">
    <cfRule type="expression" dxfId="2139" priority="1921">
      <formula>IF(RIGHT(TEXT(AI440,"0.#"),1)=".",FALSE,TRUE)</formula>
    </cfRule>
    <cfRule type="expression" dxfId="2138" priority="1922">
      <formula>IF(RIGHT(TEXT(AI440,"0.#"),1)=".",TRUE,FALSE)</formula>
    </cfRule>
  </conditionalFormatting>
  <conditionalFormatting sqref="AI438">
    <cfRule type="expression" dxfId="2137" priority="1925">
      <formula>IF(RIGHT(TEXT(AI438,"0.#"),1)=".",FALSE,TRUE)</formula>
    </cfRule>
    <cfRule type="expression" dxfId="2136" priority="1926">
      <formula>IF(RIGHT(TEXT(AI438,"0.#"),1)=".",TRUE,FALSE)</formula>
    </cfRule>
  </conditionalFormatting>
  <conditionalFormatting sqref="AI439">
    <cfRule type="expression" dxfId="2135" priority="1923">
      <formula>IF(RIGHT(TEXT(AI439,"0.#"),1)=".",FALSE,TRUE)</formula>
    </cfRule>
    <cfRule type="expression" dxfId="2134" priority="1924">
      <formula>IF(RIGHT(TEXT(AI439,"0.#"),1)=".",TRUE,FALSE)</formula>
    </cfRule>
  </conditionalFormatting>
  <conditionalFormatting sqref="AQ438">
    <cfRule type="expression" dxfId="2133" priority="1915">
      <formula>IF(RIGHT(TEXT(AQ438,"0.#"),1)=".",FALSE,TRUE)</formula>
    </cfRule>
    <cfRule type="expression" dxfId="2132" priority="1916">
      <formula>IF(RIGHT(TEXT(AQ438,"0.#"),1)=".",TRUE,FALSE)</formula>
    </cfRule>
  </conditionalFormatting>
  <conditionalFormatting sqref="AQ439">
    <cfRule type="expression" dxfId="2131" priority="1919">
      <formula>IF(RIGHT(TEXT(AQ439,"0.#"),1)=".",FALSE,TRUE)</formula>
    </cfRule>
    <cfRule type="expression" dxfId="2130" priority="1920">
      <formula>IF(RIGHT(TEXT(AQ439,"0.#"),1)=".",TRUE,FALSE)</formula>
    </cfRule>
  </conditionalFormatting>
  <conditionalFormatting sqref="AQ440">
    <cfRule type="expression" dxfId="2129" priority="1917">
      <formula>IF(RIGHT(TEXT(AQ440,"0.#"),1)=".",FALSE,TRUE)</formula>
    </cfRule>
    <cfRule type="expression" dxfId="2128" priority="1918">
      <formula>IF(RIGHT(TEXT(AQ440,"0.#"),1)=".",TRUE,FALSE)</formula>
    </cfRule>
  </conditionalFormatting>
  <conditionalFormatting sqref="AE445">
    <cfRule type="expression" dxfId="2127" priority="1909">
      <formula>IF(RIGHT(TEXT(AE445,"0.#"),1)=".",FALSE,TRUE)</formula>
    </cfRule>
    <cfRule type="expression" dxfId="2126" priority="1910">
      <formula>IF(RIGHT(TEXT(AE445,"0.#"),1)=".",TRUE,FALSE)</formula>
    </cfRule>
  </conditionalFormatting>
  <conditionalFormatting sqref="AE443">
    <cfRule type="expression" dxfId="2125" priority="1913">
      <formula>IF(RIGHT(TEXT(AE443,"0.#"),1)=".",FALSE,TRUE)</formula>
    </cfRule>
    <cfRule type="expression" dxfId="2124" priority="1914">
      <formula>IF(RIGHT(TEXT(AE443,"0.#"),1)=".",TRUE,FALSE)</formula>
    </cfRule>
  </conditionalFormatting>
  <conditionalFormatting sqref="AE444">
    <cfRule type="expression" dxfId="2123" priority="1911">
      <formula>IF(RIGHT(TEXT(AE444,"0.#"),1)=".",FALSE,TRUE)</formula>
    </cfRule>
    <cfRule type="expression" dxfId="2122" priority="1912">
      <formula>IF(RIGHT(TEXT(AE444,"0.#"),1)=".",TRUE,FALSE)</formula>
    </cfRule>
  </conditionalFormatting>
  <conditionalFormatting sqref="AM445">
    <cfRule type="expression" dxfId="2121" priority="1903">
      <formula>IF(RIGHT(TEXT(AM445,"0.#"),1)=".",FALSE,TRUE)</formula>
    </cfRule>
    <cfRule type="expression" dxfId="2120" priority="1904">
      <formula>IF(RIGHT(TEXT(AM445,"0.#"),1)=".",TRUE,FALSE)</formula>
    </cfRule>
  </conditionalFormatting>
  <conditionalFormatting sqref="AM443">
    <cfRule type="expression" dxfId="2119" priority="1907">
      <formula>IF(RIGHT(TEXT(AM443,"0.#"),1)=".",FALSE,TRUE)</formula>
    </cfRule>
    <cfRule type="expression" dxfId="2118" priority="1908">
      <formula>IF(RIGHT(TEXT(AM443,"0.#"),1)=".",TRUE,FALSE)</formula>
    </cfRule>
  </conditionalFormatting>
  <conditionalFormatting sqref="AM444">
    <cfRule type="expression" dxfId="2117" priority="1905">
      <formula>IF(RIGHT(TEXT(AM444,"0.#"),1)=".",FALSE,TRUE)</formula>
    </cfRule>
    <cfRule type="expression" dxfId="2116" priority="1906">
      <formula>IF(RIGHT(TEXT(AM444,"0.#"),1)=".",TRUE,FALSE)</formula>
    </cfRule>
  </conditionalFormatting>
  <conditionalFormatting sqref="AU445">
    <cfRule type="expression" dxfId="2115" priority="1897">
      <formula>IF(RIGHT(TEXT(AU445,"0.#"),1)=".",FALSE,TRUE)</formula>
    </cfRule>
    <cfRule type="expression" dxfId="2114" priority="1898">
      <formula>IF(RIGHT(TEXT(AU445,"0.#"),1)=".",TRUE,FALSE)</formula>
    </cfRule>
  </conditionalFormatting>
  <conditionalFormatting sqref="AU443">
    <cfRule type="expression" dxfId="2113" priority="1901">
      <formula>IF(RIGHT(TEXT(AU443,"0.#"),1)=".",FALSE,TRUE)</formula>
    </cfRule>
    <cfRule type="expression" dxfId="2112" priority="1902">
      <formula>IF(RIGHT(TEXT(AU443,"0.#"),1)=".",TRUE,FALSE)</formula>
    </cfRule>
  </conditionalFormatting>
  <conditionalFormatting sqref="AU444">
    <cfRule type="expression" dxfId="2111" priority="1899">
      <formula>IF(RIGHT(TEXT(AU444,"0.#"),1)=".",FALSE,TRUE)</formula>
    </cfRule>
    <cfRule type="expression" dxfId="2110" priority="1900">
      <formula>IF(RIGHT(TEXT(AU444,"0.#"),1)=".",TRUE,FALSE)</formula>
    </cfRule>
  </conditionalFormatting>
  <conditionalFormatting sqref="AI445">
    <cfRule type="expression" dxfId="2109" priority="1891">
      <formula>IF(RIGHT(TEXT(AI445,"0.#"),1)=".",FALSE,TRUE)</formula>
    </cfRule>
    <cfRule type="expression" dxfId="2108" priority="1892">
      <formula>IF(RIGHT(TEXT(AI445,"0.#"),1)=".",TRUE,FALSE)</formula>
    </cfRule>
  </conditionalFormatting>
  <conditionalFormatting sqref="AI443">
    <cfRule type="expression" dxfId="2107" priority="1895">
      <formula>IF(RIGHT(TEXT(AI443,"0.#"),1)=".",FALSE,TRUE)</formula>
    </cfRule>
    <cfRule type="expression" dxfId="2106" priority="1896">
      <formula>IF(RIGHT(TEXT(AI443,"0.#"),1)=".",TRUE,FALSE)</formula>
    </cfRule>
  </conditionalFormatting>
  <conditionalFormatting sqref="AI444">
    <cfRule type="expression" dxfId="2105" priority="1893">
      <formula>IF(RIGHT(TEXT(AI444,"0.#"),1)=".",FALSE,TRUE)</formula>
    </cfRule>
    <cfRule type="expression" dxfId="2104" priority="1894">
      <formula>IF(RIGHT(TEXT(AI444,"0.#"),1)=".",TRUE,FALSE)</formula>
    </cfRule>
  </conditionalFormatting>
  <conditionalFormatting sqref="AQ443">
    <cfRule type="expression" dxfId="2103" priority="1885">
      <formula>IF(RIGHT(TEXT(AQ443,"0.#"),1)=".",FALSE,TRUE)</formula>
    </cfRule>
    <cfRule type="expression" dxfId="2102" priority="1886">
      <formula>IF(RIGHT(TEXT(AQ443,"0.#"),1)=".",TRUE,FALSE)</formula>
    </cfRule>
  </conditionalFormatting>
  <conditionalFormatting sqref="AQ444">
    <cfRule type="expression" dxfId="2101" priority="1889">
      <formula>IF(RIGHT(TEXT(AQ444,"0.#"),1)=".",FALSE,TRUE)</formula>
    </cfRule>
    <cfRule type="expression" dxfId="2100" priority="1890">
      <formula>IF(RIGHT(TEXT(AQ444,"0.#"),1)=".",TRUE,FALSE)</formula>
    </cfRule>
  </conditionalFormatting>
  <conditionalFormatting sqref="AQ445">
    <cfRule type="expression" dxfId="2099" priority="1887">
      <formula>IF(RIGHT(TEXT(AQ445,"0.#"),1)=".",FALSE,TRUE)</formula>
    </cfRule>
    <cfRule type="expression" dxfId="2098" priority="1888">
      <formula>IF(RIGHT(TEXT(AQ445,"0.#"),1)=".",TRUE,FALSE)</formula>
    </cfRule>
  </conditionalFormatting>
  <conditionalFormatting sqref="Y874:Y899">
    <cfRule type="expression" dxfId="2097" priority="2115">
      <formula>IF(RIGHT(TEXT(Y874,"0.#"),1)=".",FALSE,TRUE)</formula>
    </cfRule>
    <cfRule type="expression" dxfId="2096" priority="2116">
      <formula>IF(RIGHT(TEXT(Y874,"0.#"),1)=".",TRUE,FALSE)</formula>
    </cfRule>
  </conditionalFormatting>
  <conditionalFormatting sqref="Y905:Y932">
    <cfRule type="expression" dxfId="2095" priority="2103">
      <formula>IF(RIGHT(TEXT(Y905,"0.#"),1)=".",FALSE,TRUE)</formula>
    </cfRule>
    <cfRule type="expression" dxfId="2094" priority="2104">
      <formula>IF(RIGHT(TEXT(Y905,"0.#"),1)=".",TRUE,FALSE)</formula>
    </cfRule>
  </conditionalFormatting>
  <conditionalFormatting sqref="Y903:Y904">
    <cfRule type="expression" dxfId="2093" priority="2097">
      <formula>IF(RIGHT(TEXT(Y903,"0.#"),1)=".",FALSE,TRUE)</formula>
    </cfRule>
    <cfRule type="expression" dxfId="2092" priority="2098">
      <formula>IF(RIGHT(TEXT(Y903,"0.#"),1)=".",TRUE,FALSE)</formula>
    </cfRule>
  </conditionalFormatting>
  <conditionalFormatting sqref="Y938:Y965">
    <cfRule type="expression" dxfId="2091" priority="2091">
      <formula>IF(RIGHT(TEXT(Y938,"0.#"),1)=".",FALSE,TRUE)</formula>
    </cfRule>
    <cfRule type="expression" dxfId="2090" priority="2092">
      <formula>IF(RIGHT(TEXT(Y938,"0.#"),1)=".",TRUE,FALSE)</formula>
    </cfRule>
  </conditionalFormatting>
  <conditionalFormatting sqref="Y936:Y93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4:AO899">
    <cfRule type="expression" dxfId="2001" priority="2117">
      <formula>IF(AND(AL874&gt;=0, RIGHT(TEXT(AL874,"0.#"),1)&lt;&gt;"."),TRUE,FALSE)</formula>
    </cfRule>
    <cfRule type="expression" dxfId="2000" priority="2118">
      <formula>IF(AND(AL874&gt;=0, RIGHT(TEXT(AL874,"0.#"),1)="."),TRUE,FALSE)</formula>
    </cfRule>
    <cfRule type="expression" dxfId="1999" priority="2119">
      <formula>IF(AND(AL874&lt;0, RIGHT(TEXT(AL874,"0.#"),1)&lt;&gt;"."),TRUE,FALSE)</formula>
    </cfRule>
    <cfRule type="expression" dxfId="1998" priority="2120">
      <formula>IF(AND(AL874&lt;0, RIGHT(TEXT(AL874,"0.#"),1)="."),TRUE,FALSE)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Q116">
    <cfRule type="expression" dxfId="743" priority="43">
      <formula>IF(RIGHT(TEXT(AQ116,"0.#"),1)=".",FALSE,TRUE)</formula>
    </cfRule>
    <cfRule type="expression" dxfId="742" priority="44">
      <formula>IF(RIGHT(TEXT(AQ116,"0.#"),1)=".",TRUE,FALSE)</formula>
    </cfRule>
  </conditionalFormatting>
  <conditionalFormatting sqref="AE134:AE135 AI134:AI135 AM134:AM135 AQ134:AQ135 AU134:AU135">
    <cfRule type="expression" dxfId="741" priority="41">
      <formula>IF(RIGHT(TEXT(AE134,"0.#"),1)=".",FALSE,TRUE)</formula>
    </cfRule>
    <cfRule type="expression" dxfId="740" priority="42">
      <formula>IF(RIGHT(TEXT(AE134,"0.#"),1)=".",TRUE,FALSE)</formula>
    </cfRule>
  </conditionalFormatting>
  <conditionalFormatting sqref="Y781">
    <cfRule type="expression" dxfId="739" priority="39">
      <formula>IF(RIGHT(TEXT(Y781,"0.#"),1)=".",FALSE,TRUE)</formula>
    </cfRule>
    <cfRule type="expression" dxfId="738" priority="40">
      <formula>IF(RIGHT(TEXT(Y781,"0.#"),1)=".",TRUE,FALSE)</formula>
    </cfRule>
  </conditionalFormatting>
  <conditionalFormatting sqref="AU781">
    <cfRule type="expression" dxfId="737" priority="37">
      <formula>IF(RIGHT(TEXT(AU781,"0.#"),1)=".",FALSE,TRUE)</formula>
    </cfRule>
    <cfRule type="expression" dxfId="736" priority="38">
      <formula>IF(RIGHT(TEXT(AU781,"0.#"),1)=".",TRUE,FALSE)</formula>
    </cfRule>
  </conditionalFormatting>
  <conditionalFormatting sqref="Y839:Y846">
    <cfRule type="expression" dxfId="735" priority="35">
      <formula>IF(RIGHT(TEXT(Y839,"0.#"),1)=".",FALSE,TRUE)</formula>
    </cfRule>
    <cfRule type="expression" dxfId="734" priority="36">
      <formula>IF(RIGHT(TEXT(Y839,"0.#"),1)=".",TRUE,FALSE)</formula>
    </cfRule>
  </conditionalFormatting>
  <conditionalFormatting sqref="AL837:AO846">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Y838">
    <cfRule type="expression" dxfId="729" priority="29">
      <formula>IF(RIGHT(TEXT(Y837,"0.#"),1)=".",FALSE,TRUE)</formula>
    </cfRule>
    <cfRule type="expression" dxfId="728" priority="30">
      <formula>IF(RIGHT(TEXT(Y837,"0.#"),1)=".",TRUE,FALSE)</formula>
    </cfRule>
  </conditionalFormatting>
  <conditionalFormatting sqref="Y872:Y873">
    <cfRule type="expression" dxfId="727" priority="23">
      <formula>IF(RIGHT(TEXT(Y872,"0.#"),1)=".",FALSE,TRUE)</formula>
    </cfRule>
    <cfRule type="expression" dxfId="726" priority="24">
      <formula>IF(RIGHT(TEXT(Y872,"0.#"),1)=".",TRUE,FALSE)</formula>
    </cfRule>
  </conditionalFormatting>
  <conditionalFormatting sqref="Y871">
    <cfRule type="expression" dxfId="725" priority="21">
      <formula>IF(RIGHT(TEXT(Y871,"0.#"),1)=".",FALSE,TRUE)</formula>
    </cfRule>
    <cfRule type="expression" dxfId="724" priority="22">
      <formula>IF(RIGHT(TEXT(Y871,"0.#"),1)=".",TRUE,FALSE)</formula>
    </cfRule>
  </conditionalFormatting>
  <conditionalFormatting sqref="AL871:AO873">
    <cfRule type="expression" dxfId="723" priority="25">
      <formula>IF(AND(AL871&gt;=0, RIGHT(TEXT(AL871,"0.#"),1)&lt;&gt;"."),TRUE,FALSE)</formula>
    </cfRule>
    <cfRule type="expression" dxfId="722" priority="26">
      <formula>IF(AND(AL871&gt;=0, RIGHT(TEXT(AL871,"0.#"),1)="."),TRUE,FALSE)</formula>
    </cfRule>
    <cfRule type="expression" dxfId="721" priority="27">
      <formula>IF(AND(AL871&lt;0, RIGHT(TEXT(AL871,"0.#"),1)&lt;&gt;"."),TRUE,FALSE)</formula>
    </cfRule>
    <cfRule type="expression" dxfId="720" priority="28">
      <formula>IF(AND(AL871&lt;0, RIGHT(TEXT(AL871,"0.#"),1)="."),TRUE,FALSE)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E119">
    <cfRule type="expression" dxfId="713" priority="13">
      <formula>IF(RIGHT(TEXT(AE119,"0.#"),1)=".",FALSE,TRUE)</formula>
    </cfRule>
    <cfRule type="expression" dxfId="712" priority="14">
      <formula>IF(RIGHT(TEXT(AE119,"0.#"),1)=".",TRUE,FALSE)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M119">
    <cfRule type="expression" dxfId="709" priority="9">
      <formula>IF(RIGHT(TEXT(AM119,"0.#"),1)=".",FALSE,TRUE)</formula>
    </cfRule>
    <cfRule type="expression" dxfId="708" priority="10">
      <formula>IF(RIGHT(TEXT(AM119,"0.#"),1)=".",TRUE,FALSE)</formula>
    </cfRule>
  </conditionalFormatting>
  <conditionalFormatting sqref="AE120 AM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Q119">
    <cfRule type="expression" dxfId="701" priority="1">
      <formula>IF(RIGHT(TEXT(AQ119,"0.#"),1)=".",FALSE,TRUE)</formula>
    </cfRule>
    <cfRule type="expression" dxfId="700" priority="2">
      <formula>IF(RIGHT(TEXT(AQ119,"0.#"),1)=".",TRUE,FALSE)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70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377</v>
      </c>
      <c r="AI1" s="51" t="s">
        <v>386</v>
      </c>
      <c r="AK1" s="51" t="s">
        <v>393</v>
      </c>
      <c r="AM1" s="85"/>
      <c r="AN1" s="85"/>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3" t="s">
        <v>518</v>
      </c>
      <c r="AI2" s="51" t="s">
        <v>385</v>
      </c>
      <c r="AK2" s="51" t="s">
        <v>394</v>
      </c>
      <c r="AM2" s="85"/>
      <c r="AN2" s="85"/>
      <c r="AP2" s="53"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3" t="s">
        <v>519</v>
      </c>
      <c r="AI3" s="51" t="s">
        <v>387</v>
      </c>
      <c r="AK3" s="51" t="str">
        <f>CHAR(CODE(AK2)+1)</f>
        <v>B</v>
      </c>
      <c r="AM3" s="85"/>
      <c r="AN3" s="85"/>
      <c r="AP3" s="53"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3" t="s">
        <v>520</v>
      </c>
      <c r="AI4" s="51" t="s">
        <v>505</v>
      </c>
      <c r="AK4" s="51" t="str">
        <f t="shared" ref="AK4:AK49" si="7">CHAR(CODE(AK3)+1)</f>
        <v>C</v>
      </c>
      <c r="AM4" s="85"/>
      <c r="AN4" s="85"/>
      <c r="AP4" s="53"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3" t="s">
        <v>521</v>
      </c>
      <c r="AI5" s="53" t="s">
        <v>506</v>
      </c>
      <c r="AK5" s="51" t="str">
        <f t="shared" si="7"/>
        <v>D</v>
      </c>
      <c r="AP5" s="53"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3" t="s">
        <v>522</v>
      </c>
      <c r="AI6" s="51" t="s">
        <v>466</v>
      </c>
      <c r="AK6" s="51" t="str">
        <f t="shared" si="7"/>
        <v>E</v>
      </c>
      <c r="AP6" s="53"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3" t="s">
        <v>523</v>
      </c>
      <c r="AK7" s="51" t="str">
        <f t="shared" si="7"/>
        <v>F</v>
      </c>
      <c r="AP7" s="53"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3" t="s">
        <v>524</v>
      </c>
      <c r="AK8" s="51" t="str">
        <f t="shared" si="7"/>
        <v>G</v>
      </c>
      <c r="AP8" s="53"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3" t="s">
        <v>525</v>
      </c>
      <c r="AK9" s="51" t="str">
        <f t="shared" si="7"/>
        <v>H</v>
      </c>
      <c r="AP9" s="53"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3" t="s">
        <v>508</v>
      </c>
      <c r="AK10" s="51" t="str">
        <f t="shared" si="7"/>
        <v>I</v>
      </c>
      <c r="AP10" s="51"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1" t="s">
        <v>511</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1" t="s">
        <v>509</v>
      </c>
      <c r="AK12" s="51"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1" t="s">
        <v>510</v>
      </c>
      <c r="AK13" s="51"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4"/>
      <c r="AK14" s="51"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5"/>
      <c r="AK15" s="51"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5"/>
      <c r="AK16" s="51"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5"/>
      <c r="AK17" s="51"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1"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1"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1"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1"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1"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1"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1"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1"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1"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1"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1"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1"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1"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1"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1"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5"/>
      <c r="AB33" s="31"/>
      <c r="AC33" s="31"/>
      <c r="AD33" s="31"/>
      <c r="AE33" s="31"/>
      <c r="AF33" s="30"/>
      <c r="AK33" s="51"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459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460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2018-06-15T13:31:48Z</cp:lastPrinted>
  <dcterms:created xsi:type="dcterms:W3CDTF">2012-03-13T00:50:25Z</dcterms:created>
  <dcterms:modified xsi:type="dcterms:W3CDTF">2018-07-09T08:15:17Z</dcterms:modified>
</cp:coreProperties>
</file>