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35" windowWidth="20730" windowHeight="90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comments1.xml><?xml version="1.0" encoding="utf-8"?>
<comments xmlns="http://schemas.openxmlformats.org/spreadsheetml/2006/main">
  <authors>
    <author>厚生労働省ネットワークシステム</author>
  </authors>
  <commentList>
    <comment ref="AQ116" authorId="0" shapeId="0">
      <text>
        <r>
          <rPr>
            <b/>
            <sz val="9"/>
            <color indexed="81"/>
            <rFont val="ＭＳ Ｐゴシック"/>
            <family val="3"/>
            <charset val="128"/>
          </rPr>
          <t>印刷＋梱包</t>
        </r>
        <r>
          <rPr>
            <sz val="9"/>
            <color indexed="81"/>
            <rFont val="ＭＳ Ｐゴシック"/>
            <family val="3"/>
            <charset val="128"/>
          </rPr>
          <t xml:space="preserve">
</t>
        </r>
      </text>
    </comment>
  </commentList>
</comments>
</file>

<file path=xl/sharedStrings.xml><?xml version="1.0" encoding="utf-8"?>
<sst xmlns="http://schemas.openxmlformats.org/spreadsheetml/2006/main" count="3041" uniqueCount="700">
  <si>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</si>
  <si>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</si>
  <si>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</si>
  <si>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</si>
  <si>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</si>
  <si>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</si>
  <si>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</si>
  <si>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</si>
  <si>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</si>
  <si>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</si>
  <si>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</si>
  <si>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</si>
  <si>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</si>
  <si>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</si>
  <si>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</si>
  <si>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</si>
  <si>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</si>
  <si>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</si>
  <si>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</si>
  <si>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</si>
  <si>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</si>
  <si>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</si>
  <si>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</si>
  <si>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</si>
  <si>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</si>
  <si>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</si>
  <si>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</si>
  <si>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</si>
  <si>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</si>
  <si>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</si>
  <si>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</si>
  <si>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</si>
  <si>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</si>
  <si>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</si>
  <si>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</si>
  <si>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</si>
  <si>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</si>
  <si>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</si>
  <si>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</si>
  <si>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</si>
  <si>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</si>
  <si>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</si>
  <si>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</si>
  <si>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</si>
  <si>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</si>
  <si>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</si>
  <si>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</si>
  <si>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</si>
  <si>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</si>
  <si>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</si>
  <si>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</si>
  <si>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</si>
  <si>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</si>
  <si>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</si>
  <si>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</si>
  <si>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</si>
  <si>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</si>
  <si>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</si>
  <si>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</si>
  <si>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</si>
  <si>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</si>
  <si>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</si>
  <si>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</si>
  <si>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</si>
  <si>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</si>
  <si>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</si>
  <si>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</si>
  <si>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</si>
  <si>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</si>
  <si>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</si>
  <si>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</si>
  <si>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</si>
  <si>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</si>
  <si>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</si>
  <si>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</si>
  <si>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</si>
  <si>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</si>
  <si>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</si>
  <si>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</si>
  <si>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</si>
  <si>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</si>
  <si>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</si>
  <si>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</si>
  <si>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</si>
  <si>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</si>
  <si>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</si>
  <si>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</si>
  <si>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</si>
  <si>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</si>
  <si>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</si>
  <si>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</si>
  <si>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</si>
  <si>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</si>
  <si>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</si>
  <si>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</si>
  <si>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</si>
  <si>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</si>
  <si>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</si>
  <si>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</si>
  <si>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</si>
  <si>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</si>
  <si>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</si>
  <si>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</si>
  <si>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</si>
  <si>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</si>
  <si>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</si>
  <si>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</si>
  <si>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</si>
  <si>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</si>
  <si>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</si>
  <si>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</si>
  <si>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</si>
  <si>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</si>
  <si>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</si>
  <si>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</si>
  <si>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</si>
  <si>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</si>
  <si>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</si>
  <si>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</si>
  <si>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</si>
  <si>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</si>
  <si>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</si>
  <si>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</si>
  <si>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</si>
  <si>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</si>
  <si>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</si>
  <si>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</si>
  <si>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</si>
  <si>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</si>
  <si>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</si>
  <si>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</si>
  <si>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</si>
  <si>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</si>
  <si>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</si>
  <si>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</si>
  <si>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</si>
  <si>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</si>
  <si>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</si>
  <si>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</si>
  <si>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</si>
  <si>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</si>
  <si>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</si>
  <si>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</si>
  <si>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</si>
  <si>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</si>
  <si>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</si>
  <si>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</si>
  <si>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</si>
  <si>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</si>
  <si>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</si>
  <si>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</si>
  <si>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</si>
  <si>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</si>
  <si>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</si>
  <si>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</si>
  <si>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</si>
  <si>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</si>
  <si>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</si>
  <si>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</si>
  <si>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</si>
  <si>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</si>
  <si>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</si>
  <si>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</si>
  <si>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</si>
  <si>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</si>
  <si>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</si>
  <si>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</si>
  <si>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</si>
  <si>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</si>
  <si>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</si>
  <si>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</si>
  <si>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</si>
  <si>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</si>
  <si>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</si>
  <si>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</si>
  <si>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</si>
  <si>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</si>
  <si>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</si>
  <si>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</si>
  <si>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</si>
  <si>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</si>
  <si>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</si>
  <si>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</si>
  <si>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</si>
  <si>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</si>
  <si>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</si>
  <si>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</si>
  <si>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</si>
  <si>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</si>
  <si>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</si>
  <si>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</si>
  <si>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</si>
  <si>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</si>
  <si>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</si>
  <si>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</si>
  <si>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</si>
  <si>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</si>
  <si>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</si>
  <si>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</si>
  <si>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</si>
  <si>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</si>
  <si>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</si>
  <si>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</si>
  <si>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</si>
  <si>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</si>
  <si>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</si>
  <si>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</si>
  <si>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</si>
  <si>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</si>
  <si>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</si>
  <si>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</si>
  <si>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</si>
  <si>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</si>
  <si>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</si>
  <si>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</si>
  <si>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</si>
  <si>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</si>
  <si>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</si>
  <si>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</si>
  <si>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</si>
  <si>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</si>
  <si>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</si>
  <si>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</si>
  <si>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</si>
  <si>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</si>
  <si>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</si>
  <si>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</si>
  <si>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</si>
  <si>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</si>
  <si>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</si>
  <si>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</si>
  <si>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</si>
  <si>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</si>
  <si>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</si>
  <si>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</si>
  <si>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</si>
  <si>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</si>
  <si>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</si>
  <si>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</si>
  <si>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</si>
  <si>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</si>
  <si>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</si>
  <si>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</si>
  <si>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</si>
  <si>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</si>
  <si>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</si>
  <si>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</si>
  <si>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</si>
  <si>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</si>
  <si>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</si>
  <si>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</si>
  <si>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</si>
  <si>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</si>
  <si>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</si>
  <si>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</si>
  <si>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</si>
  <si>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</si>
  <si>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</si>
  <si>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</si>
  <si>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</si>
  <si>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</si>
  <si>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</si>
  <si>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</si>
  <si>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</si>
  <si>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</si>
  <si>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</si>
  <si>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</si>
  <si>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</si>
  <si>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</si>
  <si>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</si>
  <si>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</si>
  <si>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</si>
  <si>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</si>
  <si>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</si>
  <si>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</si>
  <si>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</si>
  <si>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</si>
  <si>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</si>
  <si>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</si>
  <si>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</si>
  <si>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</si>
  <si>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</si>
  <si>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</si>
  <si>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</si>
  <si>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</si>
  <si>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</si>
  <si>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</si>
  <si>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</si>
  <si>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</si>
  <si>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</si>
  <si>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</si>
  <si>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</si>
  <si>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</si>
  <si>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</si>
  <si>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</si>
  <si>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</si>
  <si>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</si>
  <si>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</si>
  <si>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</si>
  <si>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</si>
  <si>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</si>
  <si>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</si>
  <si>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</si>
  <si>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</si>
  <si>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</si>
  <si>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</si>
  <si>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</si>
  <si>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</si>
  <si>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</si>
  <si>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</si>
  <si>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</si>
  <si>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</si>
  <si>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</si>
  <si>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</si>
  <si>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</si>
  <si>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</si>
  <si>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</si>
  <si>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</si>
  <si>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</si>
  <si>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</si>
  <si>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</si>
  <si>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</si>
  <si>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</si>
  <si>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</si>
  <si>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</si>
  <si>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</si>
  <si>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</si>
  <si>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</si>
  <si>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</si>
  <si>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</si>
  <si>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</si>
  <si>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</si>
  <si>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</si>
  <si>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</si>
  <si>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</si>
  <si>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</si>
  <si>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</si>
  <si>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</si>
  <si>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</si>
  <si>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</si>
  <si>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</si>
  <si>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</si>
  <si>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</si>
  <si>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</si>
  <si>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</si>
  <si>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</si>
  <si>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</si>
  <si>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</si>
  <si>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</si>
  <si>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</si>
  <si>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</si>
  <si>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</si>
  <si>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</si>
  <si>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</si>
  <si>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</si>
  <si>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</si>
  <si>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</si>
  <si>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</si>
  <si>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</si>
  <si>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</si>
  <si>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</si>
  <si>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</si>
  <si>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</si>
  <si>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</si>
  <si>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</si>
  <si>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</si>
  <si>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</si>
  <si>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</si>
  <si>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</si>
  <si>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</si>
  <si>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</si>
  <si>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</si>
  <si>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</si>
  <si>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</si>
  <si>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</si>
  <si>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</si>
  <si>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</si>
  <si>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</si>
  <si>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</si>
  <si>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</si>
  <si>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</si>
  <si>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</si>
  <si>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</si>
  <si>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</si>
  <si>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</si>
  <si>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</si>
  <si>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</si>
  <si>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</si>
  <si>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</si>
  <si>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</si>
  <si>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</si>
  <si>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</si>
  <si>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</si>
  <si>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</si>
  <si>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</si>
  <si>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</si>
  <si>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</si>
  <si>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</si>
  <si>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</si>
  <si>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</si>
  <si>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</si>
  <si>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</si>
  <si>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</si>
  <si>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</si>
  <si>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</si>
  <si>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</si>
  <si>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</si>
  <si>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</si>
  <si>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</si>
  <si>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</si>
  <si>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</si>
  <si>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</si>
  <si>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</si>
  <si>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</si>
  <si>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</si>
  <si>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</si>
  <si>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</si>
  <si>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</si>
  <si>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</si>
  <si>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</si>
  <si>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</si>
  <si>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</si>
  <si>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</si>
  <si>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</si>
  <si>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</si>
  <si>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</si>
  <si>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</si>
  <si>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</si>
  <si>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</si>
  <si>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</si>
  <si>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</si>
  <si>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</si>
  <si>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</si>
  <si>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</si>
  <si>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</si>
  <si>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</si>
  <si>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</si>
  <si>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</si>
  <si>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</si>
  <si>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</si>
  <si>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</si>
  <si>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</si>
  <si>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</si>
  <si>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</si>
  <si>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</si>
  <si>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</si>
  <si>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</si>
  <si>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</si>
  <si>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</si>
  <si>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</si>
  <si>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</si>
  <si>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</si>
  <si>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</si>
  <si>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</si>
  <si>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</si>
  <si>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</si>
  <si>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</si>
  <si>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</si>
  <si>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</si>
  <si>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</si>
  <si>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</si>
  <si>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</si>
  <si>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</si>
  <si>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</si>
  <si>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</si>
  <si>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</si>
  <si>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</si>
  <si>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</si>
  <si>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</si>
  <si>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</si>
  <si>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</si>
  <si>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</si>
  <si>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</si>
  <si>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</si>
  <si>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</si>
  <si>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</si>
  <si>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</si>
  <si>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</si>
  <si>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</si>
  <si>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</si>
  <si>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</si>
  <si>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</si>
  <si>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</si>
  <si>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</si>
  <si>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</si>
  <si>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</si>
  <si>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</si>
  <si>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</si>
  <si>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</si>
  <si>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</si>
  <si>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</si>
  <si>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</si>
  <si>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</si>
  <si>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</si>
  <si>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</si>
  <si>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</si>
  <si>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</si>
  <si>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</si>
  <si>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</si>
  <si>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</si>
  <si>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</si>
  <si>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</si>
  <si>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</si>
  <si>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</si>
  <si>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</si>
  <si>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</si>
  <si>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</si>
  <si>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</si>
  <si>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</si>
  <si>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</si>
  <si>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</si>
  <si>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</si>
  <si>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</si>
  <si>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</si>
  <si>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</si>
  <si>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</si>
  <si>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</si>
  <si>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</si>
  <si>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</si>
  <si>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</si>
  <si>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</si>
  <si>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</si>
  <si>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</si>
  <si>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</si>
  <si>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</si>
  <si>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</si>
  <si>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</si>
  <si>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</si>
  <si>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</si>
  <si>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</si>
  <si>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</si>
  <si>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</si>
  <si>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</si>
  <si>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</si>
  <si>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</si>
  <si>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</si>
  <si>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</si>
  <si>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</si>
  <si>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</si>
  <si>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</si>
  <si>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</si>
  <si>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</si>
  <si>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</si>
  <si>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</si>
  <si>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</si>
  <si>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</si>
  <si>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</si>
  <si>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自殺対策推進経費</t>
    <rPh sb="0" eb="2">
      <t>ジサツ</t>
    </rPh>
    <rPh sb="2" eb="4">
      <t>タイサク</t>
    </rPh>
    <rPh sb="4" eb="6">
      <t>スイシン</t>
    </rPh>
    <rPh sb="6" eb="8">
      <t>ケイヒ</t>
    </rPh>
    <phoneticPr fontId="5"/>
  </si>
  <si>
    <t>社会・援護局</t>
    <rPh sb="0" eb="2">
      <t>シャカイ</t>
    </rPh>
    <rPh sb="3" eb="5">
      <t>エンゴ</t>
    </rPh>
    <rPh sb="5" eb="6">
      <t>キョク</t>
    </rPh>
    <phoneticPr fontId="5"/>
  </si>
  <si>
    <t>総務課自殺対策推進室</t>
    <rPh sb="0" eb="3">
      <t>ソウムカ</t>
    </rPh>
    <rPh sb="3" eb="5">
      <t>ジサツ</t>
    </rPh>
    <rPh sb="5" eb="7">
      <t>タイサク</t>
    </rPh>
    <rPh sb="7" eb="10">
      <t>スイシンシツ</t>
    </rPh>
    <phoneticPr fontId="5"/>
  </si>
  <si>
    <t>宮原 真太郎</t>
    <rPh sb="0" eb="2">
      <t>ミヤハラ</t>
    </rPh>
    <rPh sb="3" eb="6">
      <t>シンタロウ</t>
    </rPh>
    <phoneticPr fontId="5"/>
  </si>
  <si>
    <t>○</t>
  </si>
  <si>
    <t>自殺対策基本法</t>
    <rPh sb="0" eb="2">
      <t>ジサツ</t>
    </rPh>
    <rPh sb="2" eb="4">
      <t>タイサク</t>
    </rPh>
    <rPh sb="4" eb="7">
      <t>キホンホウ</t>
    </rPh>
    <phoneticPr fontId="5"/>
  </si>
  <si>
    <t>自殺総合対策大綱</t>
    <rPh sb="0" eb="2">
      <t>ジサツ</t>
    </rPh>
    <rPh sb="2" eb="4">
      <t>ソウゴウ</t>
    </rPh>
    <rPh sb="4" eb="6">
      <t>タイサク</t>
    </rPh>
    <rPh sb="6" eb="8">
      <t>タイコウ</t>
    </rPh>
    <phoneticPr fontId="5"/>
  </si>
  <si>
    <t>自殺対策を総合的に推進して、自殺防止と自殺者の親族等に対する支援の充実を図り、国民が健康で生きがいを持って暮らすことのできる社会の実現に寄与すること</t>
    <phoneticPr fontId="5"/>
  </si>
  <si>
    <t>庁費</t>
    <rPh sb="0" eb="2">
      <t>チョウヒ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</si>
  <si>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</si>
  <si>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</si>
  <si>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</si>
  <si>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t>
    <phoneticPr fontId="5"/>
  </si>
  <si>
    <t>％</t>
    <phoneticPr fontId="5"/>
  </si>
  <si>
    <t>-</t>
  </si>
  <si>
    <t>-</t>
    <phoneticPr fontId="5"/>
  </si>
  <si>
    <t>-</t>
    <phoneticPr fontId="5"/>
  </si>
  <si>
    <t>-</t>
    <phoneticPr fontId="5"/>
  </si>
  <si>
    <t>-</t>
    <phoneticPr fontId="5"/>
  </si>
  <si>
    <t>自殺対策は自分自身に関わる問題であると思う人の割合</t>
    <phoneticPr fontId="5"/>
  </si>
  <si>
    <t>自殺対策に関する意識調査</t>
    <rPh sb="0" eb="2">
      <t>ジサツ</t>
    </rPh>
    <rPh sb="2" eb="4">
      <t>タイサク</t>
    </rPh>
    <rPh sb="5" eb="6">
      <t>カン</t>
    </rPh>
    <rPh sb="8" eb="10">
      <t>イシキ</t>
    </rPh>
    <rPh sb="10" eb="12">
      <t>チョウサ</t>
    </rPh>
    <phoneticPr fontId="5"/>
  </si>
  <si>
    <t>自殺対策白書</t>
    <rPh sb="0" eb="2">
      <t>ジサツ</t>
    </rPh>
    <rPh sb="2" eb="4">
      <t>タイサク</t>
    </rPh>
    <rPh sb="4" eb="6">
      <t>ハクショ</t>
    </rPh>
    <phoneticPr fontId="5"/>
  </si>
  <si>
    <t>回数</t>
    <rPh sb="0" eb="2">
      <t>カイスウ</t>
    </rPh>
    <phoneticPr fontId="5"/>
  </si>
  <si>
    <t>自殺総合対策調査研究等</t>
    <rPh sb="0" eb="2">
      <t>ジサツ</t>
    </rPh>
    <rPh sb="2" eb="4">
      <t>ソウゴウ</t>
    </rPh>
    <rPh sb="4" eb="6">
      <t>タイサク</t>
    </rPh>
    <rPh sb="6" eb="8">
      <t>チョウサ</t>
    </rPh>
    <rPh sb="8" eb="10">
      <t>ケンキュウ</t>
    </rPh>
    <rPh sb="10" eb="11">
      <t>トウ</t>
    </rPh>
    <phoneticPr fontId="5"/>
  </si>
  <si>
    <t>百万円</t>
    <rPh sb="0" eb="3">
      <t>ヒャクマンエン</t>
    </rPh>
    <phoneticPr fontId="5"/>
  </si>
  <si>
    <t>X/Y</t>
  </si>
  <si>
    <t>5.6/1</t>
  </si>
  <si>
    <t>4.8/1</t>
  </si>
  <si>
    <t>自殺対策白書作成経費　
自殺対策白書作成の決算額／作成回数　　　　　　　　　　　　</t>
    <rPh sb="6" eb="8">
      <t>サクセイ</t>
    </rPh>
    <rPh sb="8" eb="10">
      <t>ケイヒ</t>
    </rPh>
    <rPh sb="12" eb="14">
      <t>ジサツ</t>
    </rPh>
    <rPh sb="14" eb="16">
      <t>タイサク</t>
    </rPh>
    <rPh sb="16" eb="18">
      <t>ハクショ</t>
    </rPh>
    <rPh sb="18" eb="20">
      <t>サクセイ</t>
    </rPh>
    <rPh sb="21" eb="23">
      <t>ケッサン</t>
    </rPh>
    <rPh sb="23" eb="24">
      <t>ガク</t>
    </rPh>
    <rPh sb="25" eb="27">
      <t>サクセイ</t>
    </rPh>
    <rPh sb="27" eb="29">
      <t>カイスウ</t>
    </rPh>
    <phoneticPr fontId="5"/>
  </si>
  <si>
    <t>自殺対策調査研究費
自殺対策調査の決算額／　実施回数</t>
    <rPh sb="0" eb="2">
      <t>ジサツ</t>
    </rPh>
    <rPh sb="2" eb="4">
      <t>タイサク</t>
    </rPh>
    <rPh sb="4" eb="6">
      <t>チョウサ</t>
    </rPh>
    <rPh sb="6" eb="9">
      <t>ケンキュウヒ</t>
    </rPh>
    <rPh sb="10" eb="12">
      <t>ジサツ</t>
    </rPh>
    <rPh sb="12" eb="14">
      <t>タイサク</t>
    </rPh>
    <rPh sb="14" eb="16">
      <t>チョウサ</t>
    </rPh>
    <rPh sb="17" eb="20">
      <t>ケッサンガク</t>
    </rPh>
    <rPh sb="22" eb="24">
      <t>ジッシ</t>
    </rPh>
    <rPh sb="24" eb="26">
      <t>カイスウ</t>
    </rPh>
    <phoneticPr fontId="5"/>
  </si>
  <si>
    <t>3.5/１</t>
    <phoneticPr fontId="5"/>
  </si>
  <si>
    <t>10/1</t>
    <phoneticPr fontId="5"/>
  </si>
  <si>
    <t>88/1</t>
    <phoneticPr fontId="5"/>
  </si>
  <si>
    <t>3.3／1</t>
    <phoneticPr fontId="5"/>
  </si>
  <si>
    <t>自殺対策強化月間広報啓発経費
自殺対策強化月間広報事業の決算額／実施回数　　　　　　　　　　　　　　</t>
    <rPh sb="0" eb="2">
      <t>ジサツ</t>
    </rPh>
    <rPh sb="2" eb="4">
      <t>タイサク</t>
    </rPh>
    <rPh sb="4" eb="6">
      <t>キョウカ</t>
    </rPh>
    <rPh sb="6" eb="8">
      <t>ゲッカン</t>
    </rPh>
    <rPh sb="8" eb="10">
      <t>コウホウ</t>
    </rPh>
    <rPh sb="10" eb="12">
      <t>ケイハツ</t>
    </rPh>
    <rPh sb="12" eb="14">
      <t>ケイヒ</t>
    </rPh>
    <rPh sb="15" eb="17">
      <t>ジサツ</t>
    </rPh>
    <rPh sb="17" eb="19">
      <t>タイサク</t>
    </rPh>
    <rPh sb="19" eb="21">
      <t>キョウカ</t>
    </rPh>
    <rPh sb="21" eb="23">
      <t>ゲッカン</t>
    </rPh>
    <rPh sb="23" eb="25">
      <t>コウホウ</t>
    </rPh>
    <rPh sb="25" eb="27">
      <t>ジギョウ</t>
    </rPh>
    <rPh sb="28" eb="31">
      <t>ケッサンガク</t>
    </rPh>
    <rPh sb="32" eb="34">
      <t>ジッシ</t>
    </rPh>
    <rPh sb="34" eb="36">
      <t>カイスウ</t>
    </rPh>
    <phoneticPr fontId="5"/>
  </si>
  <si>
    <t>88/1</t>
    <phoneticPr fontId="5"/>
  </si>
  <si>
    <t>－</t>
    <phoneticPr fontId="5"/>
  </si>
  <si>
    <t>-</t>
    <phoneticPr fontId="5"/>
  </si>
  <si>
    <t>-</t>
    <phoneticPr fontId="5"/>
  </si>
  <si>
    <t>－</t>
    <phoneticPr fontId="5"/>
  </si>
  <si>
    <t>－</t>
    <phoneticPr fontId="5"/>
  </si>
  <si>
    <t>－</t>
    <phoneticPr fontId="5"/>
  </si>
  <si>
    <t>－</t>
    <phoneticPr fontId="5"/>
  </si>
  <si>
    <t>無</t>
  </si>
  <si>
    <t>支出先の選定に当たっては、基本的には一般競争入札又は見積もり合わせを行うことにより競争性のある調達方式としている。</t>
    <rPh sb="0" eb="2">
      <t>シシュツ</t>
    </rPh>
    <rPh sb="2" eb="3">
      <t>サキ</t>
    </rPh>
    <rPh sb="4" eb="6">
      <t>センテイ</t>
    </rPh>
    <rPh sb="7" eb="8">
      <t>ア</t>
    </rPh>
    <rPh sb="13" eb="16">
      <t>キホンテキ</t>
    </rPh>
    <rPh sb="18" eb="20">
      <t>イッパン</t>
    </rPh>
    <rPh sb="20" eb="22">
      <t>キョウソウ</t>
    </rPh>
    <rPh sb="22" eb="24">
      <t>ニュウサツ</t>
    </rPh>
    <rPh sb="24" eb="25">
      <t>マタ</t>
    </rPh>
    <rPh sb="26" eb="28">
      <t>ミツ</t>
    </rPh>
    <rPh sb="30" eb="31">
      <t>ア</t>
    </rPh>
    <rPh sb="34" eb="35">
      <t>オコナ</t>
    </rPh>
    <rPh sb="41" eb="44">
      <t>キョウソウセイ</t>
    </rPh>
    <rPh sb="47" eb="49">
      <t>チョウタツ</t>
    </rPh>
    <rPh sb="49" eb="51">
      <t>ホウシキ</t>
    </rPh>
    <phoneticPr fontId="5"/>
  </si>
  <si>
    <t>‐</t>
  </si>
  <si>
    <t>支出先の選定に当たっては、基本的には一般競争入札又は見積もり合わせを行うことにより競争性のある調達方式としている。</t>
    <phoneticPr fontId="5"/>
  </si>
  <si>
    <t>－</t>
    <phoneticPr fontId="5"/>
  </si>
  <si>
    <t>　会議及び専門家ヒアリングにおいては、出席に伴う諸謝金や旅費等の最低限必要な費目により実施した。</t>
    <rPh sb="1" eb="3">
      <t>カイギ</t>
    </rPh>
    <rPh sb="3" eb="4">
      <t>オヨ</t>
    </rPh>
    <rPh sb="5" eb="8">
      <t>センモンカ</t>
    </rPh>
    <rPh sb="19" eb="21">
      <t>シュッセキ</t>
    </rPh>
    <rPh sb="22" eb="23">
      <t>トモナ</t>
    </rPh>
    <rPh sb="24" eb="25">
      <t>ショ</t>
    </rPh>
    <rPh sb="25" eb="27">
      <t>シャキン</t>
    </rPh>
    <rPh sb="28" eb="30">
      <t>リョヒ</t>
    </rPh>
    <rPh sb="30" eb="31">
      <t>トウ</t>
    </rPh>
    <rPh sb="32" eb="35">
      <t>サイテイゲン</t>
    </rPh>
    <rPh sb="35" eb="37">
      <t>ヒツヨウ</t>
    </rPh>
    <rPh sb="38" eb="40">
      <t>ヒモク</t>
    </rPh>
    <rPh sb="43" eb="45">
      <t>ジッシ</t>
    </rPh>
    <phoneticPr fontId="5"/>
  </si>
  <si>
    <t>概ね目標に見合った成果実績となっている。</t>
  </si>
  <si>
    <t>自殺対策白書、各種会議、自殺対策予防週間・自殺対策強化月間におけるポスター・バナー広告などにより、効果的な情報提供を行っている。</t>
    <rPh sb="49" eb="52">
      <t>コウカテキ</t>
    </rPh>
    <rPh sb="53" eb="55">
      <t>ジョウホウ</t>
    </rPh>
    <rPh sb="55" eb="57">
      <t>テイキョウ</t>
    </rPh>
    <rPh sb="58" eb="59">
      <t>オコナ</t>
    </rPh>
    <phoneticPr fontId="5"/>
  </si>
  <si>
    <t>目標をわずかに下回っているが、実績は見込みに見合ったものとなっている。</t>
  </si>
  <si>
    <t>・事業実施に当たり、その手法や効果を検討し、引き続き、業務の見直しや統廃合を進めるとともに予算の効率的・効果的執行に努める。</t>
    <rPh sb="1" eb="3">
      <t>ジギョウ</t>
    </rPh>
    <rPh sb="3" eb="5">
      <t>ジッシ</t>
    </rPh>
    <rPh sb="6" eb="7">
      <t>ア</t>
    </rPh>
    <rPh sb="12" eb="14">
      <t>シュホウ</t>
    </rPh>
    <rPh sb="15" eb="17">
      <t>コウカ</t>
    </rPh>
    <rPh sb="18" eb="20">
      <t>ケントウ</t>
    </rPh>
    <rPh sb="22" eb="23">
      <t>ヒ</t>
    </rPh>
    <rPh sb="24" eb="25">
      <t>ツヅ</t>
    </rPh>
    <rPh sb="27" eb="29">
      <t>ギョウム</t>
    </rPh>
    <rPh sb="30" eb="32">
      <t>ミナオ</t>
    </rPh>
    <rPh sb="34" eb="37">
      <t>トウハイゴウ</t>
    </rPh>
    <rPh sb="38" eb="39">
      <t>スス</t>
    </rPh>
    <rPh sb="45" eb="47">
      <t>ヨサン</t>
    </rPh>
    <rPh sb="48" eb="51">
      <t>コウリツテキ</t>
    </rPh>
    <rPh sb="52" eb="55">
      <t>コウカテキ</t>
    </rPh>
    <rPh sb="55" eb="57">
      <t>シッコウ</t>
    </rPh>
    <rPh sb="58" eb="59">
      <t>ツト</t>
    </rPh>
    <phoneticPr fontId="5"/>
  </si>
  <si>
    <t>・理解促進については、関係省庁、地方公共団体、民間企業、ＮＰＯ団体等と連携して事業を行うなど、経費支出を抑えつつ、より効果的な事業の展開を進めた。</t>
    <phoneticPr fontId="5"/>
  </si>
  <si>
    <t>内閣府（0126）</t>
    <rPh sb="0" eb="3">
      <t>ナイカクフ</t>
    </rPh>
    <phoneticPr fontId="5"/>
  </si>
  <si>
    <t>内閣府（0133）</t>
    <rPh sb="0" eb="3">
      <t>ナイカクフ</t>
    </rPh>
    <phoneticPr fontId="5"/>
  </si>
  <si>
    <t>内閣府（0129）</t>
    <rPh sb="0" eb="3">
      <t>ナイカクフ</t>
    </rPh>
    <phoneticPr fontId="5"/>
  </si>
  <si>
    <t>内閣府（0090）</t>
    <rPh sb="0" eb="2">
      <t>ナイカク</t>
    </rPh>
    <rPh sb="2" eb="3">
      <t>フ</t>
    </rPh>
    <phoneticPr fontId="5"/>
  </si>
  <si>
    <t>内閣府（0086）</t>
    <rPh sb="0" eb="3">
      <t>ナイカクフ</t>
    </rPh>
    <phoneticPr fontId="5"/>
  </si>
  <si>
    <t>内閣府（0091）</t>
    <rPh sb="0" eb="2">
      <t>ナイカク</t>
    </rPh>
    <rPh sb="2" eb="3">
      <t>フ</t>
    </rPh>
    <phoneticPr fontId="5"/>
  </si>
  <si>
    <t>厚生労働省（新28-0035）</t>
    <rPh sb="0" eb="2">
      <t>コウセイ</t>
    </rPh>
    <rPh sb="2" eb="5">
      <t>ロウドウショウ</t>
    </rPh>
    <rPh sb="6" eb="7">
      <t>シン</t>
    </rPh>
    <phoneticPr fontId="5"/>
  </si>
  <si>
    <t>平成２９年度「自殺予防週間」事業に係るインターネット広告の制作・実施</t>
    <phoneticPr fontId="5"/>
  </si>
  <si>
    <t>株式会社イーエムネットジャパン</t>
    <phoneticPr fontId="5"/>
  </si>
  <si>
    <t>■自殺総合対策調査研究等　 　　　・自殺総合対策会議の開催　 ・自殺対策白書の作成
■自殺総合対策人材育成　　  　　　・全国自殺対策主管課長等会議の開催　  ・地域自殺対策トップセミナーの開催
■自殺総合対策理解促進　　  　　　・啓発資料（ポスター、パンフレット）の作成　 ・自殺予防週間（9/10～16）・自殺対策強化月間（3月）の実施　
　　　　　　　　　　　　　　　　　　 　　　　・自殺予防相談体制の整備　など</t>
    <rPh sb="81" eb="83">
      <t>チイキ</t>
    </rPh>
    <rPh sb="83" eb="85">
      <t>ジサツ</t>
    </rPh>
    <rPh sb="85" eb="87">
      <t>タイサク</t>
    </rPh>
    <phoneticPr fontId="5"/>
  </si>
  <si>
    <t>-</t>
    <phoneticPr fontId="5"/>
  </si>
  <si>
    <t>庁費</t>
    <rPh sb="0" eb="2">
      <t>チョウヒ</t>
    </rPh>
    <phoneticPr fontId="5"/>
  </si>
  <si>
    <t>平成２９年度「自殺予防週間」事業に係るインターネット広告の制作・実施</t>
    <phoneticPr fontId="5"/>
  </si>
  <si>
    <t>・「こころの健康相談統一ダイヤル」の設置に伴うナビダイヤル</t>
    <phoneticPr fontId="5"/>
  </si>
  <si>
    <t>期間業務職員</t>
    <rPh sb="0" eb="2">
      <t>キカン</t>
    </rPh>
    <rPh sb="2" eb="4">
      <t>ギョウム</t>
    </rPh>
    <rPh sb="4" eb="6">
      <t>ショクイン</t>
    </rPh>
    <phoneticPr fontId="5"/>
  </si>
  <si>
    <t>キングソフト株式会社</t>
  </si>
  <si>
    <t>「自殺対策強化月間」インターネット広告の制作・実施業務</t>
  </si>
  <si>
    <t>一般競争契約
（最低価格）</t>
  </si>
  <si>
    <t>日経印刷（株）</t>
  </si>
  <si>
    <t>平成２９年版自殺対策白書（国会版本文）１，２６０部　外６件の印刷</t>
  </si>
  <si>
    <t>ＮＴＴコミュニケーションズ（株）</t>
  </si>
  <si>
    <t>「心の健康相談統一ダイヤル」の設置に伴うナビダイヤル利用料</t>
  </si>
  <si>
    <t>随意契約
（その他）</t>
  </si>
  <si>
    <t>朝日梱包株式会社</t>
  </si>
  <si>
    <t>「自殺対策強化月間」広報ポスター　５，９８０箇所の梱包発送</t>
  </si>
  <si>
    <t>随意契約
（少額）</t>
  </si>
  <si>
    <t>平成２９年度「自殺予防週間」広報ポスター　５，９８０箇所の梱包発送</t>
  </si>
  <si>
    <t>株式会社日経ＢＰアド・パートナーズ</t>
  </si>
  <si>
    <t>「自殺対策強化月間（３月）」広報ポスターデザイン一式</t>
  </si>
  <si>
    <t>「自殺予防週間（９月１０日～１６日）」広報ポスターデザイン</t>
    <phoneticPr fontId="5"/>
  </si>
  <si>
    <t>（株）ケー・デー・シー</t>
    <phoneticPr fontId="5"/>
  </si>
  <si>
    <t>支援情報検索サイトに係るウェブサーバーの運用一式</t>
    <phoneticPr fontId="5"/>
  </si>
  <si>
    <t>株式会社ティーケーピー</t>
  </si>
  <si>
    <t>新たな自殺総合大綱に関する在り方検討会（第４回）会場借り上げ</t>
  </si>
  <si>
    <t>平成29年度第１回全国自殺主管課長会議会場借り上げ</t>
  </si>
  <si>
    <t>宮城県自死（自殺）対策トップセミナー</t>
  </si>
  <si>
    <t>地方職員共済組合愛知県支部　アイリス愛知</t>
    <phoneticPr fontId="5"/>
  </si>
  <si>
    <t>-</t>
    <phoneticPr fontId="5"/>
  </si>
  <si>
    <t>愛知県自死（自殺）対策トップセミナー</t>
    <rPh sb="0" eb="2">
      <t>アイチ</t>
    </rPh>
    <phoneticPr fontId="5"/>
  </si>
  <si>
    <t>期間業務職員A</t>
    <rPh sb="0" eb="2">
      <t>キカン</t>
    </rPh>
    <rPh sb="2" eb="4">
      <t>ギョウム</t>
    </rPh>
    <rPh sb="4" eb="6">
      <t>ショクイン</t>
    </rPh>
    <phoneticPr fontId="5"/>
  </si>
  <si>
    <t>期間業務職員B</t>
    <rPh sb="0" eb="2">
      <t>キカン</t>
    </rPh>
    <rPh sb="2" eb="4">
      <t>ギョウム</t>
    </rPh>
    <rPh sb="4" eb="6">
      <t>ショクイン</t>
    </rPh>
    <phoneticPr fontId="5"/>
  </si>
  <si>
    <t>-</t>
    <phoneticPr fontId="5"/>
  </si>
  <si>
    <t>-</t>
    <phoneticPr fontId="5"/>
  </si>
  <si>
    <t>自殺対策推進室広報</t>
    <rPh sb="0" eb="2">
      <t>ジサツ</t>
    </rPh>
    <rPh sb="2" eb="4">
      <t>タイサク</t>
    </rPh>
    <rPh sb="4" eb="7">
      <t>スイシンシツ</t>
    </rPh>
    <rPh sb="7" eb="9">
      <t>コウホウ</t>
    </rPh>
    <phoneticPr fontId="5"/>
  </si>
  <si>
    <t>自殺対策推進室庶務</t>
    <rPh sb="0" eb="2">
      <t>ジサツ</t>
    </rPh>
    <rPh sb="2" eb="4">
      <t>タイサク</t>
    </rPh>
    <rPh sb="4" eb="7">
      <t>スイシンシツ</t>
    </rPh>
    <rPh sb="7" eb="9">
      <t>ショム</t>
    </rPh>
    <phoneticPr fontId="5"/>
  </si>
  <si>
    <t>-</t>
    <phoneticPr fontId="5"/>
  </si>
  <si>
    <t>有識者１</t>
    <rPh sb="0" eb="3">
      <t>ユウシキシャ</t>
    </rPh>
    <phoneticPr fontId="5"/>
  </si>
  <si>
    <t>有識者２</t>
    <rPh sb="0" eb="3">
      <t>ユウシキシャ</t>
    </rPh>
    <phoneticPr fontId="5"/>
  </si>
  <si>
    <t>会議出席旅費・謝金</t>
  </si>
  <si>
    <t>4.8／１</t>
    <phoneticPr fontId="5"/>
  </si>
  <si>
    <t>46/1</t>
    <phoneticPr fontId="5"/>
  </si>
  <si>
    <t>57／１</t>
    <phoneticPr fontId="5"/>
  </si>
  <si>
    <t>自殺対策を総合的に推進して、自殺防止と自殺者の親族等に対する支援の充実を図り、国民が健康で生きがいを持って暮らすことのできる社会実現に寄与することを目的とする。</t>
    <rPh sb="0" eb="2">
      <t>ジサツ</t>
    </rPh>
    <rPh sb="2" eb="4">
      <t>タイサク</t>
    </rPh>
    <rPh sb="5" eb="7">
      <t>ソウゴウ</t>
    </rPh>
    <rPh sb="7" eb="8">
      <t>テキ</t>
    </rPh>
    <rPh sb="9" eb="11">
      <t>スイシン</t>
    </rPh>
    <rPh sb="14" eb="16">
      <t>ジサツ</t>
    </rPh>
    <rPh sb="16" eb="18">
      <t>ボウシ</t>
    </rPh>
    <rPh sb="19" eb="21">
      <t>ジサツ</t>
    </rPh>
    <rPh sb="21" eb="22">
      <t>シャ</t>
    </rPh>
    <rPh sb="23" eb="25">
      <t>シンゾク</t>
    </rPh>
    <rPh sb="25" eb="26">
      <t>トウ</t>
    </rPh>
    <rPh sb="27" eb="28">
      <t>タイ</t>
    </rPh>
    <rPh sb="30" eb="32">
      <t>シエン</t>
    </rPh>
    <rPh sb="33" eb="35">
      <t>ジュウジツ</t>
    </rPh>
    <rPh sb="36" eb="37">
      <t>ハカ</t>
    </rPh>
    <rPh sb="39" eb="41">
      <t>コクミン</t>
    </rPh>
    <rPh sb="42" eb="44">
      <t>ケンコウ</t>
    </rPh>
    <rPh sb="45" eb="46">
      <t>イ</t>
    </rPh>
    <rPh sb="50" eb="51">
      <t>モ</t>
    </rPh>
    <rPh sb="53" eb="54">
      <t>ク</t>
    </rPh>
    <rPh sb="62" eb="64">
      <t>シャカイ</t>
    </rPh>
    <rPh sb="64" eb="66">
      <t>ジツゲン</t>
    </rPh>
    <rPh sb="67" eb="69">
      <t>キヨ</t>
    </rPh>
    <rPh sb="74" eb="76">
      <t>モクテキ</t>
    </rPh>
    <phoneticPr fontId="5"/>
  </si>
  <si>
    <t>生活困窮者等に対し適切に福祉サービスを提供するとともに、地域共生社会の実現に向けた体制づくりを推進し、地域の要援護者の福祉の向上を図ること（施策大目標1）</t>
    <phoneticPr fontId="5"/>
  </si>
  <si>
    <t>自殺総合対策大綱に基づき、自殺対策を推進すること（施策目標Ⅷ-１-２）</t>
    <rPh sb="25" eb="27">
      <t>セサク</t>
    </rPh>
    <rPh sb="27" eb="29">
      <t>モクヒョウ</t>
    </rPh>
    <phoneticPr fontId="5"/>
  </si>
  <si>
    <t xml:space="preserve">　本事業は、自殺総合対策大綱（平成29年7月25日閣議決定）において、自殺の現状を踏まえて優先的に推進すべきとされた重点施策の１つであり、社会のニーズを反映していると言える。                 </t>
    <rPh sb="1" eb="2">
      <t>ホン</t>
    </rPh>
    <rPh sb="2" eb="4">
      <t>ジギョウ</t>
    </rPh>
    <rPh sb="35" eb="37">
      <t>ジサツ</t>
    </rPh>
    <rPh sb="38" eb="40">
      <t>ゲンジョウ</t>
    </rPh>
    <rPh sb="41" eb="42">
      <t>フ</t>
    </rPh>
    <rPh sb="45" eb="48">
      <t>ユウセンテキ</t>
    </rPh>
    <rPh sb="49" eb="51">
      <t>スイシン</t>
    </rPh>
    <rPh sb="58" eb="60">
      <t>ジュウテン</t>
    </rPh>
    <rPh sb="60" eb="62">
      <t>セサク</t>
    </rPh>
    <phoneticPr fontId="5"/>
  </si>
  <si>
    <t>　自殺総合対策大綱（平成29年7月25日閣議決定において、
国、地方自治体、民間団体等において、それぞれが連携して施策を実施している。</t>
    <phoneticPr fontId="5"/>
  </si>
  <si>
    <t>自殺対策に関する広報・啓発、調査研究等は、自殺の防止等に資するものであり、政策目的の達成手段として、必要かつ適切な事業である。</t>
    <rPh sb="24" eb="26">
      <t>ボウシ</t>
    </rPh>
    <rPh sb="26" eb="27">
      <t>トウ</t>
    </rPh>
    <phoneticPr fontId="5"/>
  </si>
  <si>
    <t>－</t>
    <phoneticPr fontId="5"/>
  </si>
  <si>
    <t>A.株式会社イーエムネットジャパン</t>
    <rPh sb="2" eb="4">
      <t>カブシキ</t>
    </rPh>
    <rPh sb="4" eb="6">
      <t>カイシャ</t>
    </rPh>
    <phoneticPr fontId="5"/>
  </si>
  <si>
    <t>B.NTTコミュニケーションズ（株）</t>
    <rPh sb="15" eb="18">
      <t>カブ</t>
    </rPh>
    <phoneticPr fontId="5"/>
  </si>
  <si>
    <t>C.個人</t>
    <rPh sb="2" eb="4">
      <t>コジン</t>
    </rPh>
    <phoneticPr fontId="5"/>
  </si>
  <si>
    <t xml:space="preserve">職員A </t>
    <rPh sb="0" eb="2">
      <t>ショクイン</t>
    </rPh>
    <phoneticPr fontId="5"/>
  </si>
  <si>
    <t>地域自殺対策トップセミナー出席旅費</t>
    <rPh sb="0" eb="2">
      <t>チイキ</t>
    </rPh>
    <rPh sb="2" eb="4">
      <t>ジサツ</t>
    </rPh>
    <rPh sb="4" eb="6">
      <t>タイサク</t>
    </rPh>
    <rPh sb="13" eb="15">
      <t>シュッセキ</t>
    </rPh>
    <rPh sb="15" eb="17">
      <t>リョヒ</t>
    </rPh>
    <phoneticPr fontId="5"/>
  </si>
  <si>
    <t>職員B</t>
    <rPh sb="0" eb="2">
      <t>ショクイン</t>
    </rPh>
    <phoneticPr fontId="5"/>
  </si>
  <si>
    <t>職員C</t>
    <rPh sb="0" eb="2">
      <t>ショクイン</t>
    </rPh>
    <phoneticPr fontId="5"/>
  </si>
  <si>
    <t>平成33年度までに「自殺対策は自分自身に関わる問題であると思う人の割合」を40％まで引き上げる</t>
    <rPh sb="0" eb="2">
      <t>ヘイセイ</t>
    </rPh>
    <rPh sb="4" eb="6">
      <t>ネンド</t>
    </rPh>
    <rPh sb="10" eb="12">
      <t>ジサツ</t>
    </rPh>
    <rPh sb="12" eb="14">
      <t>タイサク</t>
    </rPh>
    <rPh sb="15" eb="17">
      <t>ジブン</t>
    </rPh>
    <rPh sb="17" eb="19">
      <t>ジシン</t>
    </rPh>
    <rPh sb="20" eb="21">
      <t>カカ</t>
    </rPh>
    <rPh sb="23" eb="25">
      <t>モンダイ</t>
    </rPh>
    <rPh sb="29" eb="30">
      <t>オモ</t>
    </rPh>
    <rPh sb="31" eb="32">
      <t>ヒト</t>
    </rPh>
    <rPh sb="33" eb="35">
      <t>ワリアイ</t>
    </rPh>
    <rPh sb="42" eb="43">
      <t>ヒ</t>
    </rPh>
    <rPh sb="44" eb="45">
      <t>ア</t>
    </rPh>
    <phoneticPr fontId="5"/>
  </si>
  <si>
    <t>－</t>
  </si>
  <si>
    <t>　自殺統計白書は、政府だけに留まらず、冊子を都道府県等に送付し、自殺対策の基礎資料として活用されており、また、HPを通じて国民へ概要の情報提供も行っている。</t>
    <rPh sb="1" eb="3">
      <t>ジサツ</t>
    </rPh>
    <rPh sb="3" eb="5">
      <t>トウケイ</t>
    </rPh>
    <rPh sb="5" eb="7">
      <t>ハクショ</t>
    </rPh>
    <rPh sb="37" eb="39">
      <t>キソ</t>
    </rPh>
    <rPh sb="39" eb="41">
      <t>シリョウ</t>
    </rPh>
    <phoneticPr fontId="5"/>
  </si>
  <si>
    <t>-</t>
    <phoneticPr fontId="5"/>
  </si>
  <si>
    <t>-</t>
    <phoneticPr fontId="5"/>
  </si>
  <si>
    <t>-</t>
    <phoneticPr fontId="5"/>
  </si>
  <si>
    <t>-</t>
    <phoneticPr fontId="5"/>
  </si>
  <si>
    <t>-</t>
    <phoneticPr fontId="5"/>
  </si>
  <si>
    <t>-</t>
    <phoneticPr fontId="5"/>
  </si>
  <si>
    <t>10/０</t>
    <phoneticPr fontId="5"/>
  </si>
  <si>
    <t>-</t>
    <phoneticPr fontId="5"/>
  </si>
  <si>
    <t>17／１</t>
    <phoneticPr fontId="5"/>
  </si>
  <si>
    <t>点検対象外</t>
    <rPh sb="0" eb="2">
      <t>テンケン</t>
    </rPh>
    <rPh sb="2" eb="5">
      <t>タイショウガイ</t>
    </rPh>
    <phoneticPr fontId="5"/>
  </si>
  <si>
    <t>－</t>
    <phoneticPr fontId="5"/>
  </si>
  <si>
    <t>　　　　　　　　　　－</t>
  </si>
  <si>
    <t>　　　　　　　　　　－</t>
    <phoneticPr fontId="5"/>
  </si>
  <si>
    <t>　　　　　　　　　　－</t>
    <phoneticPr fontId="5"/>
  </si>
  <si>
    <t>-</t>
    <phoneticPr fontId="5"/>
  </si>
  <si>
    <t>-</t>
    <phoneticPr fontId="5"/>
  </si>
  <si>
    <t>　　　　　　　　　－</t>
    <phoneticPr fontId="5"/>
  </si>
  <si>
    <t>－</t>
    <phoneticPr fontId="5"/>
  </si>
  <si>
    <t>-</t>
    <phoneticPr fontId="5"/>
  </si>
  <si>
    <t>-</t>
    <phoneticPr fontId="5"/>
  </si>
  <si>
    <t>－</t>
    <phoneticPr fontId="5"/>
  </si>
  <si>
    <t>自殺対策強化月間広報啓発</t>
    <rPh sb="0" eb="2">
      <t>ジサツ</t>
    </rPh>
    <rPh sb="2" eb="4">
      <t>タイサク</t>
    </rPh>
    <rPh sb="4" eb="6">
      <t>キョウカ</t>
    </rPh>
    <rPh sb="6" eb="8">
      <t>ゲッカン</t>
    </rPh>
    <rPh sb="8" eb="10">
      <t>コウホウ</t>
    </rPh>
    <rPh sb="10" eb="12">
      <t>ケイハツ</t>
    </rPh>
    <phoneticPr fontId="5"/>
  </si>
  <si>
    <t>一般競争入札等の実施により、予定経費の節減を図ることができたこと、非常勤職員の退職により予定人員を確保できなかったこと等による。</t>
    <rPh sb="0" eb="2">
      <t>イッパン</t>
    </rPh>
    <rPh sb="2" eb="4">
      <t>キョウソウ</t>
    </rPh>
    <rPh sb="4" eb="6">
      <t>ニュウサツ</t>
    </rPh>
    <rPh sb="6" eb="7">
      <t>トウ</t>
    </rPh>
    <rPh sb="8" eb="10">
      <t>ジッシ</t>
    </rPh>
    <rPh sb="14" eb="16">
      <t>ヨテイ</t>
    </rPh>
    <rPh sb="16" eb="18">
      <t>ケイヒ</t>
    </rPh>
    <rPh sb="19" eb="21">
      <t>セツゲン</t>
    </rPh>
    <rPh sb="22" eb="23">
      <t>ハカ</t>
    </rPh>
    <rPh sb="33" eb="36">
      <t>ヒジョウキン</t>
    </rPh>
    <rPh sb="36" eb="38">
      <t>ショクイン</t>
    </rPh>
    <rPh sb="39" eb="41">
      <t>タイショク</t>
    </rPh>
    <rPh sb="44" eb="46">
      <t>ヨテイ</t>
    </rPh>
    <rPh sb="46" eb="48">
      <t>ジンイン</t>
    </rPh>
    <rPh sb="49" eb="51">
      <t>カクホ</t>
    </rPh>
    <rPh sb="59" eb="60">
      <t>トウ</t>
    </rPh>
    <phoneticPr fontId="5"/>
  </si>
  <si>
    <t>　　　　　　　　　　　　　　　　　　　　-</t>
    <phoneticPr fontId="5"/>
  </si>
  <si>
    <t>　　　　　　　　　　　　　　　　　　　－</t>
    <phoneticPr fontId="5"/>
  </si>
  <si>
    <t>-</t>
    <phoneticPr fontId="5"/>
  </si>
  <si>
    <t>職員D</t>
    <rPh sb="0" eb="2">
      <t>ショクイン</t>
    </rPh>
    <phoneticPr fontId="5"/>
  </si>
  <si>
    <t>会議出席旅費</t>
    <phoneticPr fontId="5"/>
  </si>
  <si>
    <t>職員E</t>
    <rPh sb="0" eb="2">
      <t>ショクイン</t>
    </rPh>
    <phoneticPr fontId="5"/>
  </si>
  <si>
    <t>職員F</t>
    <rPh sb="0" eb="2">
      <t>ショクイン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</si>
</sst>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xdr:colOff>
      <xdr:row>740</xdr:row>
      <xdr:rowOff>1</xdr:rowOff>
    </xdr:from>
    <xdr:to>
      <xdr:col>49</xdr:col>
      <xdr:colOff>117314</xdr:colOff>
      <xdr:row>777</xdr:row>
      <xdr:rowOff>122465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1" y="47380072"/>
          <a:ext cx="8689813" cy="107904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H706" sqref="BH7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t="s">
        <v>483</v>
      </c>
      <c r="AP2" s="940"/>
      <c r="AQ2" s="940"/>
      <c r="AR2" s="79" t="str">
        <f>IF(OR(AO2="　", AO2=""), "", "-")</f>
        <v/>
      </c>
      <c r="AS2" s="941">
        <v>686</v>
      </c>
      <c r="AT2" s="941"/>
      <c r="AU2" s="941"/>
      <c r="AV2" s="52" t="str">
        <f>IF(AW2="", "", "-")</f>
        <v/>
      </c>
      <c r="AW2" s="912"/>
      <c r="AX2" s="912"/>
    </row>
    <row r="3" spans="1:50" ht="21" customHeight="1" thickBot="1" x14ac:dyDescent="0.2">
      <c r="A3" s="869" t="s">
        <v>531</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546</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547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182</v>
      </c>
      <c r="H5" s="842"/>
      <c r="I5" s="842"/>
      <c r="J5" s="842"/>
      <c r="K5" s="842"/>
      <c r="L5" s="842"/>
      <c r="M5" s="843" t="s">
        <v>66</v>
      </c>
      <c r="N5" s="844"/>
      <c r="O5" s="844"/>
      <c r="P5" s="844"/>
      <c r="Q5" s="844"/>
      <c r="R5" s="845"/>
      <c r="S5" s="846" t="s">
        <v>131</v>
      </c>
      <c r="T5" s="842"/>
      <c r="U5" s="842"/>
      <c r="V5" s="842"/>
      <c r="W5" s="842"/>
      <c r="X5" s="847"/>
      <c r="Y5" s="700" t="s">
        <v>3</v>
      </c>
      <c r="Z5" s="542"/>
      <c r="AA5" s="542"/>
      <c r="AB5" s="542"/>
      <c r="AC5" s="542"/>
      <c r="AD5" s="543"/>
      <c r="AE5" s="701" t="s">
        <v>549</v>
      </c>
      <c r="AF5" s="701"/>
      <c r="AG5" s="701"/>
      <c r="AH5" s="701"/>
      <c r="AI5" s="701"/>
      <c r="AJ5" s="701"/>
      <c r="AK5" s="701"/>
      <c r="AL5" s="701"/>
      <c r="AM5" s="701"/>
      <c r="AN5" s="701"/>
      <c r="AO5" s="701"/>
      <c r="AP5" s="702"/>
      <c r="AQ5" s="703" t="s">
        <v>550</v>
      </c>
      <c r="AR5" s="704"/>
      <c r="AS5" s="704"/>
      <c r="AT5" s="704"/>
      <c r="AU5" s="704"/>
      <c r="AV5" s="704"/>
      <c r="AW5" s="704"/>
      <c r="AX5" s="705"/>
    </row>
    <row r="6" spans="1:50" ht="39" customHeight="1" x14ac:dyDescent="0.15">
      <c r="A6" s="708" t="s">
        <v>4</v>
      </c>
      <c r="B6" s="709"/>
      <c r="C6" s="709"/>
      <c r="D6" s="709"/>
      <c r="E6" s="709"/>
      <c r="F6" s="709"/>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4" t="s">
        <v>22</v>
      </c>
      <c r="B7" s="495"/>
      <c r="C7" s="495"/>
      <c r="D7" s="495"/>
      <c r="E7" s="495"/>
      <c r="F7" s="496"/>
      <c r="G7" s="497" t="s">
        <v>552</v>
      </c>
      <c r="H7" s="498"/>
      <c r="I7" s="498"/>
      <c r="J7" s="498"/>
      <c r="K7" s="498"/>
      <c r="L7" s="498"/>
      <c r="M7" s="498"/>
      <c r="N7" s="498"/>
      <c r="O7" s="498"/>
      <c r="P7" s="498"/>
      <c r="Q7" s="498"/>
      <c r="R7" s="498"/>
      <c r="S7" s="498"/>
      <c r="T7" s="498"/>
      <c r="U7" s="498"/>
      <c r="V7" s="498"/>
      <c r="W7" s="498"/>
      <c r="X7" s="499"/>
      <c r="Y7" s="923" t="s">
        <v>544</v>
      </c>
      <c r="Z7" s="442"/>
      <c r="AA7" s="442"/>
      <c r="AB7" s="442"/>
      <c r="AC7" s="442"/>
      <c r="AD7" s="924"/>
      <c r="AE7" s="913" t="s">
        <v>553</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4" t="s">
        <v>389</v>
      </c>
      <c r="B8" s="495"/>
      <c r="C8" s="495"/>
      <c r="D8" s="495"/>
      <c r="E8" s="495"/>
      <c r="F8" s="496"/>
      <c r="G8" s="942" t="str">
        <f>入力規則等!A26</f>
        <v>自殺対策</v>
      </c>
      <c r="H8" s="722"/>
      <c r="I8" s="722"/>
      <c r="J8" s="722"/>
      <c r="K8" s="722"/>
      <c r="L8" s="722"/>
      <c r="M8" s="722"/>
      <c r="N8" s="722"/>
      <c r="O8" s="722"/>
      <c r="P8" s="722"/>
      <c r="Q8" s="722"/>
      <c r="R8" s="722"/>
      <c r="S8" s="722"/>
      <c r="T8" s="722"/>
      <c r="U8" s="722"/>
      <c r="V8" s="722"/>
      <c r="W8" s="722"/>
      <c r="X8" s="943"/>
      <c r="Y8" s="848" t="s">
        <v>390</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554</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610</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5" t="s">
        <v>357</v>
      </c>
      <c r="Q12" s="416"/>
      <c r="R12" s="416"/>
      <c r="S12" s="416"/>
      <c r="T12" s="416"/>
      <c r="U12" s="416"/>
      <c r="V12" s="417"/>
      <c r="W12" s="415" t="s">
        <v>363</v>
      </c>
      <c r="X12" s="416"/>
      <c r="Y12" s="416"/>
      <c r="Z12" s="416"/>
      <c r="AA12" s="416"/>
      <c r="AB12" s="416"/>
      <c r="AC12" s="417"/>
      <c r="AD12" s="415" t="s">
        <v>471</v>
      </c>
      <c r="AE12" s="416"/>
      <c r="AF12" s="416"/>
      <c r="AG12" s="416"/>
      <c r="AH12" s="416"/>
      <c r="AI12" s="416"/>
      <c r="AJ12" s="417"/>
      <c r="AK12" s="415" t="s">
        <v>532</v>
      </c>
      <c r="AL12" s="416"/>
      <c r="AM12" s="416"/>
      <c r="AN12" s="416"/>
      <c r="AO12" s="416"/>
      <c r="AP12" s="416"/>
      <c r="AQ12" s="417"/>
      <c r="AR12" s="415" t="s">
        <v>533</v>
      </c>
      <c r="AS12" s="416"/>
      <c r="AT12" s="416"/>
      <c r="AU12" s="416"/>
      <c r="AV12" s="416"/>
      <c r="AW12" s="416"/>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152</v>
      </c>
      <c r="Q13" s="660"/>
      <c r="R13" s="660"/>
      <c r="S13" s="660"/>
      <c r="T13" s="660"/>
      <c r="U13" s="660"/>
      <c r="V13" s="661"/>
      <c r="W13" s="659">
        <v>139</v>
      </c>
      <c r="X13" s="660"/>
      <c r="Y13" s="660"/>
      <c r="Z13" s="660"/>
      <c r="AA13" s="660"/>
      <c r="AB13" s="660"/>
      <c r="AC13" s="661"/>
      <c r="AD13" s="659">
        <v>120</v>
      </c>
      <c r="AE13" s="660"/>
      <c r="AF13" s="660"/>
      <c r="AG13" s="660"/>
      <c r="AH13" s="660"/>
      <c r="AI13" s="660"/>
      <c r="AJ13" s="661"/>
      <c r="AK13" s="659">
        <v>113</v>
      </c>
      <c r="AL13" s="660"/>
      <c r="AM13" s="660"/>
      <c r="AN13" s="660"/>
      <c r="AO13" s="660"/>
      <c r="AP13" s="660"/>
      <c r="AQ13" s="661"/>
      <c r="AR13" s="920"/>
      <c r="AS13" s="921"/>
      <c r="AT13" s="921"/>
      <c r="AU13" s="921"/>
      <c r="AV13" s="921"/>
      <c r="AW13" s="921"/>
      <c r="AX13" s="922"/>
    </row>
    <row r="14" spans="1:50" ht="21" customHeight="1" x14ac:dyDescent="0.15">
      <c r="A14" s="616"/>
      <c r="B14" s="617"/>
      <c r="C14" s="617"/>
      <c r="D14" s="617"/>
      <c r="E14" s="617"/>
      <c r="F14" s="618"/>
      <c r="G14" s="727"/>
      <c r="H14" s="728"/>
      <c r="I14" s="713" t="s">
        <v>8</v>
      </c>
      <c r="J14" s="764"/>
      <c r="K14" s="764"/>
      <c r="L14" s="764"/>
      <c r="M14" s="764"/>
      <c r="N14" s="764"/>
      <c r="O14" s="765"/>
      <c r="P14" s="659" t="s">
        <v>670</v>
      </c>
      <c r="Q14" s="660"/>
      <c r="R14" s="660"/>
      <c r="S14" s="660"/>
      <c r="T14" s="660"/>
      <c r="U14" s="660"/>
      <c r="V14" s="661"/>
      <c r="W14" s="659" t="s">
        <v>673</v>
      </c>
      <c r="X14" s="660"/>
      <c r="Y14" s="660"/>
      <c r="Z14" s="660"/>
      <c r="AA14" s="660"/>
      <c r="AB14" s="660"/>
      <c r="AC14" s="661"/>
      <c r="AD14" s="659" t="s">
        <v>672</v>
      </c>
      <c r="AE14" s="660"/>
      <c r="AF14" s="660"/>
      <c r="AG14" s="660"/>
      <c r="AH14" s="660"/>
      <c r="AI14" s="660"/>
      <c r="AJ14" s="661"/>
      <c r="AK14" s="659" t="s">
        <v>672</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671</v>
      </c>
      <c r="Q15" s="660"/>
      <c r="R15" s="660"/>
      <c r="S15" s="660"/>
      <c r="T15" s="660"/>
      <c r="U15" s="660"/>
      <c r="V15" s="661"/>
      <c r="W15" s="659" t="s">
        <v>671</v>
      </c>
      <c r="X15" s="660"/>
      <c r="Y15" s="660"/>
      <c r="Z15" s="660"/>
      <c r="AA15" s="660"/>
      <c r="AB15" s="660"/>
      <c r="AC15" s="661"/>
      <c r="AD15" s="659" t="s">
        <v>674</v>
      </c>
      <c r="AE15" s="660"/>
      <c r="AF15" s="660"/>
      <c r="AG15" s="660"/>
      <c r="AH15" s="660"/>
      <c r="AI15" s="660"/>
      <c r="AJ15" s="661"/>
      <c r="AK15" s="659" t="s">
        <v>671</v>
      </c>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672</v>
      </c>
      <c r="Q16" s="660"/>
      <c r="R16" s="660"/>
      <c r="S16" s="660"/>
      <c r="T16" s="660"/>
      <c r="U16" s="660"/>
      <c r="V16" s="661"/>
      <c r="W16" s="659" t="s">
        <v>674</v>
      </c>
      <c r="X16" s="660"/>
      <c r="Y16" s="660"/>
      <c r="Z16" s="660"/>
      <c r="AA16" s="660"/>
      <c r="AB16" s="660"/>
      <c r="AC16" s="661"/>
      <c r="AD16" s="659" t="s">
        <v>675</v>
      </c>
      <c r="AE16" s="660"/>
      <c r="AF16" s="660"/>
      <c r="AG16" s="660"/>
      <c r="AH16" s="660"/>
      <c r="AI16" s="660"/>
      <c r="AJ16" s="661"/>
      <c r="AK16" s="659" t="s">
        <v>674</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672</v>
      </c>
      <c r="Q17" s="660"/>
      <c r="R17" s="660"/>
      <c r="S17" s="660"/>
      <c r="T17" s="660"/>
      <c r="U17" s="660"/>
      <c r="V17" s="661"/>
      <c r="W17" s="659" t="s">
        <v>671</v>
      </c>
      <c r="X17" s="660"/>
      <c r="Y17" s="660"/>
      <c r="Z17" s="660"/>
      <c r="AA17" s="660"/>
      <c r="AB17" s="660"/>
      <c r="AC17" s="661"/>
      <c r="AD17" s="659">
        <v>-8</v>
      </c>
      <c r="AE17" s="660"/>
      <c r="AF17" s="660"/>
      <c r="AG17" s="660"/>
      <c r="AH17" s="660"/>
      <c r="AI17" s="660"/>
      <c r="AJ17" s="661"/>
      <c r="AK17" s="659" t="s">
        <v>672</v>
      </c>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80">
        <f>SUM(P13:V17)</f>
        <v>152</v>
      </c>
      <c r="Q18" s="881"/>
      <c r="R18" s="881"/>
      <c r="S18" s="881"/>
      <c r="T18" s="881"/>
      <c r="U18" s="881"/>
      <c r="V18" s="882"/>
      <c r="W18" s="880">
        <f>SUM(W13:AC17)</f>
        <v>139</v>
      </c>
      <c r="X18" s="881"/>
      <c r="Y18" s="881"/>
      <c r="Z18" s="881"/>
      <c r="AA18" s="881"/>
      <c r="AB18" s="881"/>
      <c r="AC18" s="882"/>
      <c r="AD18" s="880">
        <f>SUM(AD13:AJ17)</f>
        <v>112</v>
      </c>
      <c r="AE18" s="881"/>
      <c r="AF18" s="881"/>
      <c r="AG18" s="881"/>
      <c r="AH18" s="881"/>
      <c r="AI18" s="881"/>
      <c r="AJ18" s="882"/>
      <c r="AK18" s="880">
        <f>SUM(AK13:AQ17)</f>
        <v>113</v>
      </c>
      <c r="AL18" s="881"/>
      <c r="AM18" s="881"/>
      <c r="AN18" s="881"/>
      <c r="AO18" s="881"/>
      <c r="AP18" s="881"/>
      <c r="AQ18" s="882"/>
      <c r="AR18" s="880">
        <f>SUM(AR13:AX17)</f>
        <v>0</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112</v>
      </c>
      <c r="Q19" s="660"/>
      <c r="R19" s="660"/>
      <c r="S19" s="660"/>
      <c r="T19" s="660"/>
      <c r="U19" s="660"/>
      <c r="V19" s="661"/>
      <c r="W19" s="659">
        <v>110</v>
      </c>
      <c r="X19" s="660"/>
      <c r="Y19" s="660"/>
      <c r="Z19" s="660"/>
      <c r="AA19" s="660"/>
      <c r="AB19" s="660"/>
      <c r="AC19" s="661"/>
      <c r="AD19" s="659">
        <v>74</v>
      </c>
      <c r="AE19" s="660"/>
      <c r="AF19" s="660"/>
      <c r="AG19" s="660"/>
      <c r="AH19" s="660"/>
      <c r="AI19" s="660"/>
      <c r="AJ19" s="661"/>
      <c r="AK19" s="324"/>
      <c r="AL19" s="324"/>
      <c r="AM19" s="324"/>
      <c r="AN19" s="324"/>
      <c r="AO19" s="324"/>
      <c r="AP19" s="324"/>
      <c r="AQ19" s="324"/>
      <c r="AR19" s="324"/>
      <c r="AS19" s="324"/>
      <c r="AT19" s="324"/>
      <c r="AU19" s="324"/>
      <c r="AV19" s="324"/>
      <c r="AW19" s="324"/>
      <c r="AX19" s="326"/>
    </row>
    <row r="20" spans="1:50" ht="24.75" customHeight="1" x14ac:dyDescent="0.15">
      <c r="A20" s="616"/>
      <c r="B20" s="617"/>
      <c r="C20" s="617"/>
      <c r="D20" s="617"/>
      <c r="E20" s="617"/>
      <c r="F20" s="618"/>
      <c r="G20" s="878" t="s">
        <v>10</v>
      </c>
      <c r="H20" s="879"/>
      <c r="I20" s="879"/>
      <c r="J20" s="879"/>
      <c r="K20" s="879"/>
      <c r="L20" s="879"/>
      <c r="M20" s="879"/>
      <c r="N20" s="879"/>
      <c r="O20" s="879"/>
      <c r="P20" s="311">
        <f>IF(P18=0, "-", SUM(P19)/P18)</f>
        <v>0.73684210526315785</v>
      </c>
      <c r="Q20" s="311"/>
      <c r="R20" s="311"/>
      <c r="S20" s="311"/>
      <c r="T20" s="311"/>
      <c r="U20" s="311"/>
      <c r="V20" s="311"/>
      <c r="W20" s="311">
        <f>IF(W18=0, "-", SUM(W19)/W18)</f>
        <v>0.79136690647482011</v>
      </c>
      <c r="X20" s="311"/>
      <c r="Y20" s="311"/>
      <c r="Z20" s="311"/>
      <c r="AA20" s="311"/>
      <c r="AB20" s="311"/>
      <c r="AC20" s="311"/>
      <c r="AD20" s="311">
        <f>IF(AD18=0, "-", SUM(AD19)/AD18)</f>
        <v>0.6607142857142857</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51"/>
      <c r="B21" s="852"/>
      <c r="C21" s="852"/>
      <c r="D21" s="852"/>
      <c r="E21" s="852"/>
      <c r="F21" s="947"/>
      <c r="G21" s="309" t="s">
        <v>496</v>
      </c>
      <c r="H21" s="310"/>
      <c r="I21" s="310"/>
      <c r="J21" s="310"/>
      <c r="K21" s="310"/>
      <c r="L21" s="310"/>
      <c r="M21" s="310"/>
      <c r="N21" s="310"/>
      <c r="O21" s="310"/>
      <c r="P21" s="311">
        <f>IF(P19=0, "-", SUM(P19)/SUM(P13,P14))</f>
        <v>0.73684210526315785</v>
      </c>
      <c r="Q21" s="311"/>
      <c r="R21" s="311"/>
      <c r="S21" s="311"/>
      <c r="T21" s="311"/>
      <c r="U21" s="311"/>
      <c r="V21" s="311"/>
      <c r="W21" s="311">
        <f>IF(W19=0, "-", SUM(W19)/SUM(W13,W14))</f>
        <v>0.79136690647482011</v>
      </c>
      <c r="X21" s="311"/>
      <c r="Y21" s="311"/>
      <c r="Z21" s="311"/>
      <c r="AA21" s="311"/>
      <c r="AB21" s="311"/>
      <c r="AC21" s="311"/>
      <c r="AD21" s="311">
        <f>IF(AD19=0, "-", SUM(AD19)/SUM(AD13,AD14))</f>
        <v>0.6166666666666667</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65" t="s">
        <v>536</v>
      </c>
      <c r="B22" s="966"/>
      <c r="C22" s="966"/>
      <c r="D22" s="966"/>
      <c r="E22" s="966"/>
      <c r="F22" s="967"/>
      <c r="G22" s="952" t="s">
        <v>473</v>
      </c>
      <c r="H22" s="215"/>
      <c r="I22" s="215"/>
      <c r="J22" s="215"/>
      <c r="K22" s="215"/>
      <c r="L22" s="215"/>
      <c r="M22" s="215"/>
      <c r="N22" s="215"/>
      <c r="O22" s="216"/>
      <c r="P22" s="937" t="s">
        <v>534</v>
      </c>
      <c r="Q22" s="215"/>
      <c r="R22" s="215"/>
      <c r="S22" s="215"/>
      <c r="T22" s="215"/>
      <c r="U22" s="215"/>
      <c r="V22" s="216"/>
      <c r="W22" s="937" t="s">
        <v>535</v>
      </c>
      <c r="X22" s="215"/>
      <c r="Y22" s="215"/>
      <c r="Z22" s="215"/>
      <c r="AA22" s="215"/>
      <c r="AB22" s="215"/>
      <c r="AC22" s="216"/>
      <c r="AD22" s="937" t="s">
        <v>472</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555</v>
      </c>
      <c r="H23" s="954"/>
      <c r="I23" s="954"/>
      <c r="J23" s="954"/>
      <c r="K23" s="954"/>
      <c r="L23" s="954"/>
      <c r="M23" s="954"/>
      <c r="N23" s="954"/>
      <c r="O23" s="955"/>
      <c r="P23" s="920">
        <v>109</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556</v>
      </c>
      <c r="H24" s="957"/>
      <c r="I24" s="957"/>
      <c r="J24" s="957"/>
      <c r="K24" s="957"/>
      <c r="L24" s="957"/>
      <c r="M24" s="957"/>
      <c r="N24" s="957"/>
      <c r="O24" s="958"/>
      <c r="P24" s="659">
        <v>1</v>
      </c>
      <c r="Q24" s="660"/>
      <c r="R24" s="660"/>
      <c r="S24" s="660"/>
      <c r="T24" s="660"/>
      <c r="U24" s="660"/>
      <c r="V24" s="661"/>
      <c r="W24" s="659"/>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557</v>
      </c>
      <c r="H25" s="957"/>
      <c r="I25" s="957"/>
      <c r="J25" s="957"/>
      <c r="K25" s="957"/>
      <c r="L25" s="957"/>
      <c r="M25" s="957"/>
      <c r="N25" s="957"/>
      <c r="O25" s="958"/>
      <c r="P25" s="659">
        <v>1</v>
      </c>
      <c r="Q25" s="660"/>
      <c r="R25" s="660"/>
      <c r="S25" s="660"/>
      <c r="T25" s="660"/>
      <c r="U25" s="660"/>
      <c r="V25" s="661"/>
      <c r="W25" s="659"/>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558</v>
      </c>
      <c r="H26" s="957"/>
      <c r="I26" s="957"/>
      <c r="J26" s="957"/>
      <c r="K26" s="957"/>
      <c r="L26" s="957"/>
      <c r="M26" s="957"/>
      <c r="N26" s="957"/>
      <c r="O26" s="958"/>
      <c r="P26" s="659">
        <v>2</v>
      </c>
      <c r="Q26" s="660"/>
      <c r="R26" s="660"/>
      <c r="S26" s="660"/>
      <c r="T26" s="660"/>
      <c r="U26" s="660"/>
      <c r="V26" s="661"/>
      <c r="W26" s="659"/>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9"/>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477</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474</v>
      </c>
      <c r="H29" s="963"/>
      <c r="I29" s="963"/>
      <c r="J29" s="963"/>
      <c r="K29" s="963"/>
      <c r="L29" s="963"/>
      <c r="M29" s="963"/>
      <c r="N29" s="963"/>
      <c r="O29" s="964"/>
      <c r="P29" s="934">
        <f>AK13</f>
        <v>113</v>
      </c>
      <c r="Q29" s="935"/>
      <c r="R29" s="935"/>
      <c r="S29" s="935"/>
      <c r="T29" s="935"/>
      <c r="U29" s="935"/>
      <c r="V29" s="936"/>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490</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471</v>
      </c>
      <c r="AN30" s="916"/>
      <c r="AO30" s="916"/>
      <c r="AP30" s="860"/>
      <c r="AQ30" s="769" t="s">
        <v>355</v>
      </c>
      <c r="AR30" s="770"/>
      <c r="AS30" s="770"/>
      <c r="AT30" s="771"/>
      <c r="AU30" s="776" t="s">
        <v>253</v>
      </c>
      <c r="AV30" s="776"/>
      <c r="AW30" s="776"/>
      <c r="AX30" s="917"/>
    </row>
    <row r="31" spans="1:50" ht="18.75" customHeight="1" x14ac:dyDescent="0.15">
      <c r="A31" s="400"/>
      <c r="B31" s="401"/>
      <c r="C31" s="401"/>
      <c r="D31" s="401"/>
      <c r="E31" s="401"/>
      <c r="F31" s="402"/>
      <c r="G31" s="413"/>
      <c r="H31" s="398"/>
      <c r="I31" s="398"/>
      <c r="J31" s="398"/>
      <c r="K31" s="398"/>
      <c r="L31" s="398"/>
      <c r="M31" s="398"/>
      <c r="N31" s="398"/>
      <c r="O31" s="414"/>
      <c r="P31" s="434"/>
      <c r="Q31" s="398"/>
      <c r="R31" s="398"/>
      <c r="S31" s="398"/>
      <c r="T31" s="398"/>
      <c r="U31" s="398"/>
      <c r="V31" s="398"/>
      <c r="W31" s="398"/>
      <c r="X31" s="414"/>
      <c r="Y31" s="451"/>
      <c r="Z31" s="452"/>
      <c r="AA31" s="453"/>
      <c r="AB31" s="240"/>
      <c r="AC31" s="241"/>
      <c r="AD31" s="242"/>
      <c r="AE31" s="240"/>
      <c r="AF31" s="241"/>
      <c r="AG31" s="241"/>
      <c r="AH31" s="242"/>
      <c r="AI31" s="240"/>
      <c r="AJ31" s="241"/>
      <c r="AK31" s="241"/>
      <c r="AL31" s="242"/>
      <c r="AM31" s="244"/>
      <c r="AN31" s="244"/>
      <c r="AO31" s="244"/>
      <c r="AP31" s="240"/>
      <c r="AQ31" s="592" t="s">
        <v>677</v>
      </c>
      <c r="AR31" s="193"/>
      <c r="AS31" s="126" t="s">
        <v>356</v>
      </c>
      <c r="AT31" s="127"/>
      <c r="AU31" s="192">
        <v>33</v>
      </c>
      <c r="AV31" s="192"/>
      <c r="AW31" s="398" t="s">
        <v>300</v>
      </c>
      <c r="AX31" s="399"/>
    </row>
    <row r="32" spans="1:50" ht="23.25" customHeight="1" x14ac:dyDescent="0.15">
      <c r="A32" s="403"/>
      <c r="B32" s="401"/>
      <c r="C32" s="401"/>
      <c r="D32" s="401"/>
      <c r="E32" s="401"/>
      <c r="F32" s="402"/>
      <c r="G32" s="563" t="s">
        <v>667</v>
      </c>
      <c r="H32" s="564"/>
      <c r="I32" s="564"/>
      <c r="J32" s="564"/>
      <c r="K32" s="564"/>
      <c r="L32" s="564"/>
      <c r="M32" s="564"/>
      <c r="N32" s="564"/>
      <c r="O32" s="565"/>
      <c r="P32" s="98" t="s">
        <v>566</v>
      </c>
      <c r="Q32" s="98"/>
      <c r="R32" s="98"/>
      <c r="S32" s="98"/>
      <c r="T32" s="98"/>
      <c r="U32" s="98"/>
      <c r="V32" s="98"/>
      <c r="W32" s="98"/>
      <c r="X32" s="99"/>
      <c r="Y32" s="470" t="s">
        <v>12</v>
      </c>
      <c r="Z32" s="530"/>
      <c r="AA32" s="531"/>
      <c r="AB32" s="460" t="s">
        <v>559</v>
      </c>
      <c r="AC32" s="460"/>
      <c r="AD32" s="460"/>
      <c r="AE32" s="211">
        <v>36.299999999999997</v>
      </c>
      <c r="AF32" s="212"/>
      <c r="AG32" s="212"/>
      <c r="AH32" s="212"/>
      <c r="AI32" s="211">
        <v>34.799999999999997</v>
      </c>
      <c r="AJ32" s="212"/>
      <c r="AK32" s="212"/>
      <c r="AL32" s="212"/>
      <c r="AM32" s="211" t="s">
        <v>564</v>
      </c>
      <c r="AN32" s="212"/>
      <c r="AO32" s="212"/>
      <c r="AP32" s="212"/>
      <c r="AQ32" s="334" t="s">
        <v>562</v>
      </c>
      <c r="AR32" s="200"/>
      <c r="AS32" s="200"/>
      <c r="AT32" s="335"/>
      <c r="AU32" s="212" t="s">
        <v>562</v>
      </c>
      <c r="AV32" s="212"/>
      <c r="AW32" s="212"/>
      <c r="AX32" s="214"/>
    </row>
    <row r="33" spans="1:50" ht="23.25" customHeight="1" x14ac:dyDescent="0.15">
      <c r="A33" s="404"/>
      <c r="B33" s="405"/>
      <c r="C33" s="405"/>
      <c r="D33" s="405"/>
      <c r="E33" s="405"/>
      <c r="F33" s="406"/>
      <c r="G33" s="566"/>
      <c r="H33" s="567"/>
      <c r="I33" s="567"/>
      <c r="J33" s="567"/>
      <c r="K33" s="567"/>
      <c r="L33" s="567"/>
      <c r="M33" s="567"/>
      <c r="N33" s="567"/>
      <c r="O33" s="568"/>
      <c r="P33" s="101"/>
      <c r="Q33" s="101"/>
      <c r="R33" s="101"/>
      <c r="S33" s="101"/>
      <c r="T33" s="101"/>
      <c r="U33" s="101"/>
      <c r="V33" s="101"/>
      <c r="W33" s="101"/>
      <c r="X33" s="102"/>
      <c r="Y33" s="415" t="s">
        <v>54</v>
      </c>
      <c r="Z33" s="416"/>
      <c r="AA33" s="417"/>
      <c r="AB33" s="522" t="s">
        <v>560</v>
      </c>
      <c r="AC33" s="522"/>
      <c r="AD33" s="522"/>
      <c r="AE33" s="211">
        <v>40</v>
      </c>
      <c r="AF33" s="212"/>
      <c r="AG33" s="212"/>
      <c r="AH33" s="212"/>
      <c r="AI33" s="211">
        <v>40</v>
      </c>
      <c r="AJ33" s="212"/>
      <c r="AK33" s="212"/>
      <c r="AL33" s="212"/>
      <c r="AM33" s="211" t="s">
        <v>695</v>
      </c>
      <c r="AN33" s="212"/>
      <c r="AO33" s="212"/>
      <c r="AP33" s="212"/>
      <c r="AQ33" s="334" t="s">
        <v>611</v>
      </c>
      <c r="AR33" s="200"/>
      <c r="AS33" s="200"/>
      <c r="AT33" s="335"/>
      <c r="AU33" s="212">
        <v>40</v>
      </c>
      <c r="AV33" s="212"/>
      <c r="AW33" s="212"/>
      <c r="AX33" s="214"/>
    </row>
    <row r="34" spans="1:50" ht="23.25" customHeight="1" x14ac:dyDescent="0.15">
      <c r="A34" s="403"/>
      <c r="B34" s="401"/>
      <c r="C34" s="401"/>
      <c r="D34" s="401"/>
      <c r="E34" s="401"/>
      <c r="F34" s="402"/>
      <c r="G34" s="569"/>
      <c r="H34" s="570"/>
      <c r="I34" s="570"/>
      <c r="J34" s="570"/>
      <c r="K34" s="570"/>
      <c r="L34" s="570"/>
      <c r="M34" s="570"/>
      <c r="N34" s="570"/>
      <c r="O34" s="571"/>
      <c r="P34" s="104"/>
      <c r="Q34" s="104"/>
      <c r="R34" s="104"/>
      <c r="S34" s="104"/>
      <c r="T34" s="104"/>
      <c r="U34" s="104"/>
      <c r="V34" s="104"/>
      <c r="W34" s="104"/>
      <c r="X34" s="105"/>
      <c r="Y34" s="415" t="s">
        <v>13</v>
      </c>
      <c r="Z34" s="416"/>
      <c r="AA34" s="417"/>
      <c r="AB34" s="555" t="s">
        <v>301</v>
      </c>
      <c r="AC34" s="555"/>
      <c r="AD34" s="555"/>
      <c r="AE34" s="211">
        <v>90.8</v>
      </c>
      <c r="AF34" s="212"/>
      <c r="AG34" s="212"/>
      <c r="AH34" s="212"/>
      <c r="AI34" s="211">
        <v>87</v>
      </c>
      <c r="AJ34" s="212"/>
      <c r="AK34" s="212"/>
      <c r="AL34" s="212"/>
      <c r="AM34" s="211" t="s">
        <v>565</v>
      </c>
      <c r="AN34" s="212"/>
      <c r="AO34" s="212"/>
      <c r="AP34" s="212"/>
      <c r="AQ34" s="334" t="s">
        <v>562</v>
      </c>
      <c r="AR34" s="200"/>
      <c r="AS34" s="200"/>
      <c r="AT34" s="335"/>
      <c r="AU34" s="212" t="s">
        <v>563</v>
      </c>
      <c r="AV34" s="212"/>
      <c r="AW34" s="212"/>
      <c r="AX34" s="214"/>
    </row>
    <row r="35" spans="1:50" ht="23.25" customHeight="1" x14ac:dyDescent="0.15">
      <c r="A35" s="219" t="s">
        <v>524</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490</v>
      </c>
      <c r="B37" s="773"/>
      <c r="C37" s="773"/>
      <c r="D37" s="773"/>
      <c r="E37" s="773"/>
      <c r="F37" s="774"/>
      <c r="G37" s="410" t="s">
        <v>265</v>
      </c>
      <c r="H37" s="411"/>
      <c r="I37" s="411"/>
      <c r="J37" s="411"/>
      <c r="K37" s="411"/>
      <c r="L37" s="411"/>
      <c r="M37" s="411"/>
      <c r="N37" s="411"/>
      <c r="O37" s="412"/>
      <c r="P37" s="447" t="s">
        <v>59</v>
      </c>
      <c r="Q37" s="411"/>
      <c r="R37" s="411"/>
      <c r="S37" s="411"/>
      <c r="T37" s="411"/>
      <c r="U37" s="411"/>
      <c r="V37" s="411"/>
      <c r="W37" s="411"/>
      <c r="X37" s="412"/>
      <c r="Y37" s="448"/>
      <c r="Z37" s="449"/>
      <c r="AA37" s="450"/>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4"/>
      <c r="Q38" s="398"/>
      <c r="R38" s="398"/>
      <c r="S38" s="398"/>
      <c r="T38" s="398"/>
      <c r="U38" s="398"/>
      <c r="V38" s="398"/>
      <c r="W38" s="398"/>
      <c r="X38" s="414"/>
      <c r="Y38" s="451"/>
      <c r="Z38" s="452"/>
      <c r="AA38" s="453"/>
      <c r="AB38" s="240"/>
      <c r="AC38" s="241"/>
      <c r="AD38" s="242"/>
      <c r="AE38" s="240"/>
      <c r="AF38" s="241"/>
      <c r="AG38" s="241"/>
      <c r="AH38" s="242"/>
      <c r="AI38" s="240"/>
      <c r="AJ38" s="241"/>
      <c r="AK38" s="241"/>
      <c r="AL38" s="242"/>
      <c r="AM38" s="244"/>
      <c r="AN38" s="244"/>
      <c r="AO38" s="244"/>
      <c r="AP38" s="240"/>
      <c r="AQ38" s="592"/>
      <c r="AR38" s="193"/>
      <c r="AS38" s="126" t="s">
        <v>356</v>
      </c>
      <c r="AT38" s="127"/>
      <c r="AU38" s="192">
        <v>34</v>
      </c>
      <c r="AV38" s="192"/>
      <c r="AW38" s="398" t="s">
        <v>300</v>
      </c>
      <c r="AX38" s="399"/>
    </row>
    <row r="39" spans="1:50" ht="23.25" hidden="1" customHeight="1" x14ac:dyDescent="0.15">
      <c r="A39" s="403"/>
      <c r="B39" s="401"/>
      <c r="C39" s="401"/>
      <c r="D39" s="401"/>
      <c r="E39" s="401"/>
      <c r="F39" s="402"/>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3.25" hidden="1" customHeight="1" x14ac:dyDescent="0.15">
      <c r="A40" s="404"/>
      <c r="B40" s="405"/>
      <c r="C40" s="405"/>
      <c r="D40" s="405"/>
      <c r="E40" s="405"/>
      <c r="F40" s="406"/>
      <c r="G40" s="566"/>
      <c r="H40" s="567"/>
      <c r="I40" s="567"/>
      <c r="J40" s="567"/>
      <c r="K40" s="567"/>
      <c r="L40" s="567"/>
      <c r="M40" s="567"/>
      <c r="N40" s="567"/>
      <c r="O40" s="568"/>
      <c r="P40" s="101"/>
      <c r="Q40" s="101"/>
      <c r="R40" s="101"/>
      <c r="S40" s="101"/>
      <c r="T40" s="101"/>
      <c r="U40" s="101"/>
      <c r="V40" s="101"/>
      <c r="W40" s="101"/>
      <c r="X40" s="102"/>
      <c r="Y40" s="415" t="s">
        <v>54</v>
      </c>
      <c r="Z40" s="416"/>
      <c r="AA40" s="417"/>
      <c r="AB40" s="522"/>
      <c r="AC40" s="522"/>
      <c r="AD40" s="522"/>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3.25" hidden="1" customHeight="1" x14ac:dyDescent="0.15">
      <c r="A41" s="407"/>
      <c r="B41" s="408"/>
      <c r="C41" s="408"/>
      <c r="D41" s="408"/>
      <c r="E41" s="408"/>
      <c r="F41" s="409"/>
      <c r="G41" s="569"/>
      <c r="H41" s="570"/>
      <c r="I41" s="570"/>
      <c r="J41" s="570"/>
      <c r="K41" s="570"/>
      <c r="L41" s="570"/>
      <c r="M41" s="570"/>
      <c r="N41" s="570"/>
      <c r="O41" s="571"/>
      <c r="P41" s="104"/>
      <c r="Q41" s="104"/>
      <c r="R41" s="104"/>
      <c r="S41" s="104"/>
      <c r="T41" s="104"/>
      <c r="U41" s="104"/>
      <c r="V41" s="104"/>
      <c r="W41" s="104"/>
      <c r="X41" s="105"/>
      <c r="Y41" s="415" t="s">
        <v>13</v>
      </c>
      <c r="Z41" s="416"/>
      <c r="AA41" s="417"/>
      <c r="AB41" s="555" t="s">
        <v>301</v>
      </c>
      <c r="AC41" s="555"/>
      <c r="AD41" s="555"/>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490</v>
      </c>
      <c r="B44" s="773"/>
      <c r="C44" s="773"/>
      <c r="D44" s="773"/>
      <c r="E44" s="773"/>
      <c r="F44" s="774"/>
      <c r="G44" s="410" t="s">
        <v>265</v>
      </c>
      <c r="H44" s="411"/>
      <c r="I44" s="411"/>
      <c r="J44" s="411"/>
      <c r="K44" s="411"/>
      <c r="L44" s="411"/>
      <c r="M44" s="411"/>
      <c r="N44" s="411"/>
      <c r="O44" s="412"/>
      <c r="P44" s="447" t="s">
        <v>59</v>
      </c>
      <c r="Q44" s="411"/>
      <c r="R44" s="411"/>
      <c r="S44" s="411"/>
      <c r="T44" s="411"/>
      <c r="U44" s="411"/>
      <c r="V44" s="411"/>
      <c r="W44" s="411"/>
      <c r="X44" s="412"/>
      <c r="Y44" s="448"/>
      <c r="Z44" s="449"/>
      <c r="AA44" s="450"/>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4"/>
      <c r="Q45" s="398"/>
      <c r="R45" s="398"/>
      <c r="S45" s="398"/>
      <c r="T45" s="398"/>
      <c r="U45" s="398"/>
      <c r="V45" s="398"/>
      <c r="W45" s="398"/>
      <c r="X45" s="414"/>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8" t="s">
        <v>300</v>
      </c>
      <c r="AX45" s="399"/>
    </row>
    <row r="46" spans="1:50" ht="23.25" hidden="1" customHeight="1" x14ac:dyDescent="0.15">
      <c r="A46" s="403"/>
      <c r="B46" s="401"/>
      <c r="C46" s="401"/>
      <c r="D46" s="401"/>
      <c r="E46" s="401"/>
      <c r="F46" s="402"/>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04"/>
      <c r="B47" s="405"/>
      <c r="C47" s="405"/>
      <c r="D47" s="405"/>
      <c r="E47" s="405"/>
      <c r="F47" s="406"/>
      <c r="G47" s="566"/>
      <c r="H47" s="567"/>
      <c r="I47" s="567"/>
      <c r="J47" s="567"/>
      <c r="K47" s="567"/>
      <c r="L47" s="567"/>
      <c r="M47" s="567"/>
      <c r="N47" s="567"/>
      <c r="O47" s="568"/>
      <c r="P47" s="101"/>
      <c r="Q47" s="101"/>
      <c r="R47" s="101"/>
      <c r="S47" s="101"/>
      <c r="T47" s="101"/>
      <c r="U47" s="101"/>
      <c r="V47" s="101"/>
      <c r="W47" s="101"/>
      <c r="X47" s="102"/>
      <c r="Y47" s="415" t="s">
        <v>54</v>
      </c>
      <c r="Z47" s="416"/>
      <c r="AA47" s="417"/>
      <c r="AB47" s="522"/>
      <c r="AC47" s="522"/>
      <c r="AD47" s="522"/>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07"/>
      <c r="B48" s="408"/>
      <c r="C48" s="408"/>
      <c r="D48" s="408"/>
      <c r="E48" s="408"/>
      <c r="F48" s="409"/>
      <c r="G48" s="569"/>
      <c r="H48" s="570"/>
      <c r="I48" s="570"/>
      <c r="J48" s="570"/>
      <c r="K48" s="570"/>
      <c r="L48" s="570"/>
      <c r="M48" s="570"/>
      <c r="N48" s="570"/>
      <c r="O48" s="571"/>
      <c r="P48" s="104"/>
      <c r="Q48" s="104"/>
      <c r="R48" s="104"/>
      <c r="S48" s="104"/>
      <c r="T48" s="104"/>
      <c r="U48" s="104"/>
      <c r="V48" s="104"/>
      <c r="W48" s="104"/>
      <c r="X48" s="105"/>
      <c r="Y48" s="415" t="s">
        <v>13</v>
      </c>
      <c r="Z48" s="416"/>
      <c r="AA48" s="417"/>
      <c r="AB48" s="555" t="s">
        <v>301</v>
      </c>
      <c r="AC48" s="555"/>
      <c r="AD48" s="555"/>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0" t="s">
        <v>490</v>
      </c>
      <c r="B51" s="401"/>
      <c r="C51" s="401"/>
      <c r="D51" s="401"/>
      <c r="E51" s="401"/>
      <c r="F51" s="402"/>
      <c r="G51" s="410" t="s">
        <v>265</v>
      </c>
      <c r="H51" s="411"/>
      <c r="I51" s="411"/>
      <c r="J51" s="411"/>
      <c r="K51" s="411"/>
      <c r="L51" s="411"/>
      <c r="M51" s="411"/>
      <c r="N51" s="411"/>
      <c r="O51" s="412"/>
      <c r="P51" s="447" t="s">
        <v>59</v>
      </c>
      <c r="Q51" s="411"/>
      <c r="R51" s="411"/>
      <c r="S51" s="411"/>
      <c r="T51" s="411"/>
      <c r="U51" s="411"/>
      <c r="V51" s="411"/>
      <c r="W51" s="411"/>
      <c r="X51" s="412"/>
      <c r="Y51" s="448"/>
      <c r="Z51" s="449"/>
      <c r="AA51" s="450"/>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4"/>
      <c r="Q52" s="398"/>
      <c r="R52" s="398"/>
      <c r="S52" s="398"/>
      <c r="T52" s="398"/>
      <c r="U52" s="398"/>
      <c r="V52" s="398"/>
      <c r="W52" s="398"/>
      <c r="X52" s="414"/>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8" t="s">
        <v>300</v>
      </c>
      <c r="AX52" s="399"/>
    </row>
    <row r="53" spans="1:50" ht="23.25" hidden="1" customHeight="1" x14ac:dyDescent="0.15">
      <c r="A53" s="403"/>
      <c r="B53" s="401"/>
      <c r="C53" s="401"/>
      <c r="D53" s="401"/>
      <c r="E53" s="401"/>
      <c r="F53" s="402"/>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04"/>
      <c r="B54" s="405"/>
      <c r="C54" s="405"/>
      <c r="D54" s="405"/>
      <c r="E54" s="405"/>
      <c r="F54" s="406"/>
      <c r="G54" s="566"/>
      <c r="H54" s="567"/>
      <c r="I54" s="567"/>
      <c r="J54" s="567"/>
      <c r="K54" s="567"/>
      <c r="L54" s="567"/>
      <c r="M54" s="567"/>
      <c r="N54" s="567"/>
      <c r="O54" s="568"/>
      <c r="P54" s="101"/>
      <c r="Q54" s="101"/>
      <c r="R54" s="101"/>
      <c r="S54" s="101"/>
      <c r="T54" s="101"/>
      <c r="U54" s="101"/>
      <c r="V54" s="101"/>
      <c r="W54" s="101"/>
      <c r="X54" s="102"/>
      <c r="Y54" s="415" t="s">
        <v>54</v>
      </c>
      <c r="Z54" s="416"/>
      <c r="AA54" s="417"/>
      <c r="AB54" s="522"/>
      <c r="AC54" s="522"/>
      <c r="AD54" s="522"/>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07"/>
      <c r="B55" s="408"/>
      <c r="C55" s="408"/>
      <c r="D55" s="408"/>
      <c r="E55" s="408"/>
      <c r="F55" s="409"/>
      <c r="G55" s="569"/>
      <c r="H55" s="570"/>
      <c r="I55" s="570"/>
      <c r="J55" s="570"/>
      <c r="K55" s="570"/>
      <c r="L55" s="570"/>
      <c r="M55" s="570"/>
      <c r="N55" s="570"/>
      <c r="O55" s="571"/>
      <c r="P55" s="104"/>
      <c r="Q55" s="104"/>
      <c r="R55" s="104"/>
      <c r="S55" s="104"/>
      <c r="T55" s="104"/>
      <c r="U55" s="104"/>
      <c r="V55" s="104"/>
      <c r="W55" s="104"/>
      <c r="X55" s="105"/>
      <c r="Y55" s="415" t="s">
        <v>13</v>
      </c>
      <c r="Z55" s="416"/>
      <c r="AA55" s="417"/>
      <c r="AB55" s="596" t="s">
        <v>14</v>
      </c>
      <c r="AC55" s="596"/>
      <c r="AD55" s="596"/>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0" t="s">
        <v>490</v>
      </c>
      <c r="B58" s="401"/>
      <c r="C58" s="401"/>
      <c r="D58" s="401"/>
      <c r="E58" s="401"/>
      <c r="F58" s="402"/>
      <c r="G58" s="410" t="s">
        <v>265</v>
      </c>
      <c r="H58" s="411"/>
      <c r="I58" s="411"/>
      <c r="J58" s="411"/>
      <c r="K58" s="411"/>
      <c r="L58" s="411"/>
      <c r="M58" s="411"/>
      <c r="N58" s="411"/>
      <c r="O58" s="412"/>
      <c r="P58" s="447" t="s">
        <v>59</v>
      </c>
      <c r="Q58" s="411"/>
      <c r="R58" s="411"/>
      <c r="S58" s="411"/>
      <c r="T58" s="411"/>
      <c r="U58" s="411"/>
      <c r="V58" s="411"/>
      <c r="W58" s="411"/>
      <c r="X58" s="412"/>
      <c r="Y58" s="448"/>
      <c r="Z58" s="449"/>
      <c r="AA58" s="450"/>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4"/>
      <c r="Q59" s="398"/>
      <c r="R59" s="398"/>
      <c r="S59" s="398"/>
      <c r="T59" s="398"/>
      <c r="U59" s="398"/>
      <c r="V59" s="398"/>
      <c r="W59" s="398"/>
      <c r="X59" s="414"/>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8" t="s">
        <v>300</v>
      </c>
      <c r="AX59" s="399"/>
    </row>
    <row r="60" spans="1:50" ht="23.25" hidden="1" customHeight="1" x14ac:dyDescent="0.15">
      <c r="A60" s="403"/>
      <c r="B60" s="401"/>
      <c r="C60" s="401"/>
      <c r="D60" s="401"/>
      <c r="E60" s="401"/>
      <c r="F60" s="402"/>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4"/>
      <c r="B61" s="405"/>
      <c r="C61" s="405"/>
      <c r="D61" s="405"/>
      <c r="E61" s="405"/>
      <c r="F61" s="406"/>
      <c r="G61" s="566"/>
      <c r="H61" s="567"/>
      <c r="I61" s="567"/>
      <c r="J61" s="567"/>
      <c r="K61" s="567"/>
      <c r="L61" s="567"/>
      <c r="M61" s="567"/>
      <c r="N61" s="567"/>
      <c r="O61" s="568"/>
      <c r="P61" s="101"/>
      <c r="Q61" s="101"/>
      <c r="R61" s="101"/>
      <c r="S61" s="101"/>
      <c r="T61" s="101"/>
      <c r="U61" s="101"/>
      <c r="V61" s="101"/>
      <c r="W61" s="101"/>
      <c r="X61" s="102"/>
      <c r="Y61" s="415" t="s">
        <v>54</v>
      </c>
      <c r="Z61" s="416"/>
      <c r="AA61" s="417"/>
      <c r="AB61" s="522"/>
      <c r="AC61" s="522"/>
      <c r="AD61" s="522"/>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4"/>
      <c r="B62" s="405"/>
      <c r="C62" s="405"/>
      <c r="D62" s="405"/>
      <c r="E62" s="405"/>
      <c r="F62" s="406"/>
      <c r="G62" s="569"/>
      <c r="H62" s="570"/>
      <c r="I62" s="570"/>
      <c r="J62" s="570"/>
      <c r="K62" s="570"/>
      <c r="L62" s="570"/>
      <c r="M62" s="570"/>
      <c r="N62" s="570"/>
      <c r="O62" s="571"/>
      <c r="P62" s="104"/>
      <c r="Q62" s="104"/>
      <c r="R62" s="104"/>
      <c r="S62" s="104"/>
      <c r="T62" s="104"/>
      <c r="U62" s="104"/>
      <c r="V62" s="104"/>
      <c r="W62" s="104"/>
      <c r="X62" s="105"/>
      <c r="Y62" s="415" t="s">
        <v>13</v>
      </c>
      <c r="Z62" s="416"/>
      <c r="AA62" s="417"/>
      <c r="AB62" s="555" t="s">
        <v>14</v>
      </c>
      <c r="AC62" s="555"/>
      <c r="AD62" s="555"/>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491</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486</v>
      </c>
      <c r="X65" s="487"/>
      <c r="Y65" s="490"/>
      <c r="Z65" s="490"/>
      <c r="AA65" s="491"/>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497</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491</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08"/>
      <c r="B76" s="509"/>
      <c r="C76" s="509"/>
      <c r="D76" s="509"/>
      <c r="E76" s="509"/>
      <c r="F76" s="510"/>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08"/>
      <c r="B77" s="509"/>
      <c r="C77" s="509"/>
      <c r="D77" s="509"/>
      <c r="E77" s="509"/>
      <c r="F77" s="510"/>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2"/>
      <c r="AF77" s="893"/>
      <c r="AG77" s="893"/>
      <c r="AH77" s="893"/>
      <c r="AI77" s="892"/>
      <c r="AJ77" s="893"/>
      <c r="AK77" s="893"/>
      <c r="AL77" s="893"/>
      <c r="AM77" s="892"/>
      <c r="AN77" s="893"/>
      <c r="AO77" s="893"/>
      <c r="AP77" s="893"/>
      <c r="AQ77" s="334"/>
      <c r="AR77" s="200"/>
      <c r="AS77" s="200"/>
      <c r="AT77" s="335"/>
      <c r="AU77" s="212"/>
      <c r="AV77" s="212"/>
      <c r="AW77" s="212"/>
      <c r="AX77" s="214"/>
    </row>
    <row r="78" spans="1:50" ht="69.75" hidden="1" customHeight="1" x14ac:dyDescent="0.15">
      <c r="A78" s="329" t="s">
        <v>527</v>
      </c>
      <c r="B78" s="330"/>
      <c r="C78" s="330"/>
      <c r="D78" s="330"/>
      <c r="E78" s="327" t="s">
        <v>464</v>
      </c>
      <c r="F78" s="328"/>
      <c r="G78" s="57" t="s">
        <v>365</v>
      </c>
      <c r="H78" s="589"/>
      <c r="I78" s="590"/>
      <c r="J78" s="590"/>
      <c r="K78" s="590"/>
      <c r="L78" s="590"/>
      <c r="M78" s="590"/>
      <c r="N78" s="590"/>
      <c r="O78" s="591"/>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485</v>
      </c>
      <c r="AP79" s="272"/>
      <c r="AQ79" s="272"/>
      <c r="AR79" s="81" t="s">
        <v>483</v>
      </c>
      <c r="AS79" s="271"/>
      <c r="AT79" s="272"/>
      <c r="AU79" s="272"/>
      <c r="AV79" s="272"/>
      <c r="AW79" s="272"/>
      <c r="AX79" s="948"/>
    </row>
    <row r="80" spans="1:50" ht="18.75" hidden="1" customHeight="1" x14ac:dyDescent="0.15">
      <c r="A80" s="866" t="s">
        <v>266</v>
      </c>
      <c r="B80" s="523" t="s">
        <v>482</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545</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7"/>
      <c r="B81" s="526"/>
      <c r="C81" s="427"/>
      <c r="D81" s="427"/>
      <c r="E81" s="427"/>
      <c r="F81" s="428"/>
      <c r="G81" s="398"/>
      <c r="H81" s="398"/>
      <c r="I81" s="398"/>
      <c r="J81" s="398"/>
      <c r="K81" s="398"/>
      <c r="L81" s="398"/>
      <c r="M81" s="398"/>
      <c r="N81" s="398"/>
      <c r="O81" s="398"/>
      <c r="P81" s="398"/>
      <c r="Q81" s="398"/>
      <c r="R81" s="398"/>
      <c r="S81" s="398"/>
      <c r="T81" s="398"/>
      <c r="U81" s="398"/>
      <c r="V81" s="398"/>
      <c r="W81" s="398"/>
      <c r="X81" s="398"/>
      <c r="Y81" s="398"/>
      <c r="Z81" s="398"/>
      <c r="AA81" s="414"/>
      <c r="AB81" s="434"/>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7"/>
      <c r="B82" s="526"/>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471</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7"/>
      <c r="B86" s="427"/>
      <c r="C86" s="427"/>
      <c r="D86" s="427"/>
      <c r="E86" s="427"/>
      <c r="F86" s="428"/>
      <c r="G86" s="413"/>
      <c r="H86" s="398"/>
      <c r="I86" s="398"/>
      <c r="J86" s="398"/>
      <c r="K86" s="398"/>
      <c r="L86" s="398"/>
      <c r="M86" s="398"/>
      <c r="N86" s="398"/>
      <c r="O86" s="414"/>
      <c r="P86" s="434"/>
      <c r="Q86" s="398"/>
      <c r="R86" s="398"/>
      <c r="S86" s="398"/>
      <c r="T86" s="398"/>
      <c r="U86" s="398"/>
      <c r="V86" s="398"/>
      <c r="W86" s="398"/>
      <c r="X86" s="414"/>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8" t="s">
        <v>300</v>
      </c>
      <c r="AX86" s="399"/>
      <c r="AY86" s="10"/>
      <c r="AZ86" s="10"/>
      <c r="BA86" s="10"/>
      <c r="BB86" s="10"/>
      <c r="BC86" s="10"/>
      <c r="BD86" s="10"/>
      <c r="BE86" s="10"/>
      <c r="BF86" s="10"/>
      <c r="BG86" s="10"/>
      <c r="BH86" s="10"/>
    </row>
    <row r="87" spans="1:60" ht="23.25" hidden="1" customHeight="1" x14ac:dyDescent="0.15">
      <c r="A87" s="867"/>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67"/>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67"/>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67"/>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471</v>
      </c>
      <c r="AN90" s="243"/>
      <c r="AO90" s="243"/>
      <c r="AP90" s="237"/>
      <c r="AQ90" s="152" t="s">
        <v>355</v>
      </c>
      <c r="AR90" s="123"/>
      <c r="AS90" s="123"/>
      <c r="AT90" s="124"/>
      <c r="AU90" s="532" t="s">
        <v>253</v>
      </c>
      <c r="AV90" s="532"/>
      <c r="AW90" s="532"/>
      <c r="AX90" s="533"/>
    </row>
    <row r="91" spans="1:60" ht="18.75" hidden="1" customHeight="1" x14ac:dyDescent="0.15">
      <c r="A91" s="867"/>
      <c r="B91" s="427"/>
      <c r="C91" s="427"/>
      <c r="D91" s="427"/>
      <c r="E91" s="427"/>
      <c r="F91" s="428"/>
      <c r="G91" s="413"/>
      <c r="H91" s="398"/>
      <c r="I91" s="398"/>
      <c r="J91" s="398"/>
      <c r="K91" s="398"/>
      <c r="L91" s="398"/>
      <c r="M91" s="398"/>
      <c r="N91" s="398"/>
      <c r="O91" s="414"/>
      <c r="P91" s="434"/>
      <c r="Q91" s="398"/>
      <c r="R91" s="398"/>
      <c r="S91" s="398"/>
      <c r="T91" s="398"/>
      <c r="U91" s="398"/>
      <c r="V91" s="398"/>
      <c r="W91" s="398"/>
      <c r="X91" s="414"/>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8" t="s">
        <v>300</v>
      </c>
      <c r="AX91" s="399"/>
      <c r="AY91" s="10"/>
      <c r="AZ91" s="10"/>
      <c r="BA91" s="10"/>
      <c r="BB91" s="10"/>
      <c r="BC91" s="10"/>
    </row>
    <row r="92" spans="1:60" ht="23.25" hidden="1" customHeight="1" x14ac:dyDescent="0.15">
      <c r="A92" s="867"/>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67"/>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67"/>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67"/>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471</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7"/>
      <c r="B96" s="427"/>
      <c r="C96" s="427"/>
      <c r="D96" s="427"/>
      <c r="E96" s="427"/>
      <c r="F96" s="428"/>
      <c r="G96" s="413"/>
      <c r="H96" s="398"/>
      <c r="I96" s="398"/>
      <c r="J96" s="398"/>
      <c r="K96" s="398"/>
      <c r="L96" s="398"/>
      <c r="M96" s="398"/>
      <c r="N96" s="398"/>
      <c r="O96" s="414"/>
      <c r="P96" s="434"/>
      <c r="Q96" s="398"/>
      <c r="R96" s="398"/>
      <c r="S96" s="398"/>
      <c r="T96" s="398"/>
      <c r="U96" s="398"/>
      <c r="V96" s="398"/>
      <c r="W96" s="398"/>
      <c r="X96" s="414"/>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8" t="s">
        <v>300</v>
      </c>
      <c r="AX96" s="399"/>
    </row>
    <row r="97" spans="1:60" ht="23.25" hidden="1" customHeight="1" x14ac:dyDescent="0.15">
      <c r="A97" s="867"/>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67"/>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68"/>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7" t="s">
        <v>13</v>
      </c>
      <c r="Z99" s="898"/>
      <c r="AA99" s="899"/>
      <c r="AB99" s="894" t="s">
        <v>14</v>
      </c>
      <c r="AC99" s="895"/>
      <c r="AD99" s="896"/>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492</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6"/>
      <c r="Z100" s="857"/>
      <c r="AA100" s="858"/>
      <c r="AB100" s="480" t="s">
        <v>11</v>
      </c>
      <c r="AC100" s="480"/>
      <c r="AD100" s="480"/>
      <c r="AE100" s="538" t="s">
        <v>357</v>
      </c>
      <c r="AF100" s="539"/>
      <c r="AG100" s="539"/>
      <c r="AH100" s="540"/>
      <c r="AI100" s="538" t="s">
        <v>363</v>
      </c>
      <c r="AJ100" s="539"/>
      <c r="AK100" s="539"/>
      <c r="AL100" s="540"/>
      <c r="AM100" s="538" t="s">
        <v>471</v>
      </c>
      <c r="AN100" s="539"/>
      <c r="AO100" s="539"/>
      <c r="AP100" s="540"/>
      <c r="AQ100" s="313" t="s">
        <v>493</v>
      </c>
      <c r="AR100" s="314"/>
      <c r="AS100" s="314"/>
      <c r="AT100" s="315"/>
      <c r="AU100" s="313" t="s">
        <v>537</v>
      </c>
      <c r="AV100" s="314"/>
      <c r="AW100" s="314"/>
      <c r="AX100" s="316"/>
    </row>
    <row r="101" spans="1:60" ht="23.25" customHeight="1" x14ac:dyDescent="0.15">
      <c r="A101" s="421"/>
      <c r="B101" s="422"/>
      <c r="C101" s="422"/>
      <c r="D101" s="422"/>
      <c r="E101" s="422"/>
      <c r="F101" s="423"/>
      <c r="G101" s="98" t="s">
        <v>568</v>
      </c>
      <c r="H101" s="98"/>
      <c r="I101" s="98"/>
      <c r="J101" s="98"/>
      <c r="K101" s="98"/>
      <c r="L101" s="98"/>
      <c r="M101" s="98"/>
      <c r="N101" s="98"/>
      <c r="O101" s="98"/>
      <c r="P101" s="98"/>
      <c r="Q101" s="98"/>
      <c r="R101" s="98"/>
      <c r="S101" s="98"/>
      <c r="T101" s="98"/>
      <c r="U101" s="98"/>
      <c r="V101" s="98"/>
      <c r="W101" s="98"/>
      <c r="X101" s="99"/>
      <c r="Y101" s="541" t="s">
        <v>55</v>
      </c>
      <c r="Z101" s="542"/>
      <c r="AA101" s="543"/>
      <c r="AB101" s="460" t="s">
        <v>569</v>
      </c>
      <c r="AC101" s="460"/>
      <c r="AD101" s="460"/>
      <c r="AE101" s="211">
        <v>1</v>
      </c>
      <c r="AF101" s="212"/>
      <c r="AG101" s="212"/>
      <c r="AH101" s="213"/>
      <c r="AI101" s="211">
        <v>1</v>
      </c>
      <c r="AJ101" s="212"/>
      <c r="AK101" s="212"/>
      <c r="AL101" s="213"/>
      <c r="AM101" s="211">
        <v>1</v>
      </c>
      <c r="AN101" s="212"/>
      <c r="AO101" s="212"/>
      <c r="AP101" s="213"/>
      <c r="AQ101" s="211">
        <v>1</v>
      </c>
      <c r="AR101" s="212"/>
      <c r="AS101" s="212"/>
      <c r="AT101" s="213"/>
      <c r="AU101" s="211"/>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569</v>
      </c>
      <c r="AC102" s="460"/>
      <c r="AD102" s="460"/>
      <c r="AE102" s="323">
        <v>1</v>
      </c>
      <c r="AF102" s="323"/>
      <c r="AG102" s="323"/>
      <c r="AH102" s="323"/>
      <c r="AI102" s="323">
        <v>1</v>
      </c>
      <c r="AJ102" s="323"/>
      <c r="AK102" s="323"/>
      <c r="AL102" s="323"/>
      <c r="AM102" s="323">
        <v>1</v>
      </c>
      <c r="AN102" s="323"/>
      <c r="AO102" s="323"/>
      <c r="AP102" s="323"/>
      <c r="AQ102" s="266">
        <v>1</v>
      </c>
      <c r="AR102" s="267"/>
      <c r="AS102" s="267"/>
      <c r="AT102" s="312"/>
      <c r="AU102" s="266"/>
      <c r="AV102" s="267"/>
      <c r="AW102" s="267"/>
      <c r="AX102" s="312"/>
    </row>
    <row r="103" spans="1:60" ht="31.5" customHeight="1" x14ac:dyDescent="0.15">
      <c r="A103" s="418" t="s">
        <v>492</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5" t="s">
        <v>11</v>
      </c>
      <c r="AC103" s="416"/>
      <c r="AD103" s="417"/>
      <c r="AE103" s="415" t="s">
        <v>357</v>
      </c>
      <c r="AF103" s="416"/>
      <c r="AG103" s="416"/>
      <c r="AH103" s="417"/>
      <c r="AI103" s="415" t="s">
        <v>363</v>
      </c>
      <c r="AJ103" s="416"/>
      <c r="AK103" s="416"/>
      <c r="AL103" s="417"/>
      <c r="AM103" s="415" t="s">
        <v>471</v>
      </c>
      <c r="AN103" s="416"/>
      <c r="AO103" s="416"/>
      <c r="AP103" s="417"/>
      <c r="AQ103" s="277" t="s">
        <v>493</v>
      </c>
      <c r="AR103" s="278"/>
      <c r="AS103" s="278"/>
      <c r="AT103" s="317"/>
      <c r="AU103" s="277" t="s">
        <v>537</v>
      </c>
      <c r="AV103" s="278"/>
      <c r="AW103" s="278"/>
      <c r="AX103" s="279"/>
    </row>
    <row r="104" spans="1:60" ht="23.25" customHeight="1" x14ac:dyDescent="0.15">
      <c r="A104" s="421"/>
      <c r="B104" s="422"/>
      <c r="C104" s="422"/>
      <c r="D104" s="422"/>
      <c r="E104" s="422"/>
      <c r="F104" s="423"/>
      <c r="G104" s="98" t="s">
        <v>570</v>
      </c>
      <c r="H104" s="98"/>
      <c r="I104" s="98"/>
      <c r="J104" s="98"/>
      <c r="K104" s="98"/>
      <c r="L104" s="98"/>
      <c r="M104" s="98"/>
      <c r="N104" s="98"/>
      <c r="O104" s="98"/>
      <c r="P104" s="98"/>
      <c r="Q104" s="98"/>
      <c r="R104" s="98"/>
      <c r="S104" s="98"/>
      <c r="T104" s="98"/>
      <c r="U104" s="98"/>
      <c r="V104" s="98"/>
      <c r="W104" s="98"/>
      <c r="X104" s="99"/>
      <c r="Y104" s="464" t="s">
        <v>55</v>
      </c>
      <c r="Z104" s="465"/>
      <c r="AA104" s="466"/>
      <c r="AB104" s="544" t="s">
        <v>569</v>
      </c>
      <c r="AC104" s="545"/>
      <c r="AD104" s="546"/>
      <c r="AE104" s="211">
        <v>1</v>
      </c>
      <c r="AF104" s="212"/>
      <c r="AG104" s="212"/>
      <c r="AH104" s="213"/>
      <c r="AI104" s="211">
        <v>1</v>
      </c>
      <c r="AJ104" s="212"/>
      <c r="AK104" s="212"/>
      <c r="AL104" s="213"/>
      <c r="AM104" s="211">
        <v>0</v>
      </c>
      <c r="AN104" s="212"/>
      <c r="AO104" s="212"/>
      <c r="AP104" s="213"/>
      <c r="AQ104" s="211">
        <v>1</v>
      </c>
      <c r="AR104" s="212"/>
      <c r="AS104" s="212"/>
      <c r="AT104" s="213"/>
      <c r="AU104" s="211"/>
      <c r="AV104" s="212"/>
      <c r="AW104" s="212"/>
      <c r="AX104" s="213"/>
    </row>
    <row r="105" spans="1:60" ht="23.25"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t="s">
        <v>569</v>
      </c>
      <c r="AC105" s="468"/>
      <c r="AD105" s="469"/>
      <c r="AE105" s="323">
        <v>1</v>
      </c>
      <c r="AF105" s="323"/>
      <c r="AG105" s="323"/>
      <c r="AH105" s="323"/>
      <c r="AI105" s="323">
        <v>1</v>
      </c>
      <c r="AJ105" s="323"/>
      <c r="AK105" s="323"/>
      <c r="AL105" s="323"/>
      <c r="AM105" s="323">
        <v>1</v>
      </c>
      <c r="AN105" s="323"/>
      <c r="AO105" s="323"/>
      <c r="AP105" s="323"/>
      <c r="AQ105" s="323">
        <v>1</v>
      </c>
      <c r="AR105" s="323"/>
      <c r="AS105" s="323"/>
      <c r="AT105" s="323"/>
      <c r="AU105" s="266"/>
      <c r="AV105" s="267"/>
      <c r="AW105" s="267"/>
      <c r="AX105" s="312"/>
    </row>
    <row r="106" spans="1:60" ht="31.5" customHeight="1" x14ac:dyDescent="0.15">
      <c r="A106" s="418" t="s">
        <v>492</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5" t="s">
        <v>11</v>
      </c>
      <c r="AC106" s="416"/>
      <c r="AD106" s="417"/>
      <c r="AE106" s="415" t="s">
        <v>357</v>
      </c>
      <c r="AF106" s="416"/>
      <c r="AG106" s="416"/>
      <c r="AH106" s="417"/>
      <c r="AI106" s="415" t="s">
        <v>363</v>
      </c>
      <c r="AJ106" s="416"/>
      <c r="AK106" s="416"/>
      <c r="AL106" s="417"/>
      <c r="AM106" s="415" t="s">
        <v>471</v>
      </c>
      <c r="AN106" s="416"/>
      <c r="AO106" s="416"/>
      <c r="AP106" s="417"/>
      <c r="AQ106" s="277" t="s">
        <v>493</v>
      </c>
      <c r="AR106" s="278"/>
      <c r="AS106" s="278"/>
      <c r="AT106" s="317"/>
      <c r="AU106" s="277" t="s">
        <v>537</v>
      </c>
      <c r="AV106" s="278"/>
      <c r="AW106" s="278"/>
      <c r="AX106" s="279"/>
    </row>
    <row r="107" spans="1:60" ht="23.25" customHeight="1" x14ac:dyDescent="0.15">
      <c r="A107" s="421"/>
      <c r="B107" s="422"/>
      <c r="C107" s="422"/>
      <c r="D107" s="422"/>
      <c r="E107" s="422"/>
      <c r="F107" s="423"/>
      <c r="G107" s="98" t="s">
        <v>691</v>
      </c>
      <c r="H107" s="98"/>
      <c r="I107" s="98"/>
      <c r="J107" s="98"/>
      <c r="K107" s="98"/>
      <c r="L107" s="98"/>
      <c r="M107" s="98"/>
      <c r="N107" s="98"/>
      <c r="O107" s="98"/>
      <c r="P107" s="98"/>
      <c r="Q107" s="98"/>
      <c r="R107" s="98"/>
      <c r="S107" s="98"/>
      <c r="T107" s="98"/>
      <c r="U107" s="98"/>
      <c r="V107" s="98"/>
      <c r="W107" s="98"/>
      <c r="X107" s="99"/>
      <c r="Y107" s="464" t="s">
        <v>55</v>
      </c>
      <c r="Z107" s="465"/>
      <c r="AA107" s="466"/>
      <c r="AB107" s="544" t="s">
        <v>569</v>
      </c>
      <c r="AC107" s="545"/>
      <c r="AD107" s="546"/>
      <c r="AE107" s="323">
        <v>1</v>
      </c>
      <c r="AF107" s="323"/>
      <c r="AG107" s="323"/>
      <c r="AH107" s="323"/>
      <c r="AI107" s="323">
        <v>1</v>
      </c>
      <c r="AJ107" s="323"/>
      <c r="AK107" s="323"/>
      <c r="AL107" s="323"/>
      <c r="AM107" s="323">
        <v>1</v>
      </c>
      <c r="AN107" s="323"/>
      <c r="AO107" s="323"/>
      <c r="AP107" s="323"/>
      <c r="AQ107" s="211">
        <v>1</v>
      </c>
      <c r="AR107" s="212"/>
      <c r="AS107" s="212"/>
      <c r="AT107" s="213"/>
      <c r="AU107" s="211"/>
      <c r="AV107" s="212"/>
      <c r="AW107" s="212"/>
      <c r="AX107" s="213"/>
    </row>
    <row r="108" spans="1:60" ht="23.25"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t="s">
        <v>569</v>
      </c>
      <c r="AC108" s="468"/>
      <c r="AD108" s="469"/>
      <c r="AE108" s="323">
        <v>1</v>
      </c>
      <c r="AF108" s="323"/>
      <c r="AG108" s="323"/>
      <c r="AH108" s="323"/>
      <c r="AI108" s="323">
        <v>1</v>
      </c>
      <c r="AJ108" s="323"/>
      <c r="AK108" s="323"/>
      <c r="AL108" s="323"/>
      <c r="AM108" s="323">
        <v>1</v>
      </c>
      <c r="AN108" s="323"/>
      <c r="AO108" s="323"/>
      <c r="AP108" s="323"/>
      <c r="AQ108" s="211">
        <v>1</v>
      </c>
      <c r="AR108" s="212"/>
      <c r="AS108" s="212"/>
      <c r="AT108" s="213"/>
      <c r="AU108" s="266"/>
      <c r="AV108" s="267"/>
      <c r="AW108" s="267"/>
      <c r="AX108" s="312"/>
    </row>
    <row r="109" spans="1:60" ht="31.5" hidden="1" customHeight="1" x14ac:dyDescent="0.15">
      <c r="A109" s="418" t="s">
        <v>492</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5" t="s">
        <v>11</v>
      </c>
      <c r="AC109" s="416"/>
      <c r="AD109" s="417"/>
      <c r="AE109" s="415" t="s">
        <v>357</v>
      </c>
      <c r="AF109" s="416"/>
      <c r="AG109" s="416"/>
      <c r="AH109" s="417"/>
      <c r="AI109" s="415" t="s">
        <v>363</v>
      </c>
      <c r="AJ109" s="416"/>
      <c r="AK109" s="416"/>
      <c r="AL109" s="417"/>
      <c r="AM109" s="415" t="s">
        <v>471</v>
      </c>
      <c r="AN109" s="416"/>
      <c r="AO109" s="416"/>
      <c r="AP109" s="417"/>
      <c r="AQ109" s="277" t="s">
        <v>493</v>
      </c>
      <c r="AR109" s="278"/>
      <c r="AS109" s="278"/>
      <c r="AT109" s="317"/>
      <c r="AU109" s="277" t="s">
        <v>537</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323"/>
      <c r="AF110" s="323"/>
      <c r="AG110" s="323"/>
      <c r="AH110" s="323"/>
      <c r="AI110" s="323"/>
      <c r="AJ110" s="323"/>
      <c r="AK110" s="323"/>
      <c r="AL110" s="323"/>
      <c r="AM110" s="323"/>
      <c r="AN110" s="323"/>
      <c r="AO110" s="323"/>
      <c r="AP110" s="323"/>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323"/>
      <c r="AF111" s="323"/>
      <c r="AG111" s="323"/>
      <c r="AH111" s="323"/>
      <c r="AI111" s="323"/>
      <c r="AJ111" s="323"/>
      <c r="AK111" s="323"/>
      <c r="AL111" s="323"/>
      <c r="AM111" s="323"/>
      <c r="AN111" s="323"/>
      <c r="AO111" s="323"/>
      <c r="AP111" s="323"/>
      <c r="AQ111" s="211"/>
      <c r="AR111" s="212"/>
      <c r="AS111" s="212"/>
      <c r="AT111" s="213"/>
      <c r="AU111" s="266"/>
      <c r="AV111" s="267"/>
      <c r="AW111" s="267"/>
      <c r="AX111" s="312"/>
    </row>
    <row r="112" spans="1:60" ht="31.5" hidden="1" customHeight="1" x14ac:dyDescent="0.15">
      <c r="A112" s="418" t="s">
        <v>492</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5" t="s">
        <v>11</v>
      </c>
      <c r="AC112" s="416"/>
      <c r="AD112" s="417"/>
      <c r="AE112" s="415" t="s">
        <v>357</v>
      </c>
      <c r="AF112" s="416"/>
      <c r="AG112" s="416"/>
      <c r="AH112" s="417"/>
      <c r="AI112" s="415" t="s">
        <v>363</v>
      </c>
      <c r="AJ112" s="416"/>
      <c r="AK112" s="416"/>
      <c r="AL112" s="417"/>
      <c r="AM112" s="415" t="s">
        <v>471</v>
      </c>
      <c r="AN112" s="416"/>
      <c r="AO112" s="416"/>
      <c r="AP112" s="417"/>
      <c r="AQ112" s="277" t="s">
        <v>493</v>
      </c>
      <c r="AR112" s="278"/>
      <c r="AS112" s="278"/>
      <c r="AT112" s="317"/>
      <c r="AU112" s="277" t="s">
        <v>537</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323"/>
      <c r="AF113" s="323"/>
      <c r="AG113" s="323"/>
      <c r="AH113" s="323"/>
      <c r="AI113" s="323"/>
      <c r="AJ113" s="323"/>
      <c r="AK113" s="323"/>
      <c r="AL113" s="323"/>
      <c r="AM113" s="323"/>
      <c r="AN113" s="323"/>
      <c r="AO113" s="323"/>
      <c r="AP113" s="323"/>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323"/>
      <c r="AF114" s="323"/>
      <c r="AG114" s="323"/>
      <c r="AH114" s="323"/>
      <c r="AI114" s="323"/>
      <c r="AJ114" s="323"/>
      <c r="AK114" s="323"/>
      <c r="AL114" s="323"/>
      <c r="AM114" s="323"/>
      <c r="AN114" s="323"/>
      <c r="AO114" s="323"/>
      <c r="AP114" s="323"/>
      <c r="AQ114" s="211"/>
      <c r="AR114" s="212"/>
      <c r="AS114" s="212"/>
      <c r="AT114" s="213"/>
      <c r="AU114" s="211"/>
      <c r="AV114" s="212"/>
      <c r="AW114" s="212"/>
      <c r="AX114" s="213"/>
    </row>
    <row r="115" spans="1:50" ht="23.25" customHeight="1" x14ac:dyDescent="0.15">
      <c r="A115" s="435" t="s">
        <v>15</v>
      </c>
      <c r="B115" s="436"/>
      <c r="C115" s="436"/>
      <c r="D115" s="436"/>
      <c r="E115" s="436"/>
      <c r="F115" s="437"/>
      <c r="G115" s="416" t="s">
        <v>16</v>
      </c>
      <c r="H115" s="416"/>
      <c r="I115" s="416"/>
      <c r="J115" s="416"/>
      <c r="K115" s="416"/>
      <c r="L115" s="416"/>
      <c r="M115" s="416"/>
      <c r="N115" s="416"/>
      <c r="O115" s="416"/>
      <c r="P115" s="416"/>
      <c r="Q115" s="416"/>
      <c r="R115" s="416"/>
      <c r="S115" s="416"/>
      <c r="T115" s="416"/>
      <c r="U115" s="416"/>
      <c r="V115" s="416"/>
      <c r="W115" s="416"/>
      <c r="X115" s="417"/>
      <c r="Y115" s="552"/>
      <c r="Z115" s="553"/>
      <c r="AA115" s="554"/>
      <c r="AB115" s="415" t="s">
        <v>11</v>
      </c>
      <c r="AC115" s="416"/>
      <c r="AD115" s="417"/>
      <c r="AE115" s="415" t="s">
        <v>357</v>
      </c>
      <c r="AF115" s="416"/>
      <c r="AG115" s="416"/>
      <c r="AH115" s="417"/>
      <c r="AI115" s="415" t="s">
        <v>363</v>
      </c>
      <c r="AJ115" s="416"/>
      <c r="AK115" s="416"/>
      <c r="AL115" s="417"/>
      <c r="AM115" s="415" t="s">
        <v>471</v>
      </c>
      <c r="AN115" s="416"/>
      <c r="AO115" s="416"/>
      <c r="AP115" s="417"/>
      <c r="AQ115" s="593" t="s">
        <v>538</v>
      </c>
      <c r="AR115" s="594"/>
      <c r="AS115" s="594"/>
      <c r="AT115" s="594"/>
      <c r="AU115" s="594"/>
      <c r="AV115" s="594"/>
      <c r="AW115" s="594"/>
      <c r="AX115" s="595"/>
    </row>
    <row r="116" spans="1:50" ht="23.25" customHeight="1" x14ac:dyDescent="0.15">
      <c r="A116" s="438"/>
      <c r="B116" s="439"/>
      <c r="C116" s="439"/>
      <c r="D116" s="439"/>
      <c r="E116" s="439"/>
      <c r="F116" s="440"/>
      <c r="G116" s="393" t="s">
        <v>575</v>
      </c>
      <c r="H116" s="393"/>
      <c r="I116" s="393"/>
      <c r="J116" s="393"/>
      <c r="K116" s="393"/>
      <c r="L116" s="393"/>
      <c r="M116" s="393"/>
      <c r="N116" s="393"/>
      <c r="O116" s="393"/>
      <c r="P116" s="393"/>
      <c r="Q116" s="393"/>
      <c r="R116" s="393"/>
      <c r="S116" s="393"/>
      <c r="T116" s="393"/>
      <c r="U116" s="393"/>
      <c r="V116" s="393"/>
      <c r="W116" s="393"/>
      <c r="X116" s="393"/>
      <c r="Y116" s="454" t="s">
        <v>15</v>
      </c>
      <c r="Z116" s="455"/>
      <c r="AA116" s="456"/>
      <c r="AB116" s="461" t="s">
        <v>571</v>
      </c>
      <c r="AC116" s="462"/>
      <c r="AD116" s="463"/>
      <c r="AE116" s="323">
        <v>5.6</v>
      </c>
      <c r="AF116" s="323"/>
      <c r="AG116" s="323"/>
      <c r="AH116" s="323"/>
      <c r="AI116" s="323">
        <v>4.8</v>
      </c>
      <c r="AJ116" s="323"/>
      <c r="AK116" s="323"/>
      <c r="AL116" s="323"/>
      <c r="AM116" s="323">
        <v>3.3</v>
      </c>
      <c r="AN116" s="323"/>
      <c r="AO116" s="323"/>
      <c r="AP116" s="323"/>
      <c r="AQ116" s="211">
        <v>4.8</v>
      </c>
      <c r="AR116" s="212"/>
      <c r="AS116" s="212"/>
      <c r="AT116" s="212"/>
      <c r="AU116" s="212"/>
      <c r="AV116" s="212"/>
      <c r="AW116" s="212"/>
      <c r="AX116" s="214"/>
    </row>
    <row r="117" spans="1:50" ht="46.5" customHeight="1" x14ac:dyDescent="0.15">
      <c r="A117" s="441"/>
      <c r="B117" s="442"/>
      <c r="C117" s="442"/>
      <c r="D117" s="442"/>
      <c r="E117" s="442"/>
      <c r="F117" s="443"/>
      <c r="G117" s="394"/>
      <c r="H117" s="394"/>
      <c r="I117" s="394"/>
      <c r="J117" s="394"/>
      <c r="K117" s="394"/>
      <c r="L117" s="394"/>
      <c r="M117" s="394"/>
      <c r="N117" s="394"/>
      <c r="O117" s="394"/>
      <c r="P117" s="394"/>
      <c r="Q117" s="394"/>
      <c r="R117" s="394"/>
      <c r="S117" s="394"/>
      <c r="T117" s="394"/>
      <c r="U117" s="394"/>
      <c r="V117" s="394"/>
      <c r="W117" s="394"/>
      <c r="X117" s="394"/>
      <c r="Y117" s="470" t="s">
        <v>49</v>
      </c>
      <c r="Z117" s="445"/>
      <c r="AA117" s="446"/>
      <c r="AB117" s="471" t="s">
        <v>572</v>
      </c>
      <c r="AC117" s="472"/>
      <c r="AD117" s="473"/>
      <c r="AE117" s="550" t="s">
        <v>573</v>
      </c>
      <c r="AF117" s="550"/>
      <c r="AG117" s="550"/>
      <c r="AH117" s="550"/>
      <c r="AI117" s="550" t="s">
        <v>574</v>
      </c>
      <c r="AJ117" s="550"/>
      <c r="AK117" s="550"/>
      <c r="AL117" s="550"/>
      <c r="AM117" s="550" t="s">
        <v>580</v>
      </c>
      <c r="AN117" s="550"/>
      <c r="AO117" s="550"/>
      <c r="AP117" s="550"/>
      <c r="AQ117" s="550" t="s">
        <v>650</v>
      </c>
      <c r="AR117" s="550"/>
      <c r="AS117" s="550"/>
      <c r="AT117" s="550"/>
      <c r="AU117" s="550"/>
      <c r="AV117" s="550"/>
      <c r="AW117" s="550"/>
      <c r="AX117" s="551"/>
    </row>
    <row r="118" spans="1:50" ht="23.25" customHeight="1" x14ac:dyDescent="0.15">
      <c r="A118" s="435" t="s">
        <v>15</v>
      </c>
      <c r="B118" s="436"/>
      <c r="C118" s="436"/>
      <c r="D118" s="436"/>
      <c r="E118" s="436"/>
      <c r="F118" s="437"/>
      <c r="G118" s="416" t="s">
        <v>16</v>
      </c>
      <c r="H118" s="416"/>
      <c r="I118" s="416"/>
      <c r="J118" s="416"/>
      <c r="K118" s="416"/>
      <c r="L118" s="416"/>
      <c r="M118" s="416"/>
      <c r="N118" s="416"/>
      <c r="O118" s="416"/>
      <c r="P118" s="416"/>
      <c r="Q118" s="416"/>
      <c r="R118" s="416"/>
      <c r="S118" s="416"/>
      <c r="T118" s="416"/>
      <c r="U118" s="416"/>
      <c r="V118" s="416"/>
      <c r="W118" s="416"/>
      <c r="X118" s="417"/>
      <c r="Y118" s="552"/>
      <c r="Z118" s="553"/>
      <c r="AA118" s="554"/>
      <c r="AB118" s="415" t="s">
        <v>11</v>
      </c>
      <c r="AC118" s="416"/>
      <c r="AD118" s="417"/>
      <c r="AE118" s="415" t="s">
        <v>357</v>
      </c>
      <c r="AF118" s="416"/>
      <c r="AG118" s="416"/>
      <c r="AH118" s="417"/>
      <c r="AI118" s="415" t="s">
        <v>363</v>
      </c>
      <c r="AJ118" s="416"/>
      <c r="AK118" s="416"/>
      <c r="AL118" s="417"/>
      <c r="AM118" s="415" t="s">
        <v>471</v>
      </c>
      <c r="AN118" s="416"/>
      <c r="AO118" s="416"/>
      <c r="AP118" s="417"/>
      <c r="AQ118" s="593" t="s">
        <v>538</v>
      </c>
      <c r="AR118" s="594"/>
      <c r="AS118" s="594"/>
      <c r="AT118" s="594"/>
      <c r="AU118" s="594"/>
      <c r="AV118" s="594"/>
      <c r="AW118" s="594"/>
      <c r="AX118" s="595"/>
    </row>
    <row r="119" spans="1:50" ht="23.25" customHeight="1" x14ac:dyDescent="0.15">
      <c r="A119" s="438"/>
      <c r="B119" s="439"/>
      <c r="C119" s="439"/>
      <c r="D119" s="439"/>
      <c r="E119" s="439"/>
      <c r="F119" s="440"/>
      <c r="G119" s="393" t="s">
        <v>576</v>
      </c>
      <c r="H119" s="393"/>
      <c r="I119" s="393"/>
      <c r="J119" s="393"/>
      <c r="K119" s="393"/>
      <c r="L119" s="393"/>
      <c r="M119" s="393"/>
      <c r="N119" s="393"/>
      <c r="O119" s="393"/>
      <c r="P119" s="393"/>
      <c r="Q119" s="393"/>
      <c r="R119" s="393"/>
      <c r="S119" s="393"/>
      <c r="T119" s="393"/>
      <c r="U119" s="393"/>
      <c r="V119" s="393"/>
      <c r="W119" s="393"/>
      <c r="X119" s="393"/>
      <c r="Y119" s="454" t="s">
        <v>15</v>
      </c>
      <c r="Z119" s="455"/>
      <c r="AA119" s="456"/>
      <c r="AB119" s="461" t="s">
        <v>571</v>
      </c>
      <c r="AC119" s="462"/>
      <c r="AD119" s="463"/>
      <c r="AE119" s="323">
        <v>3.5</v>
      </c>
      <c r="AF119" s="323"/>
      <c r="AG119" s="323"/>
      <c r="AH119" s="323"/>
      <c r="AI119" s="323">
        <v>10</v>
      </c>
      <c r="AJ119" s="323"/>
      <c r="AK119" s="323"/>
      <c r="AL119" s="323"/>
      <c r="AM119" s="323">
        <v>0</v>
      </c>
      <c r="AN119" s="323"/>
      <c r="AO119" s="323"/>
      <c r="AP119" s="323"/>
      <c r="AQ119" s="323">
        <v>17</v>
      </c>
      <c r="AR119" s="323"/>
      <c r="AS119" s="323"/>
      <c r="AT119" s="323"/>
      <c r="AU119" s="323"/>
      <c r="AV119" s="323"/>
      <c r="AW119" s="323"/>
      <c r="AX119" s="549"/>
    </row>
    <row r="120" spans="1:50" ht="46.5" customHeight="1" x14ac:dyDescent="0.15">
      <c r="A120" s="441"/>
      <c r="B120" s="442"/>
      <c r="C120" s="442"/>
      <c r="D120" s="442"/>
      <c r="E120" s="442"/>
      <c r="F120" s="443"/>
      <c r="G120" s="394"/>
      <c r="H120" s="394"/>
      <c r="I120" s="394"/>
      <c r="J120" s="394"/>
      <c r="K120" s="394"/>
      <c r="L120" s="394"/>
      <c r="M120" s="394"/>
      <c r="N120" s="394"/>
      <c r="O120" s="394"/>
      <c r="P120" s="394"/>
      <c r="Q120" s="394"/>
      <c r="R120" s="394"/>
      <c r="S120" s="394"/>
      <c r="T120" s="394"/>
      <c r="U120" s="394"/>
      <c r="V120" s="394"/>
      <c r="W120" s="394"/>
      <c r="X120" s="394"/>
      <c r="Y120" s="470" t="s">
        <v>49</v>
      </c>
      <c r="Z120" s="445"/>
      <c r="AA120" s="446"/>
      <c r="AB120" s="471" t="s">
        <v>572</v>
      </c>
      <c r="AC120" s="472"/>
      <c r="AD120" s="473"/>
      <c r="AE120" s="550" t="s">
        <v>577</v>
      </c>
      <c r="AF120" s="550"/>
      <c r="AG120" s="550"/>
      <c r="AH120" s="550"/>
      <c r="AI120" s="550" t="s">
        <v>578</v>
      </c>
      <c r="AJ120" s="550"/>
      <c r="AK120" s="550"/>
      <c r="AL120" s="550"/>
      <c r="AM120" s="550" t="s">
        <v>676</v>
      </c>
      <c r="AN120" s="550"/>
      <c r="AO120" s="550"/>
      <c r="AP120" s="550"/>
      <c r="AQ120" s="550" t="s">
        <v>678</v>
      </c>
      <c r="AR120" s="550"/>
      <c r="AS120" s="550"/>
      <c r="AT120" s="550"/>
      <c r="AU120" s="550"/>
      <c r="AV120" s="550"/>
      <c r="AW120" s="550"/>
      <c r="AX120" s="551"/>
    </row>
    <row r="121" spans="1:50" ht="23.25" customHeight="1" x14ac:dyDescent="0.15">
      <c r="A121" s="435" t="s">
        <v>15</v>
      </c>
      <c r="B121" s="436"/>
      <c r="C121" s="436"/>
      <c r="D121" s="436"/>
      <c r="E121" s="436"/>
      <c r="F121" s="437"/>
      <c r="G121" s="416" t="s">
        <v>16</v>
      </c>
      <c r="H121" s="416"/>
      <c r="I121" s="416"/>
      <c r="J121" s="416"/>
      <c r="K121" s="416"/>
      <c r="L121" s="416"/>
      <c r="M121" s="416"/>
      <c r="N121" s="416"/>
      <c r="O121" s="416"/>
      <c r="P121" s="416"/>
      <c r="Q121" s="416"/>
      <c r="R121" s="416"/>
      <c r="S121" s="416"/>
      <c r="T121" s="416"/>
      <c r="U121" s="416"/>
      <c r="V121" s="416"/>
      <c r="W121" s="416"/>
      <c r="X121" s="417"/>
      <c r="Y121" s="552"/>
      <c r="Z121" s="553"/>
      <c r="AA121" s="554"/>
      <c r="AB121" s="415" t="s">
        <v>11</v>
      </c>
      <c r="AC121" s="416"/>
      <c r="AD121" s="417"/>
      <c r="AE121" s="415" t="s">
        <v>357</v>
      </c>
      <c r="AF121" s="416"/>
      <c r="AG121" s="416"/>
      <c r="AH121" s="417"/>
      <c r="AI121" s="415" t="s">
        <v>363</v>
      </c>
      <c r="AJ121" s="416"/>
      <c r="AK121" s="416"/>
      <c r="AL121" s="417"/>
      <c r="AM121" s="415" t="s">
        <v>471</v>
      </c>
      <c r="AN121" s="416"/>
      <c r="AO121" s="416"/>
      <c r="AP121" s="417"/>
      <c r="AQ121" s="593" t="s">
        <v>538</v>
      </c>
      <c r="AR121" s="594"/>
      <c r="AS121" s="594"/>
      <c r="AT121" s="594"/>
      <c r="AU121" s="594"/>
      <c r="AV121" s="594"/>
      <c r="AW121" s="594"/>
      <c r="AX121" s="595"/>
    </row>
    <row r="122" spans="1:50" ht="23.25" customHeight="1" x14ac:dyDescent="0.15">
      <c r="A122" s="438"/>
      <c r="B122" s="439"/>
      <c r="C122" s="439"/>
      <c r="D122" s="439"/>
      <c r="E122" s="439"/>
      <c r="F122" s="440"/>
      <c r="G122" s="393" t="s">
        <v>581</v>
      </c>
      <c r="H122" s="393"/>
      <c r="I122" s="393"/>
      <c r="J122" s="393"/>
      <c r="K122" s="393"/>
      <c r="L122" s="393"/>
      <c r="M122" s="393"/>
      <c r="N122" s="393"/>
      <c r="O122" s="393"/>
      <c r="P122" s="393"/>
      <c r="Q122" s="393"/>
      <c r="R122" s="393"/>
      <c r="S122" s="393"/>
      <c r="T122" s="393"/>
      <c r="U122" s="393"/>
      <c r="V122" s="393"/>
      <c r="W122" s="393"/>
      <c r="X122" s="393"/>
      <c r="Y122" s="454" t="s">
        <v>15</v>
      </c>
      <c r="Z122" s="455"/>
      <c r="AA122" s="456"/>
      <c r="AB122" s="461" t="s">
        <v>571</v>
      </c>
      <c r="AC122" s="462"/>
      <c r="AD122" s="463"/>
      <c r="AE122" s="323">
        <v>88</v>
      </c>
      <c r="AF122" s="323"/>
      <c r="AG122" s="323"/>
      <c r="AH122" s="323"/>
      <c r="AI122" s="323">
        <v>88</v>
      </c>
      <c r="AJ122" s="323"/>
      <c r="AK122" s="323"/>
      <c r="AL122" s="323"/>
      <c r="AM122" s="323">
        <v>46</v>
      </c>
      <c r="AN122" s="323"/>
      <c r="AO122" s="323"/>
      <c r="AP122" s="323"/>
      <c r="AQ122" s="323">
        <v>57</v>
      </c>
      <c r="AR122" s="323"/>
      <c r="AS122" s="323"/>
      <c r="AT122" s="323"/>
      <c r="AU122" s="323"/>
      <c r="AV122" s="323"/>
      <c r="AW122" s="323"/>
      <c r="AX122" s="549"/>
    </row>
    <row r="123" spans="1:50" ht="46.5" customHeight="1" thickBot="1" x14ac:dyDescent="0.2">
      <c r="A123" s="441"/>
      <c r="B123" s="442"/>
      <c r="C123" s="442"/>
      <c r="D123" s="442"/>
      <c r="E123" s="442"/>
      <c r="F123" s="443"/>
      <c r="G123" s="394"/>
      <c r="H123" s="394"/>
      <c r="I123" s="394"/>
      <c r="J123" s="394"/>
      <c r="K123" s="394"/>
      <c r="L123" s="394"/>
      <c r="M123" s="394"/>
      <c r="N123" s="394"/>
      <c r="O123" s="394"/>
      <c r="P123" s="394"/>
      <c r="Q123" s="394"/>
      <c r="R123" s="394"/>
      <c r="S123" s="394"/>
      <c r="T123" s="394"/>
      <c r="U123" s="394"/>
      <c r="V123" s="394"/>
      <c r="W123" s="394"/>
      <c r="X123" s="394"/>
      <c r="Y123" s="470" t="s">
        <v>49</v>
      </c>
      <c r="Z123" s="445"/>
      <c r="AA123" s="446"/>
      <c r="AB123" s="471" t="s">
        <v>572</v>
      </c>
      <c r="AC123" s="472"/>
      <c r="AD123" s="473"/>
      <c r="AE123" s="550" t="s">
        <v>582</v>
      </c>
      <c r="AF123" s="550"/>
      <c r="AG123" s="550"/>
      <c r="AH123" s="550"/>
      <c r="AI123" s="550" t="s">
        <v>579</v>
      </c>
      <c r="AJ123" s="550"/>
      <c r="AK123" s="550"/>
      <c r="AL123" s="550"/>
      <c r="AM123" s="550" t="s">
        <v>651</v>
      </c>
      <c r="AN123" s="550"/>
      <c r="AO123" s="550"/>
      <c r="AP123" s="550"/>
      <c r="AQ123" s="550" t="s">
        <v>652</v>
      </c>
      <c r="AR123" s="550"/>
      <c r="AS123" s="550"/>
      <c r="AT123" s="550"/>
      <c r="AU123" s="550"/>
      <c r="AV123" s="550"/>
      <c r="AW123" s="550"/>
      <c r="AX123" s="551"/>
    </row>
    <row r="124" spans="1:50" ht="23.25" hidden="1" customHeight="1" x14ac:dyDescent="0.15">
      <c r="A124" s="435" t="s">
        <v>15</v>
      </c>
      <c r="B124" s="436"/>
      <c r="C124" s="436"/>
      <c r="D124" s="436"/>
      <c r="E124" s="436"/>
      <c r="F124" s="437"/>
      <c r="G124" s="416" t="s">
        <v>16</v>
      </c>
      <c r="H124" s="416"/>
      <c r="I124" s="416"/>
      <c r="J124" s="416"/>
      <c r="K124" s="416"/>
      <c r="L124" s="416"/>
      <c r="M124" s="416"/>
      <c r="N124" s="416"/>
      <c r="O124" s="416"/>
      <c r="P124" s="416"/>
      <c r="Q124" s="416"/>
      <c r="R124" s="416"/>
      <c r="S124" s="416"/>
      <c r="T124" s="416"/>
      <c r="U124" s="416"/>
      <c r="V124" s="416"/>
      <c r="W124" s="416"/>
      <c r="X124" s="417"/>
      <c r="Y124" s="552"/>
      <c r="Z124" s="553"/>
      <c r="AA124" s="554"/>
      <c r="AB124" s="415" t="s">
        <v>11</v>
      </c>
      <c r="AC124" s="416"/>
      <c r="AD124" s="417"/>
      <c r="AE124" s="415" t="s">
        <v>357</v>
      </c>
      <c r="AF124" s="416"/>
      <c r="AG124" s="416"/>
      <c r="AH124" s="417"/>
      <c r="AI124" s="415" t="s">
        <v>363</v>
      </c>
      <c r="AJ124" s="416"/>
      <c r="AK124" s="416"/>
      <c r="AL124" s="417"/>
      <c r="AM124" s="415" t="s">
        <v>471</v>
      </c>
      <c r="AN124" s="416"/>
      <c r="AO124" s="416"/>
      <c r="AP124" s="417"/>
      <c r="AQ124" s="593" t="s">
        <v>538</v>
      </c>
      <c r="AR124" s="594"/>
      <c r="AS124" s="594"/>
      <c r="AT124" s="594"/>
      <c r="AU124" s="594"/>
      <c r="AV124" s="594"/>
      <c r="AW124" s="594"/>
      <c r="AX124" s="595"/>
    </row>
    <row r="125" spans="1:50" ht="23.25" hidden="1" customHeight="1" x14ac:dyDescent="0.15">
      <c r="A125" s="438"/>
      <c r="B125" s="439"/>
      <c r="C125" s="439"/>
      <c r="D125" s="439"/>
      <c r="E125" s="439"/>
      <c r="F125" s="440"/>
      <c r="G125" s="393" t="s">
        <v>502</v>
      </c>
      <c r="H125" s="393"/>
      <c r="I125" s="393"/>
      <c r="J125" s="393"/>
      <c r="K125" s="393"/>
      <c r="L125" s="393"/>
      <c r="M125" s="393"/>
      <c r="N125" s="393"/>
      <c r="O125" s="393"/>
      <c r="P125" s="393"/>
      <c r="Q125" s="393"/>
      <c r="R125" s="393"/>
      <c r="S125" s="393"/>
      <c r="T125" s="393"/>
      <c r="U125" s="393"/>
      <c r="V125" s="393"/>
      <c r="W125" s="393"/>
      <c r="X125" s="930"/>
      <c r="Y125" s="454" t="s">
        <v>15</v>
      </c>
      <c r="Z125" s="455"/>
      <c r="AA125" s="456"/>
      <c r="AB125" s="461"/>
      <c r="AC125" s="462"/>
      <c r="AD125" s="463"/>
      <c r="AE125" s="323"/>
      <c r="AF125" s="323"/>
      <c r="AG125" s="323"/>
      <c r="AH125" s="323"/>
      <c r="AI125" s="323"/>
      <c r="AJ125" s="323"/>
      <c r="AK125" s="323"/>
      <c r="AL125" s="323"/>
      <c r="AM125" s="323"/>
      <c r="AN125" s="323"/>
      <c r="AO125" s="323"/>
      <c r="AP125" s="323"/>
      <c r="AQ125" s="323"/>
      <c r="AR125" s="323"/>
      <c r="AS125" s="323"/>
      <c r="AT125" s="323"/>
      <c r="AU125" s="323"/>
      <c r="AV125" s="323"/>
      <c r="AW125" s="323"/>
      <c r="AX125" s="549"/>
    </row>
    <row r="126" spans="1:50" ht="46.5" hidden="1" customHeight="1" x14ac:dyDescent="0.15">
      <c r="A126" s="441"/>
      <c r="B126" s="442"/>
      <c r="C126" s="442"/>
      <c r="D126" s="442"/>
      <c r="E126" s="442"/>
      <c r="F126" s="443"/>
      <c r="G126" s="394"/>
      <c r="H126" s="394"/>
      <c r="I126" s="394"/>
      <c r="J126" s="394"/>
      <c r="K126" s="394"/>
      <c r="L126" s="394"/>
      <c r="M126" s="394"/>
      <c r="N126" s="394"/>
      <c r="O126" s="394"/>
      <c r="P126" s="394"/>
      <c r="Q126" s="394"/>
      <c r="R126" s="394"/>
      <c r="S126" s="394"/>
      <c r="T126" s="394"/>
      <c r="U126" s="394"/>
      <c r="V126" s="394"/>
      <c r="W126" s="394"/>
      <c r="X126" s="931"/>
      <c r="Y126" s="470" t="s">
        <v>49</v>
      </c>
      <c r="Z126" s="445"/>
      <c r="AA126" s="446"/>
      <c r="AB126" s="471" t="s">
        <v>501</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5" t="s">
        <v>357</v>
      </c>
      <c r="AF127" s="416"/>
      <c r="AG127" s="416"/>
      <c r="AH127" s="417"/>
      <c r="AI127" s="415" t="s">
        <v>363</v>
      </c>
      <c r="AJ127" s="416"/>
      <c r="AK127" s="416"/>
      <c r="AL127" s="417"/>
      <c r="AM127" s="415" t="s">
        <v>471</v>
      </c>
      <c r="AN127" s="416"/>
      <c r="AO127" s="416"/>
      <c r="AP127" s="417"/>
      <c r="AQ127" s="593" t="s">
        <v>538</v>
      </c>
      <c r="AR127" s="594"/>
      <c r="AS127" s="594"/>
      <c r="AT127" s="594"/>
      <c r="AU127" s="594"/>
      <c r="AV127" s="594"/>
      <c r="AW127" s="594"/>
      <c r="AX127" s="595"/>
    </row>
    <row r="128" spans="1:50" ht="23.25" hidden="1" customHeight="1" x14ac:dyDescent="0.15">
      <c r="A128" s="438"/>
      <c r="B128" s="439"/>
      <c r="C128" s="439"/>
      <c r="D128" s="439"/>
      <c r="E128" s="439"/>
      <c r="F128" s="440"/>
      <c r="G128" s="393" t="s">
        <v>502</v>
      </c>
      <c r="H128" s="393"/>
      <c r="I128" s="393"/>
      <c r="J128" s="393"/>
      <c r="K128" s="393"/>
      <c r="L128" s="393"/>
      <c r="M128" s="393"/>
      <c r="N128" s="393"/>
      <c r="O128" s="393"/>
      <c r="P128" s="393"/>
      <c r="Q128" s="393"/>
      <c r="R128" s="393"/>
      <c r="S128" s="393"/>
      <c r="T128" s="393"/>
      <c r="U128" s="393"/>
      <c r="V128" s="393"/>
      <c r="W128" s="393"/>
      <c r="X128" s="393"/>
      <c r="Y128" s="454" t="s">
        <v>15</v>
      </c>
      <c r="Z128" s="455"/>
      <c r="AA128" s="456"/>
      <c r="AB128" s="461"/>
      <c r="AC128" s="462"/>
      <c r="AD128" s="463"/>
      <c r="AE128" s="323"/>
      <c r="AF128" s="323"/>
      <c r="AG128" s="323"/>
      <c r="AH128" s="323"/>
      <c r="AI128" s="323"/>
      <c r="AJ128" s="323"/>
      <c r="AK128" s="323"/>
      <c r="AL128" s="323"/>
      <c r="AM128" s="323"/>
      <c r="AN128" s="323"/>
      <c r="AO128" s="323"/>
      <c r="AP128" s="323"/>
      <c r="AQ128" s="323"/>
      <c r="AR128" s="323"/>
      <c r="AS128" s="323"/>
      <c r="AT128" s="323"/>
      <c r="AU128" s="323"/>
      <c r="AV128" s="323"/>
      <c r="AW128" s="323"/>
      <c r="AX128" s="549"/>
    </row>
    <row r="129" spans="1:50" ht="46.5" hidden="1" customHeight="1" thickBot="1" x14ac:dyDescent="0.2">
      <c r="A129" s="441"/>
      <c r="B129" s="442"/>
      <c r="C129" s="442"/>
      <c r="D129" s="442"/>
      <c r="E129" s="442"/>
      <c r="F129" s="443"/>
      <c r="G129" s="394"/>
      <c r="H129" s="394"/>
      <c r="I129" s="394"/>
      <c r="J129" s="394"/>
      <c r="K129" s="394"/>
      <c r="L129" s="394"/>
      <c r="M129" s="394"/>
      <c r="N129" s="394"/>
      <c r="O129" s="394"/>
      <c r="P129" s="394"/>
      <c r="Q129" s="394"/>
      <c r="R129" s="394"/>
      <c r="S129" s="394"/>
      <c r="T129" s="394"/>
      <c r="U129" s="394"/>
      <c r="V129" s="394"/>
      <c r="W129" s="394"/>
      <c r="X129" s="394"/>
      <c r="Y129" s="470" t="s">
        <v>49</v>
      </c>
      <c r="Z129" s="445"/>
      <c r="AA129" s="446"/>
      <c r="AB129" s="471" t="s">
        <v>501</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654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655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583</v>
      </c>
      <c r="H134" s="98"/>
      <c r="I134" s="98"/>
      <c r="J134" s="98"/>
      <c r="K134" s="98"/>
      <c r="L134" s="98"/>
      <c r="M134" s="98"/>
      <c r="N134" s="98"/>
      <c r="O134" s="98"/>
      <c r="P134" s="98"/>
      <c r="Q134" s="98"/>
      <c r="R134" s="98"/>
      <c r="S134" s="98"/>
      <c r="T134" s="98"/>
      <c r="U134" s="98"/>
      <c r="V134" s="98"/>
      <c r="W134" s="98"/>
      <c r="X134" s="99"/>
      <c r="Y134" s="194" t="s">
        <v>379</v>
      </c>
      <c r="Z134" s="195"/>
      <c r="AA134" s="196"/>
      <c r="AB134" s="197" t="s">
        <v>583</v>
      </c>
      <c r="AC134" s="198"/>
      <c r="AD134" s="198"/>
      <c r="AE134" s="199" t="s">
        <v>584</v>
      </c>
      <c r="AF134" s="200"/>
      <c r="AG134" s="200"/>
      <c r="AH134" s="200"/>
      <c r="AI134" s="199" t="s">
        <v>584</v>
      </c>
      <c r="AJ134" s="200"/>
      <c r="AK134" s="200"/>
      <c r="AL134" s="200"/>
      <c r="AM134" s="199" t="s">
        <v>584</v>
      </c>
      <c r="AN134" s="200"/>
      <c r="AO134" s="200"/>
      <c r="AP134" s="200"/>
      <c r="AQ134" s="199" t="s">
        <v>584</v>
      </c>
      <c r="AR134" s="200"/>
      <c r="AS134" s="200"/>
      <c r="AT134" s="200"/>
      <c r="AU134" s="199" t="s">
        <v>584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586</v>
      </c>
      <c r="AC135" s="206"/>
      <c r="AD135" s="206"/>
      <c r="AE135" s="199" t="s">
        <v>563</v>
      </c>
      <c r="AF135" s="200"/>
      <c r="AG135" s="200"/>
      <c r="AH135" s="200"/>
      <c r="AI135" s="199" t="s">
        <v>585</v>
      </c>
      <c r="AJ135" s="200"/>
      <c r="AK135" s="200"/>
      <c r="AL135" s="200"/>
      <c r="AM135" s="199" t="s">
        <v>585</v>
      </c>
      <c r="AN135" s="200"/>
      <c r="AO135" s="200"/>
      <c r="AP135" s="200"/>
      <c r="AQ135" s="199" t="s">
        <v>585</v>
      </c>
      <c r="AR135" s="200"/>
      <c r="AS135" s="200"/>
      <c r="AT135" s="200"/>
      <c r="AU135" s="199" t="s">
        <v>584</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586</v>
      </c>
      <c r="H154" s="98"/>
      <c r="I154" s="98"/>
      <c r="J154" s="98"/>
      <c r="K154" s="98"/>
      <c r="L154" s="98"/>
      <c r="M154" s="98"/>
      <c r="N154" s="98"/>
      <c r="O154" s="98"/>
      <c r="P154" s="99"/>
      <c r="Q154" s="118" t="s">
        <v>586</v>
      </c>
      <c r="R154" s="98"/>
      <c r="S154" s="98"/>
      <c r="T154" s="98"/>
      <c r="U154" s="98"/>
      <c r="V154" s="98"/>
      <c r="W154" s="98"/>
      <c r="X154" s="98"/>
      <c r="Y154" s="98"/>
      <c r="Z154" s="98"/>
      <c r="AA154" s="286"/>
      <c r="AB154" s="134" t="s">
        <v>586</v>
      </c>
      <c r="AC154" s="135"/>
      <c r="AD154" s="135"/>
      <c r="AE154" s="140" t="s">
        <v>585</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585</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653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561</v>
      </c>
      <c r="K430" s="902"/>
      <c r="L430" s="902"/>
      <c r="M430" s="902"/>
      <c r="N430" s="902"/>
      <c r="O430" s="902"/>
      <c r="P430" s="902"/>
      <c r="Q430" s="902"/>
      <c r="R430" s="902"/>
      <c r="S430" s="902"/>
      <c r="T430" s="903"/>
      <c r="U430" s="590" t="s">
        <v>587</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row>
    <row r="431" spans="1:50" ht="18.75"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471</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2"/>
      <c r="AR432" s="193"/>
      <c r="AS432" s="126" t="s">
        <v>356</v>
      </c>
      <c r="AT432" s="127"/>
      <c r="AU432" s="193"/>
      <c r="AV432" s="193"/>
      <c r="AW432" s="126" t="s">
        <v>300</v>
      </c>
      <c r="AX432" s="188"/>
    </row>
    <row r="433" spans="1:50" ht="23.25" customHeight="1" x14ac:dyDescent="0.15">
      <c r="A433" s="182"/>
      <c r="B433" s="179"/>
      <c r="C433" s="173"/>
      <c r="D433" s="179"/>
      <c r="E433" s="336"/>
      <c r="F433" s="337"/>
      <c r="G433" s="97" t="s">
        <v>588</v>
      </c>
      <c r="H433" s="98"/>
      <c r="I433" s="98"/>
      <c r="J433" s="98"/>
      <c r="K433" s="98"/>
      <c r="L433" s="98"/>
      <c r="M433" s="98"/>
      <c r="N433" s="98"/>
      <c r="O433" s="98"/>
      <c r="P433" s="98"/>
      <c r="Q433" s="98"/>
      <c r="R433" s="98"/>
      <c r="S433" s="98"/>
      <c r="T433" s="98"/>
      <c r="U433" s="98"/>
      <c r="V433" s="98"/>
      <c r="W433" s="98"/>
      <c r="X433" s="99"/>
      <c r="Y433" s="194" t="s">
        <v>12</v>
      </c>
      <c r="Z433" s="195"/>
      <c r="AA433" s="196"/>
      <c r="AB433" s="206" t="s">
        <v>588</v>
      </c>
      <c r="AC433" s="206"/>
      <c r="AD433" s="206"/>
      <c r="AE433" s="334" t="s">
        <v>562</v>
      </c>
      <c r="AF433" s="200"/>
      <c r="AG433" s="200"/>
      <c r="AH433" s="200"/>
      <c r="AI433" s="334" t="s">
        <v>562</v>
      </c>
      <c r="AJ433" s="200"/>
      <c r="AK433" s="200"/>
      <c r="AL433" s="200"/>
      <c r="AM433" s="334" t="s">
        <v>562</v>
      </c>
      <c r="AN433" s="200"/>
      <c r="AO433" s="200"/>
      <c r="AP433" s="200"/>
      <c r="AQ433" s="334" t="s">
        <v>562</v>
      </c>
      <c r="AR433" s="200"/>
      <c r="AS433" s="200"/>
      <c r="AT433" s="200"/>
      <c r="AU433" s="334" t="s">
        <v>562</v>
      </c>
      <c r="AV433" s="200"/>
      <c r="AW433" s="200"/>
      <c r="AX433" s="200"/>
    </row>
    <row r="434" spans="1:50" ht="23.2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588</v>
      </c>
      <c r="AC434" s="198"/>
      <c r="AD434" s="198"/>
      <c r="AE434" s="334" t="s">
        <v>562</v>
      </c>
      <c r="AF434" s="200"/>
      <c r="AG434" s="200"/>
      <c r="AH434" s="335"/>
      <c r="AI434" s="334" t="s">
        <v>562</v>
      </c>
      <c r="AJ434" s="200"/>
      <c r="AK434" s="200"/>
      <c r="AL434" s="335"/>
      <c r="AM434" s="334" t="s">
        <v>562</v>
      </c>
      <c r="AN434" s="200"/>
      <c r="AO434" s="200"/>
      <c r="AP434" s="335"/>
      <c r="AQ434" s="334" t="s">
        <v>562</v>
      </c>
      <c r="AR434" s="200"/>
      <c r="AS434" s="200"/>
      <c r="AT434" s="335"/>
      <c r="AU434" s="334" t="s">
        <v>562</v>
      </c>
      <c r="AV434" s="200"/>
      <c r="AW434" s="200"/>
      <c r="AX434" s="335"/>
    </row>
    <row r="435" spans="1:50" ht="23.2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4" t="s">
        <v>563</v>
      </c>
      <c r="AF435" s="200"/>
      <c r="AG435" s="200"/>
      <c r="AH435" s="335"/>
      <c r="AI435" s="334" t="s">
        <v>563</v>
      </c>
      <c r="AJ435" s="200"/>
      <c r="AK435" s="200"/>
      <c r="AL435" s="335"/>
      <c r="AM435" s="334" t="s">
        <v>563</v>
      </c>
      <c r="AN435" s="200"/>
      <c r="AO435" s="200"/>
      <c r="AP435" s="335"/>
      <c r="AQ435" s="334" t="s">
        <v>563</v>
      </c>
      <c r="AR435" s="200"/>
      <c r="AS435" s="200"/>
      <c r="AT435" s="335"/>
      <c r="AU435" s="334" t="s">
        <v>563</v>
      </c>
      <c r="AV435" s="200"/>
      <c r="AW435" s="200"/>
      <c r="AX435" s="335"/>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471</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471</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471</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471</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471</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2"/>
      <c r="AR457" s="193"/>
      <c r="AS457" s="126" t="s">
        <v>356</v>
      </c>
      <c r="AT457" s="127"/>
      <c r="AU457" s="193"/>
      <c r="AV457" s="193"/>
      <c r="AW457" s="126" t="s">
        <v>300</v>
      </c>
      <c r="AX457" s="188"/>
    </row>
    <row r="458" spans="1:50" ht="23.25" customHeight="1" x14ac:dyDescent="0.15">
      <c r="A458" s="182"/>
      <c r="B458" s="179"/>
      <c r="C458" s="173"/>
      <c r="D458" s="179"/>
      <c r="E458" s="336"/>
      <c r="F458" s="337"/>
      <c r="G458" s="97" t="s">
        <v>589</v>
      </c>
      <c r="H458" s="98"/>
      <c r="I458" s="98"/>
      <c r="J458" s="98"/>
      <c r="K458" s="98"/>
      <c r="L458" s="98"/>
      <c r="M458" s="98"/>
      <c r="N458" s="98"/>
      <c r="O458" s="98"/>
      <c r="P458" s="98"/>
      <c r="Q458" s="98"/>
      <c r="R458" s="98"/>
      <c r="S458" s="98"/>
      <c r="T458" s="98"/>
      <c r="U458" s="98"/>
      <c r="V458" s="98"/>
      <c r="W458" s="98"/>
      <c r="X458" s="99"/>
      <c r="Y458" s="194" t="s">
        <v>12</v>
      </c>
      <c r="Z458" s="195"/>
      <c r="AA458" s="196"/>
      <c r="AB458" s="206" t="s">
        <v>588</v>
      </c>
      <c r="AC458" s="206"/>
      <c r="AD458" s="206"/>
      <c r="AE458" s="334" t="s">
        <v>561</v>
      </c>
      <c r="AF458" s="200"/>
      <c r="AG458" s="200"/>
      <c r="AH458" s="200"/>
      <c r="AI458" s="334" t="s">
        <v>561</v>
      </c>
      <c r="AJ458" s="200"/>
      <c r="AK458" s="200"/>
      <c r="AL458" s="200"/>
      <c r="AM458" s="334" t="s">
        <v>561</v>
      </c>
      <c r="AN458" s="200"/>
      <c r="AO458" s="200"/>
      <c r="AP458" s="335"/>
      <c r="AQ458" s="334" t="s">
        <v>561</v>
      </c>
      <c r="AR458" s="200"/>
      <c r="AS458" s="200"/>
      <c r="AT458" s="335"/>
      <c r="AU458" s="200" t="s">
        <v>561</v>
      </c>
      <c r="AV458" s="200"/>
      <c r="AW458" s="200"/>
      <c r="AX458" s="201"/>
    </row>
    <row r="459" spans="1:50" ht="23.25"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588</v>
      </c>
      <c r="AC459" s="198"/>
      <c r="AD459" s="198"/>
      <c r="AE459" s="334" t="s">
        <v>561</v>
      </c>
      <c r="AF459" s="200"/>
      <c r="AG459" s="200"/>
      <c r="AH459" s="335"/>
      <c r="AI459" s="334" t="s">
        <v>561</v>
      </c>
      <c r="AJ459" s="200"/>
      <c r="AK459" s="200"/>
      <c r="AL459" s="200"/>
      <c r="AM459" s="334" t="s">
        <v>561</v>
      </c>
      <c r="AN459" s="200"/>
      <c r="AO459" s="200"/>
      <c r="AP459" s="335"/>
      <c r="AQ459" s="334" t="s">
        <v>561</v>
      </c>
      <c r="AR459" s="200"/>
      <c r="AS459" s="200"/>
      <c r="AT459" s="335"/>
      <c r="AU459" s="200" t="s">
        <v>561</v>
      </c>
      <c r="AV459" s="200"/>
      <c r="AW459" s="200"/>
      <c r="AX459" s="201"/>
    </row>
    <row r="460" spans="1:50" ht="23.25"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4" t="s">
        <v>561</v>
      </c>
      <c r="AF460" s="200"/>
      <c r="AG460" s="200"/>
      <c r="AH460" s="335"/>
      <c r="AI460" s="334" t="s">
        <v>561</v>
      </c>
      <c r="AJ460" s="200"/>
      <c r="AK460" s="200"/>
      <c r="AL460" s="200"/>
      <c r="AM460" s="334" t="s">
        <v>561</v>
      </c>
      <c r="AN460" s="200"/>
      <c r="AO460" s="200"/>
      <c r="AP460" s="335"/>
      <c r="AQ460" s="334" t="s">
        <v>561</v>
      </c>
      <c r="AR460" s="200"/>
      <c r="AS460" s="200"/>
      <c r="AT460" s="335"/>
      <c r="AU460" s="200" t="s">
        <v>561</v>
      </c>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471</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471</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471</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471</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471</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471</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471</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471</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471</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471</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471</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471</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471</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471</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471</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471</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471</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471</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471</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471</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471</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471</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471</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471</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471</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471</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471</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471</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471</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471</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471</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471</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471</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471</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471</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471</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471</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471</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471</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471</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471</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471</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471</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471</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64.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9" t="s">
        <v>551</v>
      </c>
      <c r="AE702" s="340"/>
      <c r="AF702" s="340"/>
      <c r="AG702" s="385" t="s">
        <v>656</v>
      </c>
      <c r="AH702" s="386"/>
      <c r="AI702" s="386"/>
      <c r="AJ702" s="386"/>
      <c r="AK702" s="386"/>
      <c r="AL702" s="386"/>
      <c r="AM702" s="386"/>
      <c r="AN702" s="386"/>
      <c r="AO702" s="386"/>
      <c r="AP702" s="386"/>
      <c r="AQ702" s="386"/>
      <c r="AR702" s="386"/>
      <c r="AS702" s="386"/>
      <c r="AT702" s="386"/>
      <c r="AU702" s="386"/>
      <c r="AV702" s="386"/>
      <c r="AW702" s="386"/>
      <c r="AX702" s="387"/>
    </row>
    <row r="703" spans="1:50" ht="54"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1" t="s">
        <v>551</v>
      </c>
      <c r="AE703" s="322"/>
      <c r="AF703" s="322"/>
      <c r="AG703" s="94" t="s">
        <v>657</v>
      </c>
      <c r="AH703" s="95"/>
      <c r="AI703" s="95"/>
      <c r="AJ703" s="95"/>
      <c r="AK703" s="95"/>
      <c r="AL703" s="95"/>
      <c r="AM703" s="95"/>
      <c r="AN703" s="95"/>
      <c r="AO703" s="95"/>
      <c r="AP703" s="95"/>
      <c r="AQ703" s="95"/>
      <c r="AR703" s="95"/>
      <c r="AS703" s="95"/>
      <c r="AT703" s="95"/>
      <c r="AU703" s="95"/>
      <c r="AV703" s="95"/>
      <c r="AW703" s="95"/>
      <c r="AX703" s="96"/>
    </row>
    <row r="704" spans="1:50" ht="52.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551</v>
      </c>
      <c r="AE704" s="785"/>
      <c r="AF704" s="785"/>
      <c r="AG704" s="160" t="s">
        <v>658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551</v>
      </c>
      <c r="AE705" s="717"/>
      <c r="AF705" s="717"/>
      <c r="AG705" s="118" t="s">
        <v>591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6"/>
      <c r="D706" s="797"/>
      <c r="E706" s="732" t="s">
        <v>525</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590</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590</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592</v>
      </c>
      <c r="AE708" s="607"/>
      <c r="AF708" s="607"/>
      <c r="AG708" s="744" t="s">
        <v>588</v>
      </c>
      <c r="AH708" s="745"/>
      <c r="AI708" s="745"/>
      <c r="AJ708" s="745"/>
      <c r="AK708" s="745"/>
      <c r="AL708" s="745"/>
      <c r="AM708" s="745"/>
      <c r="AN708" s="745"/>
      <c r="AO708" s="745"/>
      <c r="AP708" s="745"/>
      <c r="AQ708" s="745"/>
      <c r="AR708" s="745"/>
      <c r="AS708" s="745"/>
      <c r="AT708" s="745"/>
      <c r="AU708" s="745"/>
      <c r="AV708" s="745"/>
      <c r="AW708" s="745"/>
      <c r="AX708" s="746"/>
    </row>
    <row r="709" spans="1:50" ht="42" customHeight="1" x14ac:dyDescent="0.15">
      <c r="A709" s="644"/>
      <c r="B709" s="646"/>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1" t="s">
        <v>551</v>
      </c>
      <c r="AE709" s="322"/>
      <c r="AF709" s="322"/>
      <c r="AG709" s="94" t="s">
        <v>593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1" t="s">
        <v>592</v>
      </c>
      <c r="AE710" s="322"/>
      <c r="AF710" s="322"/>
      <c r="AG710" s="94" t="s">
        <v>594</v>
      </c>
      <c r="AH710" s="95"/>
      <c r="AI710" s="95"/>
      <c r="AJ710" s="95"/>
      <c r="AK710" s="95"/>
      <c r="AL710" s="95"/>
      <c r="AM710" s="95"/>
      <c r="AN710" s="95"/>
      <c r="AO710" s="95"/>
      <c r="AP710" s="95"/>
      <c r="AQ710" s="95"/>
      <c r="AR710" s="95"/>
      <c r="AS710" s="95"/>
      <c r="AT710" s="95"/>
      <c r="AU710" s="95"/>
      <c r="AV710" s="95"/>
      <c r="AW710" s="95"/>
      <c r="AX710" s="96"/>
    </row>
    <row r="711" spans="1:50" ht="34.5" customHeight="1" x14ac:dyDescent="0.15">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1" t="s">
        <v>551</v>
      </c>
      <c r="AE711" s="322"/>
      <c r="AF711" s="322"/>
      <c r="AG711" s="94" t="s">
        <v>595</v>
      </c>
      <c r="AH711" s="95"/>
      <c r="AI711" s="95"/>
      <c r="AJ711" s="95"/>
      <c r="AK711" s="95"/>
      <c r="AL711" s="95"/>
      <c r="AM711" s="95"/>
      <c r="AN711" s="95"/>
      <c r="AO711" s="95"/>
      <c r="AP711" s="95"/>
      <c r="AQ711" s="95"/>
      <c r="AR711" s="95"/>
      <c r="AS711" s="95"/>
      <c r="AT711" s="95"/>
      <c r="AU711" s="95"/>
      <c r="AV711" s="95"/>
      <c r="AW711" s="95"/>
      <c r="AX711" s="96"/>
    </row>
    <row r="712" spans="1:50" ht="45" customHeight="1" x14ac:dyDescent="0.15">
      <c r="A712" s="644"/>
      <c r="B712" s="646"/>
      <c r="C712" s="391" t="s">
        <v>487</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784" t="s">
        <v>551</v>
      </c>
      <c r="AE712" s="785"/>
      <c r="AF712" s="785"/>
      <c r="AG712" s="812" t="s">
        <v>692</v>
      </c>
      <c r="AH712" s="813"/>
      <c r="AI712" s="813"/>
      <c r="AJ712" s="813"/>
      <c r="AK712" s="813"/>
      <c r="AL712" s="813"/>
      <c r="AM712" s="813"/>
      <c r="AN712" s="813"/>
      <c r="AO712" s="813"/>
      <c r="AP712" s="813"/>
      <c r="AQ712" s="813"/>
      <c r="AR712" s="813"/>
      <c r="AS712" s="813"/>
      <c r="AT712" s="813"/>
      <c r="AU712" s="813"/>
      <c r="AV712" s="813"/>
      <c r="AW712" s="813"/>
      <c r="AX712" s="814"/>
    </row>
    <row r="713" spans="1:50" ht="47.25" customHeight="1" x14ac:dyDescent="0.15">
      <c r="A713" s="644"/>
      <c r="B713" s="646"/>
      <c r="C713" s="949" t="s">
        <v>488</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551</v>
      </c>
      <c r="AE713" s="322"/>
      <c r="AF713" s="665"/>
      <c r="AG713" s="94" t="s">
        <v>659</v>
      </c>
      <c r="AH713" s="95"/>
      <c r="AI713" s="95"/>
      <c r="AJ713" s="95"/>
      <c r="AK713" s="95"/>
      <c r="AL713" s="95"/>
      <c r="AM713" s="95"/>
      <c r="AN713" s="95"/>
      <c r="AO713" s="95"/>
      <c r="AP713" s="95"/>
      <c r="AQ713" s="95"/>
      <c r="AR713" s="95"/>
      <c r="AS713" s="95"/>
      <c r="AT713" s="95"/>
      <c r="AU713" s="95"/>
      <c r="AV713" s="95"/>
      <c r="AW713" s="95"/>
      <c r="AX713" s="96"/>
    </row>
    <row r="714" spans="1:50" ht="48" customHeight="1" x14ac:dyDescent="0.15">
      <c r="A714" s="647"/>
      <c r="B714" s="648"/>
      <c r="C714" s="649" t="s">
        <v>460</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592</v>
      </c>
      <c r="AE714" s="810"/>
      <c r="AF714" s="811"/>
      <c r="AG714" s="738" t="s">
        <v>668</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461</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551</v>
      </c>
      <c r="AE715" s="607"/>
      <c r="AF715" s="658"/>
      <c r="AG715" s="744" t="s">
        <v>596</v>
      </c>
      <c r="AH715" s="745"/>
      <c r="AI715" s="745"/>
      <c r="AJ715" s="745"/>
      <c r="AK715" s="745"/>
      <c r="AL715" s="745"/>
      <c r="AM715" s="745"/>
      <c r="AN715" s="745"/>
      <c r="AO715" s="745"/>
      <c r="AP715" s="745"/>
      <c r="AQ715" s="745"/>
      <c r="AR715" s="745"/>
      <c r="AS715" s="745"/>
      <c r="AT715" s="745"/>
      <c r="AU715" s="745"/>
      <c r="AV715" s="745"/>
      <c r="AW715" s="745"/>
      <c r="AX715" s="746"/>
    </row>
    <row r="716" spans="1:50" ht="54.7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551</v>
      </c>
      <c r="AE716" s="629"/>
      <c r="AF716" s="629"/>
      <c r="AG716" s="94" t="s">
        <v>597</v>
      </c>
      <c r="AH716" s="95"/>
      <c r="AI716" s="95"/>
      <c r="AJ716" s="95"/>
      <c r="AK716" s="95"/>
      <c r="AL716" s="95"/>
      <c r="AM716" s="95"/>
      <c r="AN716" s="95"/>
      <c r="AO716" s="95"/>
      <c r="AP716" s="95"/>
      <c r="AQ716" s="95"/>
      <c r="AR716" s="95"/>
      <c r="AS716" s="95"/>
      <c r="AT716" s="95"/>
      <c r="AU716" s="95"/>
      <c r="AV716" s="95"/>
      <c r="AW716" s="95"/>
      <c r="AX716" s="96"/>
    </row>
    <row r="717" spans="1:50" ht="37.5" customHeight="1" x14ac:dyDescent="0.15">
      <c r="A717" s="644"/>
      <c r="B717" s="646"/>
      <c r="C717" s="391" t="s">
        <v>375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1" t="s">
        <v>551</v>
      </c>
      <c r="AE717" s="322"/>
      <c r="AF717" s="322"/>
      <c r="AG717" s="94" t="s">
        <v>598</v>
      </c>
      <c r="AH717" s="95"/>
      <c r="AI717" s="95"/>
      <c r="AJ717" s="95"/>
      <c r="AK717" s="95"/>
      <c r="AL717" s="95"/>
      <c r="AM717" s="95"/>
      <c r="AN717" s="95"/>
      <c r="AO717" s="95"/>
      <c r="AP717" s="95"/>
      <c r="AQ717" s="95"/>
      <c r="AR717" s="95"/>
      <c r="AS717" s="95"/>
      <c r="AT717" s="95"/>
      <c r="AU717" s="95"/>
      <c r="AV717" s="95"/>
      <c r="AW717" s="95"/>
      <c r="AX717" s="96"/>
    </row>
    <row r="718" spans="1:50" ht="54.75" customHeight="1" x14ac:dyDescent="0.15">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1" t="s">
        <v>551</v>
      </c>
      <c r="AE718" s="322"/>
      <c r="AF718" s="322"/>
      <c r="AG718" s="120" t="s">
        <v>669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c r="AE719" s="607"/>
      <c r="AF719" s="607"/>
      <c r="AG719" s="118" t="s">
        <v>694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t="s">
        <v>693</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4"/>
      <c r="C726" s="817" t="s">
        <v>53</v>
      </c>
      <c r="D726" s="839"/>
      <c r="E726" s="839"/>
      <c r="F726" s="840"/>
      <c r="G726" s="576" t="s">
        <v>600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5"/>
      <c r="B727" s="806"/>
      <c r="C727" s="750" t="s">
        <v>57</v>
      </c>
      <c r="D727" s="751"/>
      <c r="E727" s="751"/>
      <c r="F727" s="752"/>
      <c r="G727" s="574" t="s">
        <v>599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t="s">
        <v>679</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c r="B731" s="802"/>
      <c r="C731" s="802"/>
      <c r="D731" s="802"/>
      <c r="E731" s="803"/>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494</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431</v>
      </c>
      <c r="B737" s="203"/>
      <c r="C737" s="203"/>
      <c r="D737" s="204"/>
      <c r="E737" s="989" t="s">
        <v>601</v>
      </c>
      <c r="F737" s="989"/>
      <c r="G737" s="989"/>
      <c r="H737" s="989"/>
      <c r="I737" s="989"/>
      <c r="J737" s="989"/>
      <c r="K737" s="989"/>
      <c r="L737" s="989"/>
      <c r="M737" s="989"/>
      <c r="N737" s="359" t="s">
        <v>358</v>
      </c>
      <c r="O737" s="359"/>
      <c r="P737" s="359"/>
      <c r="Q737" s="359"/>
      <c r="R737" s="989" t="s">
        <v>602</v>
      </c>
      <c r="S737" s="989"/>
      <c r="T737" s="989"/>
      <c r="U737" s="989"/>
      <c r="V737" s="989"/>
      <c r="W737" s="989"/>
      <c r="X737" s="989"/>
      <c r="Y737" s="989"/>
      <c r="Z737" s="989"/>
      <c r="AA737" s="359" t="s">
        <v>359</v>
      </c>
      <c r="AB737" s="359"/>
      <c r="AC737" s="359"/>
      <c r="AD737" s="359"/>
      <c r="AE737" s="989" t="s">
        <v>603</v>
      </c>
      <c r="AF737" s="989"/>
      <c r="AG737" s="989"/>
      <c r="AH737" s="989"/>
      <c r="AI737" s="989"/>
      <c r="AJ737" s="989"/>
      <c r="AK737" s="989"/>
      <c r="AL737" s="989"/>
      <c r="AM737" s="989"/>
      <c r="AN737" s="359" t="s">
        <v>360</v>
      </c>
      <c r="AO737" s="359"/>
      <c r="AP737" s="359"/>
      <c r="AQ737" s="359"/>
      <c r="AR737" s="990" t="s">
        <v>604</v>
      </c>
      <c r="AS737" s="991"/>
      <c r="AT737" s="991"/>
      <c r="AU737" s="991"/>
      <c r="AV737" s="991"/>
      <c r="AW737" s="991"/>
      <c r="AX737" s="992"/>
      <c r="AY737" s="89"/>
      <c r="AZ737" s="89"/>
    </row>
    <row r="738" spans="1:52" ht="24.75" customHeight="1" x14ac:dyDescent="0.15">
      <c r="A738" s="993" t="s">
        <v>361</v>
      </c>
      <c r="B738" s="203"/>
      <c r="C738" s="203"/>
      <c r="D738" s="204"/>
      <c r="E738" s="989" t="s">
        <v>605</v>
      </c>
      <c r="F738" s="989"/>
      <c r="G738" s="989"/>
      <c r="H738" s="989"/>
      <c r="I738" s="989"/>
      <c r="J738" s="989"/>
      <c r="K738" s="989"/>
      <c r="L738" s="989"/>
      <c r="M738" s="989"/>
      <c r="N738" s="359" t="s">
        <v>362</v>
      </c>
      <c r="O738" s="359"/>
      <c r="P738" s="359"/>
      <c r="Q738" s="359"/>
      <c r="R738" s="989" t="s">
        <v>606</v>
      </c>
      <c r="S738" s="989"/>
      <c r="T738" s="989"/>
      <c r="U738" s="989"/>
      <c r="V738" s="989"/>
      <c r="W738" s="989"/>
      <c r="X738" s="989"/>
      <c r="Y738" s="989"/>
      <c r="Z738" s="989"/>
      <c r="AA738" s="359" t="s">
        <v>481</v>
      </c>
      <c r="AB738" s="359"/>
      <c r="AC738" s="359"/>
      <c r="AD738" s="359"/>
      <c r="AE738" s="989" t="s">
        <v>607</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539</v>
      </c>
      <c r="B739" s="998"/>
      <c r="C739" s="998"/>
      <c r="D739" s="999"/>
      <c r="E739" s="1000" t="s">
        <v>546</v>
      </c>
      <c r="F739" s="1001"/>
      <c r="G739" s="1001"/>
      <c r="H739" s="91" t="str">
        <f>IF(E739="", "", "(")</f>
        <v>(</v>
      </c>
      <c r="I739" s="984" t="s">
        <v>483</v>
      </c>
      <c r="J739" s="984"/>
      <c r="K739" s="91" t="str">
        <f>IF(OR(I739="　", I739=""), "", "-")</f>
        <v/>
      </c>
      <c r="L739" s="985">
        <v>766</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6" t="s">
        <v>528</v>
      </c>
      <c r="B740" s="617"/>
      <c r="C740" s="617"/>
      <c r="D740" s="617"/>
      <c r="E740" s="617"/>
      <c r="F740" s="618"/>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530</v>
      </c>
      <c r="B779" s="631"/>
      <c r="C779" s="631"/>
      <c r="D779" s="631"/>
      <c r="E779" s="631"/>
      <c r="F779" s="632"/>
      <c r="G779" s="597" t="s">
        <v>660</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661</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612</v>
      </c>
      <c r="H781" s="673"/>
      <c r="I781" s="673"/>
      <c r="J781" s="673"/>
      <c r="K781" s="674"/>
      <c r="L781" s="666" t="s">
        <v>613</v>
      </c>
      <c r="M781" s="667"/>
      <c r="N781" s="667"/>
      <c r="O781" s="667"/>
      <c r="P781" s="667"/>
      <c r="Q781" s="667"/>
      <c r="R781" s="667"/>
      <c r="S781" s="667"/>
      <c r="T781" s="667"/>
      <c r="U781" s="667"/>
      <c r="V781" s="667"/>
      <c r="W781" s="667"/>
      <c r="X781" s="668"/>
      <c r="Y781" s="388">
        <v>21</v>
      </c>
      <c r="Z781" s="389"/>
      <c r="AA781" s="389"/>
      <c r="AB781" s="807"/>
      <c r="AC781" s="672" t="s">
        <v>612</v>
      </c>
      <c r="AD781" s="673"/>
      <c r="AE781" s="673"/>
      <c r="AF781" s="673"/>
      <c r="AG781" s="674"/>
      <c r="AH781" s="666" t="s">
        <v>614</v>
      </c>
      <c r="AI781" s="667"/>
      <c r="AJ781" s="667"/>
      <c r="AK781" s="667"/>
      <c r="AL781" s="667"/>
      <c r="AM781" s="667"/>
      <c r="AN781" s="667"/>
      <c r="AO781" s="667"/>
      <c r="AP781" s="667"/>
      <c r="AQ781" s="667"/>
      <c r="AR781" s="667"/>
      <c r="AS781" s="667"/>
      <c r="AT781" s="668"/>
      <c r="AU781" s="388">
        <v>7</v>
      </c>
      <c r="AV781" s="389"/>
      <c r="AW781" s="389"/>
      <c r="AX781" s="390"/>
    </row>
    <row r="782" spans="1:50" ht="24.75" hidden="1"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21</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7</v>
      </c>
      <c r="AV791" s="834"/>
      <c r="AW791" s="834"/>
      <c r="AX791" s="836"/>
    </row>
    <row r="792" spans="1:50" ht="24.75" customHeight="1" x14ac:dyDescent="0.15">
      <c r="A792" s="633"/>
      <c r="B792" s="634"/>
      <c r="C792" s="634"/>
      <c r="D792" s="634"/>
      <c r="E792" s="634"/>
      <c r="F792" s="635"/>
      <c r="G792" s="597" t="s">
        <v>662</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3"/>
      <c r="B794" s="634"/>
      <c r="C794" s="634"/>
      <c r="D794" s="634"/>
      <c r="E794" s="634"/>
      <c r="F794" s="635"/>
      <c r="G794" s="672" t="s">
        <v>612</v>
      </c>
      <c r="H794" s="673"/>
      <c r="I794" s="673"/>
      <c r="J794" s="673"/>
      <c r="K794" s="674"/>
      <c r="L794" s="666" t="s">
        <v>615</v>
      </c>
      <c r="M794" s="667"/>
      <c r="N794" s="667"/>
      <c r="O794" s="667"/>
      <c r="P794" s="667"/>
      <c r="Q794" s="667"/>
      <c r="R794" s="667"/>
      <c r="S794" s="667"/>
      <c r="T794" s="667"/>
      <c r="U794" s="667"/>
      <c r="V794" s="667"/>
      <c r="W794" s="667"/>
      <c r="X794" s="668"/>
      <c r="Y794" s="388">
        <v>4</v>
      </c>
      <c r="Z794" s="389"/>
      <c r="AA794" s="389"/>
      <c r="AB794" s="807"/>
      <c r="AC794" s="672"/>
      <c r="AD794" s="673"/>
      <c r="AE794" s="673"/>
      <c r="AF794" s="673"/>
      <c r="AG794" s="674"/>
      <c r="AH794" s="666"/>
      <c r="AI794" s="667"/>
      <c r="AJ794" s="667"/>
      <c r="AK794" s="667"/>
      <c r="AL794" s="667"/>
      <c r="AM794" s="667"/>
      <c r="AN794" s="667"/>
      <c r="AO794" s="667"/>
      <c r="AP794" s="667"/>
      <c r="AQ794" s="667"/>
      <c r="AR794" s="667"/>
      <c r="AS794" s="667"/>
      <c r="AT794" s="668"/>
      <c r="AU794" s="388"/>
      <c r="AV794" s="389"/>
      <c r="AW794" s="389"/>
      <c r="AX794" s="390"/>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x14ac:dyDescent="0.15">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4</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455</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456</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8"/>
      <c r="Z807" s="389"/>
      <c r="AA807" s="389"/>
      <c r="AB807" s="807"/>
      <c r="AC807" s="672"/>
      <c r="AD807" s="673"/>
      <c r="AE807" s="673"/>
      <c r="AF807" s="673"/>
      <c r="AG807" s="674"/>
      <c r="AH807" s="666"/>
      <c r="AI807" s="667"/>
      <c r="AJ807" s="667"/>
      <c r="AK807" s="667"/>
      <c r="AL807" s="667"/>
      <c r="AM807" s="667"/>
      <c r="AN807" s="667"/>
      <c r="AO807" s="667"/>
      <c r="AP807" s="667"/>
      <c r="AQ807" s="667"/>
      <c r="AR807" s="667"/>
      <c r="AS807" s="667"/>
      <c r="AT807" s="668"/>
      <c r="AU807" s="388"/>
      <c r="AV807" s="389"/>
      <c r="AW807" s="389"/>
      <c r="AX807" s="390"/>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x14ac:dyDescent="0.15">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8"/>
      <c r="Z820" s="389"/>
      <c r="AA820" s="389"/>
      <c r="AB820" s="807"/>
      <c r="AC820" s="672"/>
      <c r="AD820" s="673"/>
      <c r="AE820" s="673"/>
      <c r="AF820" s="673"/>
      <c r="AG820" s="674"/>
      <c r="AH820" s="666"/>
      <c r="AI820" s="667"/>
      <c r="AJ820" s="667"/>
      <c r="AK820" s="667"/>
      <c r="AL820" s="667"/>
      <c r="AM820" s="667"/>
      <c r="AN820" s="667"/>
      <c r="AO820" s="667"/>
      <c r="AP820" s="667"/>
      <c r="AQ820" s="667"/>
      <c r="AR820" s="667"/>
      <c r="AS820" s="667"/>
      <c r="AT820" s="668"/>
      <c r="AU820" s="388"/>
      <c r="AV820" s="389"/>
      <c r="AW820" s="389"/>
      <c r="AX820" s="390"/>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478</v>
      </c>
      <c r="AD836" s="142"/>
      <c r="AE836" s="142"/>
      <c r="AF836" s="142"/>
      <c r="AG836" s="142"/>
      <c r="AH836" s="361" t="s">
        <v>511</v>
      </c>
      <c r="AI836" s="358"/>
      <c r="AJ836" s="358"/>
      <c r="AK836" s="358"/>
      <c r="AL836" s="358" t="s">
        <v>21</v>
      </c>
      <c r="AM836" s="358"/>
      <c r="AN836" s="358"/>
      <c r="AO836" s="363"/>
      <c r="AP836" s="364" t="s">
        <v>433</v>
      </c>
      <c r="AQ836" s="364"/>
      <c r="AR836" s="364"/>
      <c r="AS836" s="364"/>
      <c r="AT836" s="364"/>
      <c r="AU836" s="364"/>
      <c r="AV836" s="364"/>
      <c r="AW836" s="364"/>
      <c r="AX836" s="364"/>
    </row>
    <row r="837" spans="1:50" ht="41.25" customHeight="1" x14ac:dyDescent="0.15">
      <c r="A837" s="376">
        <v>1</v>
      </c>
      <c r="B837" s="376">
        <v>1</v>
      </c>
      <c r="C837" s="355" t="s">
        <v>609</v>
      </c>
      <c r="D837" s="341"/>
      <c r="E837" s="341"/>
      <c r="F837" s="341"/>
      <c r="G837" s="341"/>
      <c r="H837" s="341"/>
      <c r="I837" s="341"/>
      <c r="J837" s="342">
        <v>1011101066507</v>
      </c>
      <c r="K837" s="343"/>
      <c r="L837" s="343"/>
      <c r="M837" s="343"/>
      <c r="N837" s="343"/>
      <c r="O837" s="343"/>
      <c r="P837" s="356" t="s">
        <v>608</v>
      </c>
      <c r="Q837" s="344"/>
      <c r="R837" s="344"/>
      <c r="S837" s="344"/>
      <c r="T837" s="344"/>
      <c r="U837" s="344"/>
      <c r="V837" s="344"/>
      <c r="W837" s="344"/>
      <c r="X837" s="344"/>
      <c r="Y837" s="345">
        <v>21</v>
      </c>
      <c r="Z837" s="346"/>
      <c r="AA837" s="346"/>
      <c r="AB837" s="347"/>
      <c r="AC837" s="357" t="s">
        <v>516</v>
      </c>
      <c r="AD837" s="365"/>
      <c r="AE837" s="365"/>
      <c r="AF837" s="365"/>
      <c r="AG837" s="365"/>
      <c r="AH837" s="366">
        <v>5</v>
      </c>
      <c r="AI837" s="367"/>
      <c r="AJ837" s="367"/>
      <c r="AK837" s="367"/>
      <c r="AL837" s="351">
        <v>88</v>
      </c>
      <c r="AM837" s="352"/>
      <c r="AN837" s="352"/>
      <c r="AO837" s="353"/>
      <c r="AP837" s="354" t="s">
        <v>682</v>
      </c>
      <c r="AQ837" s="354"/>
      <c r="AR837" s="354"/>
      <c r="AS837" s="354"/>
      <c r="AT837" s="354"/>
      <c r="AU837" s="354"/>
      <c r="AV837" s="354"/>
      <c r="AW837" s="354"/>
      <c r="AX837" s="354"/>
    </row>
    <row r="838" spans="1:50" ht="48" customHeight="1" x14ac:dyDescent="0.15">
      <c r="A838" s="376">
        <v>2</v>
      </c>
      <c r="B838" s="376">
        <v>1</v>
      </c>
      <c r="C838" s="341" t="s">
        <v>616</v>
      </c>
      <c r="D838" s="341"/>
      <c r="E838" s="341"/>
      <c r="F838" s="341"/>
      <c r="G838" s="341"/>
      <c r="H838" s="341"/>
      <c r="I838" s="341"/>
      <c r="J838" s="342">
        <v>7010401076763</v>
      </c>
      <c r="K838" s="343"/>
      <c r="L838" s="343"/>
      <c r="M838" s="343"/>
      <c r="N838" s="343"/>
      <c r="O838" s="343"/>
      <c r="P838" s="344" t="s">
        <v>617</v>
      </c>
      <c r="Q838" s="344"/>
      <c r="R838" s="344"/>
      <c r="S838" s="344"/>
      <c r="T838" s="344"/>
      <c r="U838" s="344"/>
      <c r="V838" s="344"/>
      <c r="W838" s="344"/>
      <c r="X838" s="344"/>
      <c r="Y838" s="345">
        <v>17</v>
      </c>
      <c r="Z838" s="346"/>
      <c r="AA838" s="346"/>
      <c r="AB838" s="347"/>
      <c r="AC838" s="357" t="s">
        <v>618</v>
      </c>
      <c r="AD838" s="357"/>
      <c r="AE838" s="357"/>
      <c r="AF838" s="357"/>
      <c r="AG838" s="357"/>
      <c r="AH838" s="366">
        <v>9</v>
      </c>
      <c r="AI838" s="367"/>
      <c r="AJ838" s="367"/>
      <c r="AK838" s="367"/>
      <c r="AL838" s="368">
        <v>91</v>
      </c>
      <c r="AM838" s="369"/>
      <c r="AN838" s="369"/>
      <c r="AO838" s="370"/>
      <c r="AP838" s="354" t="s">
        <v>682</v>
      </c>
      <c r="AQ838" s="354"/>
      <c r="AR838" s="354"/>
      <c r="AS838" s="354"/>
      <c r="AT838" s="354"/>
      <c r="AU838" s="354"/>
      <c r="AV838" s="354"/>
      <c r="AW838" s="354"/>
      <c r="AX838" s="354"/>
    </row>
    <row r="839" spans="1:50" ht="45" customHeight="1" x14ac:dyDescent="0.15">
      <c r="A839" s="376">
        <v>3</v>
      </c>
      <c r="B839" s="376">
        <v>1</v>
      </c>
      <c r="C839" s="355" t="s">
        <v>619</v>
      </c>
      <c r="D839" s="341"/>
      <c r="E839" s="341"/>
      <c r="F839" s="341"/>
      <c r="G839" s="341"/>
      <c r="H839" s="341"/>
      <c r="I839" s="341"/>
      <c r="J839" s="342">
        <v>7010001025732</v>
      </c>
      <c r="K839" s="343"/>
      <c r="L839" s="343"/>
      <c r="M839" s="343"/>
      <c r="N839" s="343"/>
      <c r="O839" s="343"/>
      <c r="P839" s="356" t="s">
        <v>620</v>
      </c>
      <c r="Q839" s="344"/>
      <c r="R839" s="344"/>
      <c r="S839" s="344"/>
      <c r="T839" s="344"/>
      <c r="U839" s="344"/>
      <c r="V839" s="344"/>
      <c r="W839" s="344"/>
      <c r="X839" s="344"/>
      <c r="Y839" s="345">
        <v>3</v>
      </c>
      <c r="Z839" s="346"/>
      <c r="AA839" s="346"/>
      <c r="AB839" s="347"/>
      <c r="AC839" s="357" t="s">
        <v>618</v>
      </c>
      <c r="AD839" s="357"/>
      <c r="AE839" s="357"/>
      <c r="AF839" s="357"/>
      <c r="AG839" s="357"/>
      <c r="AH839" s="349">
        <v>2</v>
      </c>
      <c r="AI839" s="350"/>
      <c r="AJ839" s="350"/>
      <c r="AK839" s="350"/>
      <c r="AL839" s="351">
        <v>78</v>
      </c>
      <c r="AM839" s="352"/>
      <c r="AN839" s="352"/>
      <c r="AO839" s="353"/>
      <c r="AP839" s="354" t="s">
        <v>682</v>
      </c>
      <c r="AQ839" s="354"/>
      <c r="AR839" s="354"/>
      <c r="AS839" s="354"/>
      <c r="AT839" s="354"/>
      <c r="AU839" s="354"/>
      <c r="AV839" s="354"/>
      <c r="AW839" s="354"/>
      <c r="AX839" s="354"/>
    </row>
    <row r="840" spans="1:50" ht="30" hidden="1" customHeight="1" x14ac:dyDescent="0.15">
      <c r="A840" s="376">
        <v>4</v>
      </c>
      <c r="B840" s="376">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6">
        <v>5</v>
      </c>
      <c r="B841" s="376">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6">
        <v>6</v>
      </c>
      <c r="B842" s="376">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6">
        <v>7</v>
      </c>
      <c r="B843" s="376">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6">
        <v>8</v>
      </c>
      <c r="B844" s="376">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6">
        <v>9</v>
      </c>
      <c r="B845" s="376">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6">
        <v>10</v>
      </c>
      <c r="B846" s="376">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6">
        <v>11</v>
      </c>
      <c r="B847" s="376">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6">
        <v>12</v>
      </c>
      <c r="B848" s="376">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6">
        <v>13</v>
      </c>
      <c r="B849" s="376">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6">
        <v>14</v>
      </c>
      <c r="B850" s="376">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6">
        <v>15</v>
      </c>
      <c r="B851" s="376">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6">
        <v>16</v>
      </c>
      <c r="B852" s="376">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6">
        <v>17</v>
      </c>
      <c r="B853" s="376">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6">
        <v>18</v>
      </c>
      <c r="B854" s="376">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6">
        <v>19</v>
      </c>
      <c r="B855" s="376">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6">
        <v>20</v>
      </c>
      <c r="B856" s="376">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6">
        <v>21</v>
      </c>
      <c r="B857" s="376">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6">
        <v>22</v>
      </c>
      <c r="B858" s="376">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6">
        <v>23</v>
      </c>
      <c r="B859" s="376">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6">
        <v>24</v>
      </c>
      <c r="B860" s="376">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6">
        <v>25</v>
      </c>
      <c r="B861" s="376">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6">
        <v>26</v>
      </c>
      <c r="B862" s="376">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6">
        <v>27</v>
      </c>
      <c r="B863" s="376">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6">
        <v>28</v>
      </c>
      <c r="B864" s="376">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6">
        <v>29</v>
      </c>
      <c r="B865" s="376">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6">
        <v>30</v>
      </c>
      <c r="B866" s="376">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478</v>
      </c>
      <c r="AD869" s="142"/>
      <c r="AE869" s="142"/>
      <c r="AF869" s="142"/>
      <c r="AG869" s="142"/>
      <c r="AH869" s="361" t="s">
        <v>511</v>
      </c>
      <c r="AI869" s="358"/>
      <c r="AJ869" s="358"/>
      <c r="AK869" s="358"/>
      <c r="AL869" s="358" t="s">
        <v>21</v>
      </c>
      <c r="AM869" s="358"/>
      <c r="AN869" s="358"/>
      <c r="AO869" s="363"/>
      <c r="AP869" s="364" t="s">
        <v>433</v>
      </c>
      <c r="AQ869" s="364"/>
      <c r="AR869" s="364"/>
      <c r="AS869" s="364"/>
      <c r="AT869" s="364"/>
      <c r="AU869" s="364"/>
      <c r="AV869" s="364"/>
      <c r="AW869" s="364"/>
      <c r="AX869" s="364"/>
    </row>
    <row r="870" spans="1:50" ht="49.5" customHeight="1" x14ac:dyDescent="0.15">
      <c r="A870" s="376">
        <v>1</v>
      </c>
      <c r="B870" s="376">
        <v>1</v>
      </c>
      <c r="C870" s="355" t="s">
        <v>621</v>
      </c>
      <c r="D870" s="341"/>
      <c r="E870" s="341"/>
      <c r="F870" s="341"/>
      <c r="G870" s="341"/>
      <c r="H870" s="341"/>
      <c r="I870" s="341"/>
      <c r="J870" s="342">
        <v>7010001064648</v>
      </c>
      <c r="K870" s="343"/>
      <c r="L870" s="343"/>
      <c r="M870" s="343"/>
      <c r="N870" s="343"/>
      <c r="O870" s="343"/>
      <c r="P870" s="356" t="s">
        <v>622</v>
      </c>
      <c r="Q870" s="344"/>
      <c r="R870" s="344"/>
      <c r="S870" s="344"/>
      <c r="T870" s="344"/>
      <c r="U870" s="344"/>
      <c r="V870" s="344"/>
      <c r="W870" s="344"/>
      <c r="X870" s="344"/>
      <c r="Y870" s="345">
        <v>6.69</v>
      </c>
      <c r="Z870" s="346"/>
      <c r="AA870" s="346"/>
      <c r="AB870" s="347"/>
      <c r="AC870" s="357" t="s">
        <v>623</v>
      </c>
      <c r="AD870" s="365"/>
      <c r="AE870" s="365"/>
      <c r="AF870" s="365"/>
      <c r="AG870" s="365"/>
      <c r="AH870" s="366" t="s">
        <v>561</v>
      </c>
      <c r="AI870" s="367"/>
      <c r="AJ870" s="367"/>
      <c r="AK870" s="367"/>
      <c r="AL870" s="351" t="s">
        <v>561</v>
      </c>
      <c r="AM870" s="352"/>
      <c r="AN870" s="352"/>
      <c r="AO870" s="353"/>
      <c r="AP870" s="354" t="s">
        <v>683</v>
      </c>
      <c r="AQ870" s="354"/>
      <c r="AR870" s="354"/>
      <c r="AS870" s="354"/>
      <c r="AT870" s="354"/>
      <c r="AU870" s="354"/>
      <c r="AV870" s="354"/>
      <c r="AW870" s="354"/>
      <c r="AX870" s="354"/>
    </row>
    <row r="871" spans="1:50" ht="49.5" customHeight="1" x14ac:dyDescent="0.15">
      <c r="A871" s="376">
        <v>2</v>
      </c>
      <c r="B871" s="376">
        <v>1</v>
      </c>
      <c r="C871" s="355" t="s">
        <v>624</v>
      </c>
      <c r="D871" s="341"/>
      <c r="E871" s="341"/>
      <c r="F871" s="341"/>
      <c r="G871" s="341"/>
      <c r="H871" s="341"/>
      <c r="I871" s="341"/>
      <c r="J871" s="342">
        <v>9010601040880</v>
      </c>
      <c r="K871" s="343"/>
      <c r="L871" s="343"/>
      <c r="M871" s="343"/>
      <c r="N871" s="343"/>
      <c r="O871" s="343"/>
      <c r="P871" s="356" t="s">
        <v>625</v>
      </c>
      <c r="Q871" s="344"/>
      <c r="R871" s="344"/>
      <c r="S871" s="344"/>
      <c r="T871" s="344"/>
      <c r="U871" s="344"/>
      <c r="V871" s="344"/>
      <c r="W871" s="344"/>
      <c r="X871" s="344"/>
      <c r="Y871" s="345">
        <v>0.97</v>
      </c>
      <c r="Z871" s="346"/>
      <c r="AA871" s="346"/>
      <c r="AB871" s="347"/>
      <c r="AC871" s="357" t="s">
        <v>626</v>
      </c>
      <c r="AD871" s="357"/>
      <c r="AE871" s="357"/>
      <c r="AF871" s="357"/>
      <c r="AG871" s="357"/>
      <c r="AH871" s="366" t="s">
        <v>561</v>
      </c>
      <c r="AI871" s="367"/>
      <c r="AJ871" s="367"/>
      <c r="AK871" s="367"/>
      <c r="AL871" s="368" t="s">
        <v>561</v>
      </c>
      <c r="AM871" s="369"/>
      <c r="AN871" s="369"/>
      <c r="AO871" s="370"/>
      <c r="AP871" s="354" t="s">
        <v>681</v>
      </c>
      <c r="AQ871" s="354"/>
      <c r="AR871" s="354"/>
      <c r="AS871" s="354"/>
      <c r="AT871" s="354"/>
      <c r="AU871" s="354"/>
      <c r="AV871" s="354"/>
      <c r="AW871" s="354"/>
      <c r="AX871" s="354"/>
    </row>
    <row r="872" spans="1:50" ht="49.5" customHeight="1" x14ac:dyDescent="0.15">
      <c r="A872" s="376">
        <v>3</v>
      </c>
      <c r="B872" s="376">
        <v>1</v>
      </c>
      <c r="C872" s="355" t="s">
        <v>624</v>
      </c>
      <c r="D872" s="341"/>
      <c r="E872" s="341"/>
      <c r="F872" s="341"/>
      <c r="G872" s="341"/>
      <c r="H872" s="341"/>
      <c r="I872" s="341"/>
      <c r="J872" s="342">
        <v>9010601040880</v>
      </c>
      <c r="K872" s="343"/>
      <c r="L872" s="343"/>
      <c r="M872" s="343"/>
      <c r="N872" s="343"/>
      <c r="O872" s="343"/>
      <c r="P872" s="356" t="s">
        <v>627</v>
      </c>
      <c r="Q872" s="344"/>
      <c r="R872" s="344"/>
      <c r="S872" s="344"/>
      <c r="T872" s="344"/>
      <c r="U872" s="344"/>
      <c r="V872" s="344"/>
      <c r="W872" s="344"/>
      <c r="X872" s="344"/>
      <c r="Y872" s="345">
        <v>0.96</v>
      </c>
      <c r="Z872" s="346"/>
      <c r="AA872" s="346"/>
      <c r="AB872" s="347"/>
      <c r="AC872" s="357" t="s">
        <v>626</v>
      </c>
      <c r="AD872" s="357"/>
      <c r="AE872" s="357"/>
      <c r="AF872" s="357"/>
      <c r="AG872" s="357"/>
      <c r="AH872" s="349" t="s">
        <v>561</v>
      </c>
      <c r="AI872" s="350"/>
      <c r="AJ872" s="350"/>
      <c r="AK872" s="350"/>
      <c r="AL872" s="351" t="s">
        <v>561</v>
      </c>
      <c r="AM872" s="352"/>
      <c r="AN872" s="352"/>
      <c r="AO872" s="353"/>
      <c r="AP872" s="354" t="s">
        <v>681</v>
      </c>
      <c r="AQ872" s="354"/>
      <c r="AR872" s="354"/>
      <c r="AS872" s="354"/>
      <c r="AT872" s="354"/>
      <c r="AU872" s="354"/>
      <c r="AV872" s="354"/>
      <c r="AW872" s="354"/>
      <c r="AX872" s="354"/>
    </row>
    <row r="873" spans="1:50" ht="49.5" customHeight="1" x14ac:dyDescent="0.15">
      <c r="A873" s="376">
        <v>4</v>
      </c>
      <c r="B873" s="376">
        <v>1</v>
      </c>
      <c r="C873" s="355" t="s">
        <v>628</v>
      </c>
      <c r="D873" s="341"/>
      <c r="E873" s="341"/>
      <c r="F873" s="341"/>
      <c r="G873" s="341"/>
      <c r="H873" s="341"/>
      <c r="I873" s="341"/>
      <c r="J873" s="342">
        <v>6010401060165</v>
      </c>
      <c r="K873" s="343"/>
      <c r="L873" s="343"/>
      <c r="M873" s="343"/>
      <c r="N873" s="343"/>
      <c r="O873" s="343"/>
      <c r="P873" s="356" t="s">
        <v>630</v>
      </c>
      <c r="Q873" s="344"/>
      <c r="R873" s="344"/>
      <c r="S873" s="344"/>
      <c r="T873" s="344"/>
      <c r="U873" s="344"/>
      <c r="V873" s="344"/>
      <c r="W873" s="344"/>
      <c r="X873" s="344"/>
      <c r="Y873" s="345">
        <v>0.98</v>
      </c>
      <c r="Z873" s="346"/>
      <c r="AA873" s="346"/>
      <c r="AB873" s="347"/>
      <c r="AC873" s="357" t="s">
        <v>626</v>
      </c>
      <c r="AD873" s="357"/>
      <c r="AE873" s="357"/>
      <c r="AF873" s="357"/>
      <c r="AG873" s="357"/>
      <c r="AH873" s="349" t="s">
        <v>561</v>
      </c>
      <c r="AI873" s="350"/>
      <c r="AJ873" s="350"/>
      <c r="AK873" s="350"/>
      <c r="AL873" s="351" t="s">
        <v>561</v>
      </c>
      <c r="AM873" s="352"/>
      <c r="AN873" s="352"/>
      <c r="AO873" s="353"/>
      <c r="AP873" s="354" t="s">
        <v>681</v>
      </c>
      <c r="AQ873" s="354"/>
      <c r="AR873" s="354"/>
      <c r="AS873" s="354"/>
      <c r="AT873" s="354"/>
      <c r="AU873" s="354"/>
      <c r="AV873" s="354"/>
      <c r="AW873" s="354"/>
      <c r="AX873" s="354"/>
    </row>
    <row r="874" spans="1:50" ht="49.5" customHeight="1" x14ac:dyDescent="0.15">
      <c r="A874" s="376">
        <v>5</v>
      </c>
      <c r="B874" s="376">
        <v>1</v>
      </c>
      <c r="C874" s="355" t="s">
        <v>631</v>
      </c>
      <c r="D874" s="341"/>
      <c r="E874" s="341"/>
      <c r="F874" s="341"/>
      <c r="G874" s="341"/>
      <c r="H874" s="341"/>
      <c r="I874" s="341"/>
      <c r="J874" s="342">
        <v>3010401097680</v>
      </c>
      <c r="K874" s="343"/>
      <c r="L874" s="343"/>
      <c r="M874" s="343"/>
      <c r="N874" s="343"/>
      <c r="O874" s="343"/>
      <c r="P874" s="356" t="s">
        <v>632</v>
      </c>
      <c r="Q874" s="344"/>
      <c r="R874" s="344"/>
      <c r="S874" s="344"/>
      <c r="T874" s="344"/>
      <c r="U874" s="344"/>
      <c r="V874" s="344"/>
      <c r="W874" s="344"/>
      <c r="X874" s="344"/>
      <c r="Y874" s="345">
        <v>0.88</v>
      </c>
      <c r="Z874" s="346"/>
      <c r="AA874" s="346"/>
      <c r="AB874" s="347"/>
      <c r="AC874" s="348" t="s">
        <v>626</v>
      </c>
      <c r="AD874" s="348"/>
      <c r="AE874" s="348"/>
      <c r="AF874" s="348"/>
      <c r="AG874" s="348"/>
      <c r="AH874" s="349" t="s">
        <v>561</v>
      </c>
      <c r="AI874" s="350"/>
      <c r="AJ874" s="350"/>
      <c r="AK874" s="350"/>
      <c r="AL874" s="351" t="s">
        <v>561</v>
      </c>
      <c r="AM874" s="352"/>
      <c r="AN874" s="352"/>
      <c r="AO874" s="353"/>
      <c r="AP874" s="354" t="s">
        <v>681</v>
      </c>
      <c r="AQ874" s="354"/>
      <c r="AR874" s="354"/>
      <c r="AS874" s="354"/>
      <c r="AT874" s="354"/>
      <c r="AU874" s="354"/>
      <c r="AV874" s="354"/>
      <c r="AW874" s="354"/>
      <c r="AX874" s="354"/>
    </row>
    <row r="875" spans="1:50" ht="49.5" customHeight="1" x14ac:dyDescent="0.15">
      <c r="A875" s="376">
        <v>6</v>
      </c>
      <c r="B875" s="376">
        <v>1</v>
      </c>
      <c r="C875" s="341" t="s">
        <v>628</v>
      </c>
      <c r="D875" s="341"/>
      <c r="E875" s="341"/>
      <c r="F875" s="341"/>
      <c r="G875" s="341"/>
      <c r="H875" s="341"/>
      <c r="I875" s="341"/>
      <c r="J875" s="342">
        <v>6010401060165</v>
      </c>
      <c r="K875" s="343"/>
      <c r="L875" s="343"/>
      <c r="M875" s="343"/>
      <c r="N875" s="343"/>
      <c r="O875" s="343"/>
      <c r="P875" s="344" t="s">
        <v>629</v>
      </c>
      <c r="Q875" s="344"/>
      <c r="R875" s="344"/>
      <c r="S875" s="344"/>
      <c r="T875" s="344"/>
      <c r="U875" s="344"/>
      <c r="V875" s="344"/>
      <c r="W875" s="344"/>
      <c r="X875" s="344"/>
      <c r="Y875" s="345">
        <v>0.88</v>
      </c>
      <c r="Z875" s="346"/>
      <c r="AA875" s="346"/>
      <c r="AB875" s="347"/>
      <c r="AC875" s="348" t="s">
        <v>626</v>
      </c>
      <c r="AD875" s="348"/>
      <c r="AE875" s="348"/>
      <c r="AF875" s="348"/>
      <c r="AG875" s="348"/>
      <c r="AH875" s="349" t="s">
        <v>561</v>
      </c>
      <c r="AI875" s="350"/>
      <c r="AJ875" s="350"/>
      <c r="AK875" s="350"/>
      <c r="AL875" s="351" t="s">
        <v>561</v>
      </c>
      <c r="AM875" s="352"/>
      <c r="AN875" s="352"/>
      <c r="AO875" s="353"/>
      <c r="AP875" s="354" t="s">
        <v>681</v>
      </c>
      <c r="AQ875" s="354"/>
      <c r="AR875" s="354"/>
      <c r="AS875" s="354"/>
      <c r="AT875" s="354"/>
      <c r="AU875" s="354"/>
      <c r="AV875" s="354"/>
      <c r="AW875" s="354"/>
      <c r="AX875" s="354"/>
    </row>
    <row r="876" spans="1:50" ht="49.5" customHeight="1" x14ac:dyDescent="0.15">
      <c r="A876" s="376">
        <v>7</v>
      </c>
      <c r="B876" s="376">
        <v>1</v>
      </c>
      <c r="C876" s="341" t="s">
        <v>633</v>
      </c>
      <c r="D876" s="341"/>
      <c r="E876" s="341"/>
      <c r="F876" s="341"/>
      <c r="G876" s="341"/>
      <c r="H876" s="341"/>
      <c r="I876" s="341"/>
      <c r="J876" s="342">
        <v>1010101012289</v>
      </c>
      <c r="K876" s="343"/>
      <c r="L876" s="343"/>
      <c r="M876" s="343"/>
      <c r="N876" s="343"/>
      <c r="O876" s="343"/>
      <c r="P876" s="344" t="s">
        <v>634</v>
      </c>
      <c r="Q876" s="344"/>
      <c r="R876" s="344"/>
      <c r="S876" s="344"/>
      <c r="T876" s="344"/>
      <c r="U876" s="344"/>
      <c r="V876" s="344"/>
      <c r="W876" s="344"/>
      <c r="X876" s="344"/>
      <c r="Y876" s="345">
        <v>0.39</v>
      </c>
      <c r="Z876" s="346"/>
      <c r="AA876" s="346"/>
      <c r="AB876" s="347"/>
      <c r="AC876" s="348" t="s">
        <v>626</v>
      </c>
      <c r="AD876" s="348"/>
      <c r="AE876" s="348"/>
      <c r="AF876" s="348"/>
      <c r="AG876" s="348"/>
      <c r="AH876" s="349" t="s">
        <v>561</v>
      </c>
      <c r="AI876" s="350"/>
      <c r="AJ876" s="350"/>
      <c r="AK876" s="350"/>
      <c r="AL876" s="351" t="s">
        <v>561</v>
      </c>
      <c r="AM876" s="352"/>
      <c r="AN876" s="352"/>
      <c r="AO876" s="353"/>
      <c r="AP876" s="354" t="s">
        <v>681</v>
      </c>
      <c r="AQ876" s="354"/>
      <c r="AR876" s="354"/>
      <c r="AS876" s="354"/>
      <c r="AT876" s="354"/>
      <c r="AU876" s="354"/>
      <c r="AV876" s="354"/>
      <c r="AW876" s="354"/>
      <c r="AX876" s="354"/>
    </row>
    <row r="877" spans="1:50" ht="49.5" customHeight="1" x14ac:dyDescent="0.15">
      <c r="A877" s="376">
        <v>8</v>
      </c>
      <c r="B877" s="376">
        <v>1</v>
      </c>
      <c r="C877" s="341" t="s">
        <v>633</v>
      </c>
      <c r="D877" s="341"/>
      <c r="E877" s="341"/>
      <c r="F877" s="341"/>
      <c r="G877" s="341"/>
      <c r="H877" s="341"/>
      <c r="I877" s="341"/>
      <c r="J877" s="342">
        <v>1010101012289</v>
      </c>
      <c r="K877" s="343"/>
      <c r="L877" s="343"/>
      <c r="M877" s="343"/>
      <c r="N877" s="343"/>
      <c r="O877" s="343"/>
      <c r="P877" s="344" t="s">
        <v>635</v>
      </c>
      <c r="Q877" s="344"/>
      <c r="R877" s="344"/>
      <c r="S877" s="344"/>
      <c r="T877" s="344"/>
      <c r="U877" s="344"/>
      <c r="V877" s="344"/>
      <c r="W877" s="344"/>
      <c r="X877" s="344"/>
      <c r="Y877" s="345">
        <v>0.24</v>
      </c>
      <c r="Z877" s="346"/>
      <c r="AA877" s="346"/>
      <c r="AB877" s="347"/>
      <c r="AC877" s="348" t="s">
        <v>626</v>
      </c>
      <c r="AD877" s="348"/>
      <c r="AE877" s="348"/>
      <c r="AF877" s="348"/>
      <c r="AG877" s="348"/>
      <c r="AH877" s="349" t="s">
        <v>561</v>
      </c>
      <c r="AI877" s="350"/>
      <c r="AJ877" s="350"/>
      <c r="AK877" s="350"/>
      <c r="AL877" s="351" t="s">
        <v>561</v>
      </c>
      <c r="AM877" s="352"/>
      <c r="AN877" s="352"/>
      <c r="AO877" s="353"/>
      <c r="AP877" s="354" t="s">
        <v>681</v>
      </c>
      <c r="AQ877" s="354"/>
      <c r="AR877" s="354"/>
      <c r="AS877" s="354"/>
      <c r="AT877" s="354"/>
      <c r="AU877" s="354"/>
      <c r="AV877" s="354"/>
      <c r="AW877" s="354"/>
      <c r="AX877" s="354"/>
    </row>
    <row r="878" spans="1:50" ht="49.5" customHeight="1" x14ac:dyDescent="0.15">
      <c r="A878" s="376">
        <v>9</v>
      </c>
      <c r="B878" s="376">
        <v>1</v>
      </c>
      <c r="C878" s="341" t="s">
        <v>633</v>
      </c>
      <c r="D878" s="341"/>
      <c r="E878" s="341"/>
      <c r="F878" s="341"/>
      <c r="G878" s="341"/>
      <c r="H878" s="341"/>
      <c r="I878" s="341"/>
      <c r="J878" s="342">
        <v>1010101012289</v>
      </c>
      <c r="K878" s="343"/>
      <c r="L878" s="343"/>
      <c r="M878" s="343"/>
      <c r="N878" s="343"/>
      <c r="O878" s="343"/>
      <c r="P878" s="344" t="s">
        <v>636</v>
      </c>
      <c r="Q878" s="344"/>
      <c r="R878" s="344"/>
      <c r="S878" s="344"/>
      <c r="T878" s="344"/>
      <c r="U878" s="344"/>
      <c r="V878" s="344"/>
      <c r="W878" s="344"/>
      <c r="X878" s="344"/>
      <c r="Y878" s="345">
        <v>0.23</v>
      </c>
      <c r="Z878" s="346"/>
      <c r="AA878" s="346"/>
      <c r="AB878" s="347"/>
      <c r="AC878" s="348" t="s">
        <v>626</v>
      </c>
      <c r="AD878" s="348"/>
      <c r="AE878" s="348"/>
      <c r="AF878" s="348"/>
      <c r="AG878" s="348"/>
      <c r="AH878" s="349" t="s">
        <v>561</v>
      </c>
      <c r="AI878" s="350"/>
      <c r="AJ878" s="350"/>
      <c r="AK878" s="350"/>
      <c r="AL878" s="351" t="s">
        <v>561</v>
      </c>
      <c r="AM878" s="352"/>
      <c r="AN878" s="352"/>
      <c r="AO878" s="353"/>
      <c r="AP878" s="354" t="s">
        <v>681</v>
      </c>
      <c r="AQ878" s="354"/>
      <c r="AR878" s="354"/>
      <c r="AS878" s="354"/>
      <c r="AT878" s="354"/>
      <c r="AU878" s="354"/>
      <c r="AV878" s="354"/>
      <c r="AW878" s="354"/>
      <c r="AX878" s="354"/>
    </row>
    <row r="879" spans="1:50" ht="49.5" customHeight="1" x14ac:dyDescent="0.15">
      <c r="A879" s="376">
        <v>10</v>
      </c>
      <c r="B879" s="376">
        <v>1</v>
      </c>
      <c r="C879" s="355" t="s">
        <v>637</v>
      </c>
      <c r="D879" s="341"/>
      <c r="E879" s="341"/>
      <c r="F879" s="341"/>
      <c r="G879" s="341"/>
      <c r="H879" s="341"/>
      <c r="I879" s="341"/>
      <c r="J879" s="342" t="s">
        <v>638</v>
      </c>
      <c r="K879" s="343"/>
      <c r="L879" s="343"/>
      <c r="M879" s="343"/>
      <c r="N879" s="343"/>
      <c r="O879" s="343"/>
      <c r="P879" s="356" t="s">
        <v>639</v>
      </c>
      <c r="Q879" s="344"/>
      <c r="R879" s="344"/>
      <c r="S879" s="344"/>
      <c r="T879" s="344"/>
      <c r="U879" s="344"/>
      <c r="V879" s="344"/>
      <c r="W879" s="344"/>
      <c r="X879" s="344"/>
      <c r="Y879" s="345">
        <v>0.2</v>
      </c>
      <c r="Z879" s="346"/>
      <c r="AA879" s="346"/>
      <c r="AB879" s="347"/>
      <c r="AC879" s="348" t="s">
        <v>626</v>
      </c>
      <c r="AD879" s="348"/>
      <c r="AE879" s="348"/>
      <c r="AF879" s="348"/>
      <c r="AG879" s="348"/>
      <c r="AH879" s="349" t="s">
        <v>561</v>
      </c>
      <c r="AI879" s="350"/>
      <c r="AJ879" s="350"/>
      <c r="AK879" s="350"/>
      <c r="AL879" s="351" t="s">
        <v>561</v>
      </c>
      <c r="AM879" s="352"/>
      <c r="AN879" s="352"/>
      <c r="AO879" s="353"/>
      <c r="AP879" s="354" t="s">
        <v>681</v>
      </c>
      <c r="AQ879" s="354"/>
      <c r="AR879" s="354"/>
      <c r="AS879" s="354"/>
      <c r="AT879" s="354"/>
      <c r="AU879" s="354"/>
      <c r="AV879" s="354"/>
      <c r="AW879" s="354"/>
      <c r="AX879" s="354"/>
    </row>
    <row r="880" spans="1:50" ht="30" hidden="1" customHeight="1" x14ac:dyDescent="0.15">
      <c r="A880" s="376">
        <v>11</v>
      </c>
      <c r="B880" s="376">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6">
        <v>12</v>
      </c>
      <c r="B881" s="376">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6">
        <v>13</v>
      </c>
      <c r="B882" s="376">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6">
        <v>14</v>
      </c>
      <c r="B883" s="376">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6">
        <v>15</v>
      </c>
      <c r="B884" s="376">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6">
        <v>16</v>
      </c>
      <c r="B885" s="376">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6">
        <v>17</v>
      </c>
      <c r="B886" s="376">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6">
        <v>18</v>
      </c>
      <c r="B887" s="376">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6">
        <v>19</v>
      </c>
      <c r="B888" s="376">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6">
        <v>20</v>
      </c>
      <c r="B889" s="376">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6">
        <v>21</v>
      </c>
      <c r="B890" s="376">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6">
        <v>22</v>
      </c>
      <c r="B891" s="376">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6">
        <v>23</v>
      </c>
      <c r="B892" s="376">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6">
        <v>24</v>
      </c>
      <c r="B893" s="376">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6">
        <v>25</v>
      </c>
      <c r="B894" s="376">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6">
        <v>26</v>
      </c>
      <c r="B895" s="376">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6">
        <v>27</v>
      </c>
      <c r="B896" s="376">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6">
        <v>28</v>
      </c>
      <c r="B897" s="376">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6">
        <v>29</v>
      </c>
      <c r="B898" s="376">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6">
        <v>30</v>
      </c>
      <c r="B899" s="376">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478</v>
      </c>
      <c r="AD902" s="142"/>
      <c r="AE902" s="142"/>
      <c r="AF902" s="142"/>
      <c r="AG902" s="142"/>
      <c r="AH902" s="361" t="s">
        <v>511</v>
      </c>
      <c r="AI902" s="358"/>
      <c r="AJ902" s="358"/>
      <c r="AK902" s="358"/>
      <c r="AL902" s="358" t="s">
        <v>21</v>
      </c>
      <c r="AM902" s="358"/>
      <c r="AN902" s="358"/>
      <c r="AO902" s="363"/>
      <c r="AP902" s="364" t="s">
        <v>433</v>
      </c>
      <c r="AQ902" s="364"/>
      <c r="AR902" s="364"/>
      <c r="AS902" s="364"/>
      <c r="AT902" s="364"/>
      <c r="AU902" s="364"/>
      <c r="AV902" s="364"/>
      <c r="AW902" s="364"/>
      <c r="AX902" s="364"/>
    </row>
    <row r="903" spans="1:50" ht="53.25" customHeight="1" x14ac:dyDescent="0.15">
      <c r="A903" s="376">
        <v>1</v>
      </c>
      <c r="B903" s="376">
        <v>1</v>
      </c>
      <c r="C903" s="355" t="s">
        <v>640</v>
      </c>
      <c r="D903" s="341"/>
      <c r="E903" s="341"/>
      <c r="F903" s="341"/>
      <c r="G903" s="341"/>
      <c r="H903" s="341"/>
      <c r="I903" s="341"/>
      <c r="J903" s="342" t="s">
        <v>642</v>
      </c>
      <c r="K903" s="343"/>
      <c r="L903" s="343"/>
      <c r="M903" s="343"/>
      <c r="N903" s="343"/>
      <c r="O903" s="343"/>
      <c r="P903" s="356" t="s">
        <v>645</v>
      </c>
      <c r="Q903" s="344"/>
      <c r="R903" s="344"/>
      <c r="S903" s="344"/>
      <c r="T903" s="344"/>
      <c r="U903" s="344"/>
      <c r="V903" s="344"/>
      <c r="W903" s="344"/>
      <c r="X903" s="344"/>
      <c r="Y903" s="345">
        <v>4</v>
      </c>
      <c r="Z903" s="346"/>
      <c r="AA903" s="346"/>
      <c r="AB903" s="347"/>
      <c r="AC903" s="357" t="s">
        <v>196</v>
      </c>
      <c r="AD903" s="365"/>
      <c r="AE903" s="365"/>
      <c r="AF903" s="365"/>
      <c r="AG903" s="365"/>
      <c r="AH903" s="366" t="s">
        <v>684</v>
      </c>
      <c r="AI903" s="367"/>
      <c r="AJ903" s="367"/>
      <c r="AK903" s="367"/>
      <c r="AL903" s="351" t="s">
        <v>685</v>
      </c>
      <c r="AM903" s="352"/>
      <c r="AN903" s="352"/>
      <c r="AO903" s="353"/>
      <c r="AP903" s="354" t="s">
        <v>686</v>
      </c>
      <c r="AQ903" s="354"/>
      <c r="AR903" s="354"/>
      <c r="AS903" s="354"/>
      <c r="AT903" s="354"/>
      <c r="AU903" s="354"/>
      <c r="AV903" s="354"/>
      <c r="AW903" s="354"/>
      <c r="AX903" s="354"/>
    </row>
    <row r="904" spans="1:50" ht="49.5" customHeight="1" x14ac:dyDescent="0.15">
      <c r="A904" s="376">
        <v>2</v>
      </c>
      <c r="B904" s="376">
        <v>1</v>
      </c>
      <c r="C904" s="355" t="s">
        <v>641</v>
      </c>
      <c r="D904" s="341"/>
      <c r="E904" s="341"/>
      <c r="F904" s="341"/>
      <c r="G904" s="341"/>
      <c r="H904" s="341"/>
      <c r="I904" s="341"/>
      <c r="J904" s="342" t="s">
        <v>643</v>
      </c>
      <c r="K904" s="343"/>
      <c r="L904" s="343"/>
      <c r="M904" s="343"/>
      <c r="N904" s="343"/>
      <c r="O904" s="343"/>
      <c r="P904" s="356" t="s">
        <v>644</v>
      </c>
      <c r="Q904" s="344"/>
      <c r="R904" s="344"/>
      <c r="S904" s="344"/>
      <c r="T904" s="344"/>
      <c r="U904" s="344"/>
      <c r="V904" s="344"/>
      <c r="W904" s="344"/>
      <c r="X904" s="344"/>
      <c r="Y904" s="345">
        <v>3</v>
      </c>
      <c r="Z904" s="346"/>
      <c r="AA904" s="346"/>
      <c r="AB904" s="347"/>
      <c r="AC904" s="357" t="s">
        <v>196</v>
      </c>
      <c r="AD904" s="357"/>
      <c r="AE904" s="357"/>
      <c r="AF904" s="357"/>
      <c r="AG904" s="357"/>
      <c r="AH904" s="366" t="s">
        <v>561</v>
      </c>
      <c r="AI904" s="367"/>
      <c r="AJ904" s="367"/>
      <c r="AK904" s="367"/>
      <c r="AL904" s="368" t="s">
        <v>561</v>
      </c>
      <c r="AM904" s="369"/>
      <c r="AN904" s="369"/>
      <c r="AO904" s="370"/>
      <c r="AP904" s="354" t="s">
        <v>686</v>
      </c>
      <c r="AQ904" s="354"/>
      <c r="AR904" s="354"/>
      <c r="AS904" s="354"/>
      <c r="AT904" s="354"/>
      <c r="AU904" s="354"/>
      <c r="AV904" s="354"/>
      <c r="AW904" s="354"/>
      <c r="AX904" s="354"/>
    </row>
    <row r="905" spans="1:50" ht="30" customHeight="1" x14ac:dyDescent="0.15">
      <c r="A905" s="376">
        <v>3</v>
      </c>
      <c r="B905" s="376">
        <v>1</v>
      </c>
      <c r="C905" s="355" t="s">
        <v>663</v>
      </c>
      <c r="D905" s="341"/>
      <c r="E905" s="341"/>
      <c r="F905" s="341"/>
      <c r="G905" s="341"/>
      <c r="H905" s="341"/>
      <c r="I905" s="341"/>
      <c r="J905" s="342" t="s">
        <v>646</v>
      </c>
      <c r="K905" s="343"/>
      <c r="L905" s="343"/>
      <c r="M905" s="343"/>
      <c r="N905" s="343"/>
      <c r="O905" s="343"/>
      <c r="P905" s="356" t="s">
        <v>664</v>
      </c>
      <c r="Q905" s="344"/>
      <c r="R905" s="344"/>
      <c r="S905" s="344"/>
      <c r="T905" s="344"/>
      <c r="U905" s="344"/>
      <c r="V905" s="344"/>
      <c r="W905" s="344"/>
      <c r="X905" s="344"/>
      <c r="Y905" s="345">
        <v>0</v>
      </c>
      <c r="Z905" s="346"/>
      <c r="AA905" s="346"/>
      <c r="AB905" s="347"/>
      <c r="AC905" s="357" t="s">
        <v>196</v>
      </c>
      <c r="AD905" s="357"/>
      <c r="AE905" s="357"/>
      <c r="AF905" s="357"/>
      <c r="AG905" s="357"/>
      <c r="AH905" s="349" t="s">
        <v>561</v>
      </c>
      <c r="AI905" s="350"/>
      <c r="AJ905" s="350"/>
      <c r="AK905" s="350"/>
      <c r="AL905" s="351" t="s">
        <v>561</v>
      </c>
      <c r="AM905" s="352"/>
      <c r="AN905" s="352"/>
      <c r="AO905" s="353"/>
      <c r="AP905" s="354" t="s">
        <v>686</v>
      </c>
      <c r="AQ905" s="354"/>
      <c r="AR905" s="354"/>
      <c r="AS905" s="354"/>
      <c r="AT905" s="354"/>
      <c r="AU905" s="354"/>
      <c r="AV905" s="354"/>
      <c r="AW905" s="354"/>
      <c r="AX905" s="354"/>
    </row>
    <row r="906" spans="1:50" ht="30" customHeight="1" x14ac:dyDescent="0.15">
      <c r="A906" s="376">
        <v>4</v>
      </c>
      <c r="B906" s="376">
        <v>1</v>
      </c>
      <c r="C906" s="355" t="s">
        <v>665</v>
      </c>
      <c r="D906" s="341"/>
      <c r="E906" s="341"/>
      <c r="F906" s="341"/>
      <c r="G906" s="341"/>
      <c r="H906" s="341"/>
      <c r="I906" s="341"/>
      <c r="J906" s="342" t="s">
        <v>561</v>
      </c>
      <c r="K906" s="343"/>
      <c r="L906" s="343"/>
      <c r="M906" s="343"/>
      <c r="N906" s="343"/>
      <c r="O906" s="343"/>
      <c r="P906" s="356" t="s">
        <v>664</v>
      </c>
      <c r="Q906" s="344"/>
      <c r="R906" s="344"/>
      <c r="S906" s="344"/>
      <c r="T906" s="344"/>
      <c r="U906" s="344"/>
      <c r="V906" s="344"/>
      <c r="W906" s="344"/>
      <c r="X906" s="344"/>
      <c r="Y906" s="345">
        <v>0</v>
      </c>
      <c r="Z906" s="346"/>
      <c r="AA906" s="346"/>
      <c r="AB906" s="347"/>
      <c r="AC906" s="357" t="s">
        <v>196</v>
      </c>
      <c r="AD906" s="357"/>
      <c r="AE906" s="357"/>
      <c r="AF906" s="357"/>
      <c r="AG906" s="357"/>
      <c r="AH906" s="349" t="s">
        <v>561</v>
      </c>
      <c r="AI906" s="350"/>
      <c r="AJ906" s="350"/>
      <c r="AK906" s="350"/>
      <c r="AL906" s="351" t="s">
        <v>561</v>
      </c>
      <c r="AM906" s="352"/>
      <c r="AN906" s="352"/>
      <c r="AO906" s="353"/>
      <c r="AP906" s="354" t="s">
        <v>686</v>
      </c>
      <c r="AQ906" s="354"/>
      <c r="AR906" s="354"/>
      <c r="AS906" s="354"/>
      <c r="AT906" s="354"/>
      <c r="AU906" s="354"/>
      <c r="AV906" s="354"/>
      <c r="AW906" s="354"/>
      <c r="AX906" s="354"/>
    </row>
    <row r="907" spans="1:50" ht="30" customHeight="1" x14ac:dyDescent="0.15">
      <c r="A907" s="376">
        <v>5</v>
      </c>
      <c r="B907" s="376">
        <v>1</v>
      </c>
      <c r="C907" s="355" t="s">
        <v>666</v>
      </c>
      <c r="D907" s="341"/>
      <c r="E907" s="341"/>
      <c r="F907" s="341"/>
      <c r="G907" s="341"/>
      <c r="H907" s="341"/>
      <c r="I907" s="341"/>
      <c r="J907" s="342" t="s">
        <v>561</v>
      </c>
      <c r="K907" s="343"/>
      <c r="L907" s="343"/>
      <c r="M907" s="343"/>
      <c r="N907" s="343"/>
      <c r="O907" s="343"/>
      <c r="P907" s="356" t="s">
        <v>664</v>
      </c>
      <c r="Q907" s="344"/>
      <c r="R907" s="344"/>
      <c r="S907" s="344"/>
      <c r="T907" s="344"/>
      <c r="U907" s="344"/>
      <c r="V907" s="344"/>
      <c r="W907" s="344"/>
      <c r="X907" s="344"/>
      <c r="Y907" s="345">
        <v>0</v>
      </c>
      <c r="Z907" s="346"/>
      <c r="AA907" s="346"/>
      <c r="AB907" s="347"/>
      <c r="AC907" s="348" t="s">
        <v>196</v>
      </c>
      <c r="AD907" s="348"/>
      <c r="AE907" s="348"/>
      <c r="AF907" s="348"/>
      <c r="AG907" s="348"/>
      <c r="AH907" s="349" t="s">
        <v>561</v>
      </c>
      <c r="AI907" s="350"/>
      <c r="AJ907" s="350"/>
      <c r="AK907" s="350"/>
      <c r="AL907" s="351" t="s">
        <v>561</v>
      </c>
      <c r="AM907" s="352"/>
      <c r="AN907" s="352"/>
      <c r="AO907" s="353"/>
      <c r="AP907" s="354" t="s">
        <v>686</v>
      </c>
      <c r="AQ907" s="354"/>
      <c r="AR907" s="354"/>
      <c r="AS907" s="354"/>
      <c r="AT907" s="354"/>
      <c r="AU907" s="354"/>
      <c r="AV907" s="354"/>
      <c r="AW907" s="354"/>
      <c r="AX907" s="354"/>
    </row>
    <row r="908" spans="1:50" ht="30" customHeight="1" x14ac:dyDescent="0.15">
      <c r="A908" s="376">
        <v>6</v>
      </c>
      <c r="B908" s="376">
        <v>1</v>
      </c>
      <c r="C908" s="355" t="s">
        <v>696</v>
      </c>
      <c r="D908" s="341"/>
      <c r="E908" s="341"/>
      <c r="F908" s="341"/>
      <c r="G908" s="341"/>
      <c r="H908" s="341"/>
      <c r="I908" s="341"/>
      <c r="J908" s="342" t="s">
        <v>561</v>
      </c>
      <c r="K908" s="343"/>
      <c r="L908" s="343"/>
      <c r="M908" s="343"/>
      <c r="N908" s="343"/>
      <c r="O908" s="343"/>
      <c r="P908" s="356" t="s">
        <v>664</v>
      </c>
      <c r="Q908" s="344"/>
      <c r="R908" s="344"/>
      <c r="S908" s="344"/>
      <c r="T908" s="344"/>
      <c r="U908" s="344"/>
      <c r="V908" s="344"/>
      <c r="W908" s="344"/>
      <c r="X908" s="344"/>
      <c r="Y908" s="345">
        <v>0</v>
      </c>
      <c r="Z908" s="346"/>
      <c r="AA908" s="346"/>
      <c r="AB908" s="347"/>
      <c r="AC908" s="348" t="s">
        <v>196</v>
      </c>
      <c r="AD908" s="348"/>
      <c r="AE908" s="348"/>
      <c r="AF908" s="348"/>
      <c r="AG908" s="348"/>
      <c r="AH908" s="349" t="s">
        <v>561</v>
      </c>
      <c r="AI908" s="350"/>
      <c r="AJ908" s="350"/>
      <c r="AK908" s="350"/>
      <c r="AL908" s="351" t="s">
        <v>561</v>
      </c>
      <c r="AM908" s="352"/>
      <c r="AN908" s="352"/>
      <c r="AO908" s="353"/>
      <c r="AP908" s="354" t="s">
        <v>686</v>
      </c>
      <c r="AQ908" s="354"/>
      <c r="AR908" s="354"/>
      <c r="AS908" s="354"/>
      <c r="AT908" s="354"/>
      <c r="AU908" s="354"/>
      <c r="AV908" s="354"/>
      <c r="AW908" s="354"/>
      <c r="AX908" s="354"/>
    </row>
    <row r="909" spans="1:50" ht="30" customHeight="1" x14ac:dyDescent="0.15">
      <c r="A909" s="376">
        <v>7</v>
      </c>
      <c r="B909" s="376">
        <v>1</v>
      </c>
      <c r="C909" s="355" t="s">
        <v>647</v>
      </c>
      <c r="D909" s="341"/>
      <c r="E909" s="341"/>
      <c r="F909" s="341"/>
      <c r="G909" s="341"/>
      <c r="H909" s="341"/>
      <c r="I909" s="341"/>
      <c r="J909" s="342" t="s">
        <v>561</v>
      </c>
      <c r="K909" s="343"/>
      <c r="L909" s="343"/>
      <c r="M909" s="343"/>
      <c r="N909" s="343"/>
      <c r="O909" s="343"/>
      <c r="P909" s="344" t="s">
        <v>649</v>
      </c>
      <c r="Q909" s="344"/>
      <c r="R909" s="344"/>
      <c r="S909" s="344"/>
      <c r="T909" s="344"/>
      <c r="U909" s="344"/>
      <c r="V909" s="344"/>
      <c r="W909" s="344"/>
      <c r="X909" s="344"/>
      <c r="Y909" s="345">
        <v>0</v>
      </c>
      <c r="Z909" s="346"/>
      <c r="AA909" s="346"/>
      <c r="AB909" s="347"/>
      <c r="AC909" s="348" t="s">
        <v>196</v>
      </c>
      <c r="AD909" s="348"/>
      <c r="AE909" s="348"/>
      <c r="AF909" s="348"/>
      <c r="AG909" s="348"/>
      <c r="AH909" s="349" t="s">
        <v>561</v>
      </c>
      <c r="AI909" s="350"/>
      <c r="AJ909" s="350"/>
      <c r="AK909" s="350"/>
      <c r="AL909" s="351" t="s">
        <v>561</v>
      </c>
      <c r="AM909" s="352"/>
      <c r="AN909" s="352"/>
      <c r="AO909" s="353"/>
      <c r="AP909" s="354" t="s">
        <v>686</v>
      </c>
      <c r="AQ909" s="354"/>
      <c r="AR909" s="354"/>
      <c r="AS909" s="354"/>
      <c r="AT909" s="354"/>
      <c r="AU909" s="354"/>
      <c r="AV909" s="354"/>
      <c r="AW909" s="354"/>
      <c r="AX909" s="354"/>
    </row>
    <row r="910" spans="1:50" ht="30" customHeight="1" x14ac:dyDescent="0.15">
      <c r="A910" s="376">
        <v>8</v>
      </c>
      <c r="B910" s="376">
        <v>1</v>
      </c>
      <c r="C910" s="355" t="s">
        <v>648</v>
      </c>
      <c r="D910" s="341"/>
      <c r="E910" s="341"/>
      <c r="F910" s="341"/>
      <c r="G910" s="341"/>
      <c r="H910" s="341"/>
      <c r="I910" s="341"/>
      <c r="J910" s="342" t="s">
        <v>561</v>
      </c>
      <c r="K910" s="343"/>
      <c r="L910" s="343"/>
      <c r="M910" s="343"/>
      <c r="N910" s="343"/>
      <c r="O910" s="343"/>
      <c r="P910" s="356" t="s">
        <v>697</v>
      </c>
      <c r="Q910" s="344"/>
      <c r="R910" s="344"/>
      <c r="S910" s="344"/>
      <c r="T910" s="344"/>
      <c r="U910" s="344"/>
      <c r="V910" s="344"/>
      <c r="W910" s="344"/>
      <c r="X910" s="344"/>
      <c r="Y910" s="345">
        <v>0</v>
      </c>
      <c r="Z910" s="346"/>
      <c r="AA910" s="346"/>
      <c r="AB910" s="347"/>
      <c r="AC910" s="348" t="s">
        <v>196</v>
      </c>
      <c r="AD910" s="348"/>
      <c r="AE910" s="348"/>
      <c r="AF910" s="348"/>
      <c r="AG910" s="348"/>
      <c r="AH910" s="349" t="s">
        <v>561</v>
      </c>
      <c r="AI910" s="350"/>
      <c r="AJ910" s="350"/>
      <c r="AK910" s="350"/>
      <c r="AL910" s="351" t="s">
        <v>561</v>
      </c>
      <c r="AM910" s="352"/>
      <c r="AN910" s="352"/>
      <c r="AO910" s="353"/>
      <c r="AP910" s="354" t="s">
        <v>686</v>
      </c>
      <c r="AQ910" s="354"/>
      <c r="AR910" s="354"/>
      <c r="AS910" s="354"/>
      <c r="AT910" s="354"/>
      <c r="AU910" s="354"/>
      <c r="AV910" s="354"/>
      <c r="AW910" s="354"/>
      <c r="AX910" s="354"/>
    </row>
    <row r="911" spans="1:50" ht="30" customHeight="1" x14ac:dyDescent="0.15">
      <c r="A911" s="376">
        <v>9</v>
      </c>
      <c r="B911" s="376">
        <v>1</v>
      </c>
      <c r="C911" s="355" t="s">
        <v>698</v>
      </c>
      <c r="D911" s="341"/>
      <c r="E911" s="341"/>
      <c r="F911" s="341"/>
      <c r="G911" s="341"/>
      <c r="H911" s="341"/>
      <c r="I911" s="341"/>
      <c r="J911" s="342" t="s">
        <v>561</v>
      </c>
      <c r="K911" s="343"/>
      <c r="L911" s="343"/>
      <c r="M911" s="343"/>
      <c r="N911" s="343"/>
      <c r="O911" s="343"/>
      <c r="P911" s="344" t="s">
        <v>649</v>
      </c>
      <c r="Q911" s="344"/>
      <c r="R911" s="344"/>
      <c r="S911" s="344"/>
      <c r="T911" s="344"/>
      <c r="U911" s="344"/>
      <c r="V911" s="344"/>
      <c r="W911" s="344"/>
      <c r="X911" s="344"/>
      <c r="Y911" s="345">
        <v>0</v>
      </c>
      <c r="Z911" s="346"/>
      <c r="AA911" s="346"/>
      <c r="AB911" s="347"/>
      <c r="AC911" s="348" t="s">
        <v>196</v>
      </c>
      <c r="AD911" s="348"/>
      <c r="AE911" s="348"/>
      <c r="AF911" s="348"/>
      <c r="AG911" s="348"/>
      <c r="AH911" s="349" t="s">
        <v>561</v>
      </c>
      <c r="AI911" s="350"/>
      <c r="AJ911" s="350"/>
      <c r="AK911" s="350"/>
      <c r="AL911" s="351" t="s">
        <v>561</v>
      </c>
      <c r="AM911" s="352"/>
      <c r="AN911" s="352"/>
      <c r="AO911" s="353"/>
      <c r="AP911" s="354" t="s">
        <v>686</v>
      </c>
      <c r="AQ911" s="354"/>
      <c r="AR911" s="354"/>
      <c r="AS911" s="354"/>
      <c r="AT911" s="354"/>
      <c r="AU911" s="354"/>
      <c r="AV911" s="354"/>
      <c r="AW911" s="354"/>
      <c r="AX911" s="354"/>
    </row>
    <row r="912" spans="1:50" ht="30" customHeight="1" x14ac:dyDescent="0.15">
      <c r="A912" s="376">
        <v>10</v>
      </c>
      <c r="B912" s="376">
        <v>1</v>
      </c>
      <c r="C912" s="355" t="s">
        <v>699</v>
      </c>
      <c r="D912" s="341"/>
      <c r="E912" s="341"/>
      <c r="F912" s="341"/>
      <c r="G912" s="341"/>
      <c r="H912" s="341"/>
      <c r="I912" s="341"/>
      <c r="J912" s="342" t="s">
        <v>561</v>
      </c>
      <c r="K912" s="343"/>
      <c r="L912" s="343"/>
      <c r="M912" s="343"/>
      <c r="N912" s="343"/>
      <c r="O912" s="343"/>
      <c r="P912" s="344" t="s">
        <v>649</v>
      </c>
      <c r="Q912" s="344"/>
      <c r="R912" s="344"/>
      <c r="S912" s="344"/>
      <c r="T912" s="344"/>
      <c r="U912" s="344"/>
      <c r="V912" s="344"/>
      <c r="W912" s="344"/>
      <c r="X912" s="344"/>
      <c r="Y912" s="345">
        <v>0</v>
      </c>
      <c r="Z912" s="346"/>
      <c r="AA912" s="346"/>
      <c r="AB912" s="347"/>
      <c r="AC912" s="348" t="s">
        <v>196</v>
      </c>
      <c r="AD912" s="348"/>
      <c r="AE912" s="348"/>
      <c r="AF912" s="348"/>
      <c r="AG912" s="348"/>
      <c r="AH912" s="349" t="s">
        <v>561</v>
      </c>
      <c r="AI912" s="350"/>
      <c r="AJ912" s="350"/>
      <c r="AK912" s="350"/>
      <c r="AL912" s="351" t="s">
        <v>561</v>
      </c>
      <c r="AM912" s="352"/>
      <c r="AN912" s="352"/>
      <c r="AO912" s="353"/>
      <c r="AP912" s="354" t="s">
        <v>686</v>
      </c>
      <c r="AQ912" s="354"/>
      <c r="AR912" s="354"/>
      <c r="AS912" s="354"/>
      <c r="AT912" s="354"/>
      <c r="AU912" s="354"/>
      <c r="AV912" s="354"/>
      <c r="AW912" s="354"/>
      <c r="AX912" s="354"/>
    </row>
    <row r="913" spans="1:50" ht="30" hidden="1" customHeight="1" x14ac:dyDescent="0.15">
      <c r="A913" s="376">
        <v>11</v>
      </c>
      <c r="B913" s="376">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6">
        <v>12</v>
      </c>
      <c r="B914" s="376">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6">
        <v>13</v>
      </c>
      <c r="B915" s="376">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6">
        <v>14</v>
      </c>
      <c r="B916" s="376">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6">
        <v>15</v>
      </c>
      <c r="B917" s="376">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6">
        <v>16</v>
      </c>
      <c r="B918" s="376">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6">
        <v>17</v>
      </c>
      <c r="B919" s="376">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6">
        <v>18</v>
      </c>
      <c r="B920" s="376">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6">
        <v>19</v>
      </c>
      <c r="B921" s="376">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6">
        <v>20</v>
      </c>
      <c r="B922" s="376">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6">
        <v>21</v>
      </c>
      <c r="B923" s="376">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6">
        <v>22</v>
      </c>
      <c r="B924" s="376">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6">
        <v>23</v>
      </c>
      <c r="B925" s="376">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6">
        <v>24</v>
      </c>
      <c r="B926" s="376">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6">
        <v>25</v>
      </c>
      <c r="B927" s="376">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6">
        <v>26</v>
      </c>
      <c r="B928" s="376">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6">
        <v>27</v>
      </c>
      <c r="B929" s="376">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6">
        <v>28</v>
      </c>
      <c r="B930" s="376">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6">
        <v>29</v>
      </c>
      <c r="B931" s="376">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6">
        <v>30</v>
      </c>
      <c r="B932" s="376">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478</v>
      </c>
      <c r="AD935" s="142"/>
      <c r="AE935" s="142"/>
      <c r="AF935" s="142"/>
      <c r="AG935" s="142"/>
      <c r="AH935" s="361" t="s">
        <v>511</v>
      </c>
      <c r="AI935" s="358"/>
      <c r="AJ935" s="358"/>
      <c r="AK935" s="358"/>
      <c r="AL935" s="358" t="s">
        <v>21</v>
      </c>
      <c r="AM935" s="358"/>
      <c r="AN935" s="358"/>
      <c r="AO935" s="363"/>
      <c r="AP935" s="364" t="s">
        <v>433</v>
      </c>
      <c r="AQ935" s="364"/>
      <c r="AR935" s="364"/>
      <c r="AS935" s="364"/>
      <c r="AT935" s="364"/>
      <c r="AU935" s="364"/>
      <c r="AV935" s="364"/>
      <c r="AW935" s="364"/>
      <c r="AX935" s="364"/>
    </row>
    <row r="936" spans="1:50" ht="50.25" hidden="1" customHeight="1" x14ac:dyDescent="0.15">
      <c r="A936" s="376">
        <v>1</v>
      </c>
      <c r="B936" s="376">
        <v>1</v>
      </c>
      <c r="C936" s="355"/>
      <c r="D936" s="341"/>
      <c r="E936" s="341"/>
      <c r="F936" s="341"/>
      <c r="G936" s="341"/>
      <c r="H936" s="341"/>
      <c r="I936" s="341"/>
      <c r="J936" s="342"/>
      <c r="K936" s="343"/>
      <c r="L936" s="343"/>
      <c r="M936" s="343"/>
      <c r="N936" s="343"/>
      <c r="O936" s="343"/>
      <c r="P936" s="356"/>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42" hidden="1" customHeight="1" x14ac:dyDescent="0.15">
      <c r="A937" s="376">
        <v>2</v>
      </c>
      <c r="B937" s="376">
        <v>1</v>
      </c>
      <c r="C937" s="355"/>
      <c r="D937" s="341"/>
      <c r="E937" s="341"/>
      <c r="F937" s="341"/>
      <c r="G937" s="341"/>
      <c r="H937" s="341"/>
      <c r="I937" s="341"/>
      <c r="J937" s="342"/>
      <c r="K937" s="343"/>
      <c r="L937" s="343"/>
      <c r="M937" s="343"/>
      <c r="N937" s="343"/>
      <c r="O937" s="343"/>
      <c r="P937" s="371"/>
      <c r="Q937" s="372"/>
      <c r="R937" s="372"/>
      <c r="S937" s="372"/>
      <c r="T937" s="372"/>
      <c r="U937" s="372"/>
      <c r="V937" s="372"/>
      <c r="W937" s="372"/>
      <c r="X937" s="373"/>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6">
        <v>3</v>
      </c>
      <c r="B938" s="376">
        <v>1</v>
      </c>
      <c r="C938" s="355"/>
      <c r="D938" s="341"/>
      <c r="E938" s="341"/>
      <c r="F938" s="341"/>
      <c r="G938" s="341"/>
      <c r="H938" s="341"/>
      <c r="I938" s="341"/>
      <c r="J938" s="342"/>
      <c r="K938" s="343"/>
      <c r="L938" s="343"/>
      <c r="M938" s="343"/>
      <c r="N938" s="343"/>
      <c r="O938" s="343"/>
      <c r="P938" s="371"/>
      <c r="Q938" s="372"/>
      <c r="R938" s="372"/>
      <c r="S938" s="372"/>
      <c r="T938" s="372"/>
      <c r="U938" s="372"/>
      <c r="V938" s="372"/>
      <c r="W938" s="372"/>
      <c r="X938" s="373"/>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6">
        <v>4</v>
      </c>
      <c r="B939" s="376">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6">
        <v>5</v>
      </c>
      <c r="B940" s="376">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6">
        <v>6</v>
      </c>
      <c r="B941" s="376">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6">
        <v>7</v>
      </c>
      <c r="B942" s="376">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6">
        <v>8</v>
      </c>
      <c r="B943" s="376">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6">
        <v>9</v>
      </c>
      <c r="B944" s="376">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6">
        <v>10</v>
      </c>
      <c r="B945" s="376">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6">
        <v>11</v>
      </c>
      <c r="B946" s="376">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6">
        <v>12</v>
      </c>
      <c r="B947" s="376">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6">
        <v>13</v>
      </c>
      <c r="B948" s="376">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6">
        <v>14</v>
      </c>
      <c r="B949" s="376">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6">
        <v>15</v>
      </c>
      <c r="B950" s="376">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6">
        <v>16</v>
      </c>
      <c r="B951" s="376">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6">
        <v>17</v>
      </c>
      <c r="B952" s="376">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6">
        <v>18</v>
      </c>
      <c r="B953" s="376">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6">
        <v>19</v>
      </c>
      <c r="B954" s="376">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6">
        <v>20</v>
      </c>
      <c r="B955" s="376">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6">
        <v>21</v>
      </c>
      <c r="B956" s="376">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6">
        <v>22</v>
      </c>
      <c r="B957" s="376">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6">
        <v>23</v>
      </c>
      <c r="B958" s="376">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6">
        <v>24</v>
      </c>
      <c r="B959" s="376">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6">
        <v>25</v>
      </c>
      <c r="B960" s="376">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6">
        <v>26</v>
      </c>
      <c r="B961" s="376">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6">
        <v>27</v>
      </c>
      <c r="B962" s="376">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6">
        <v>28</v>
      </c>
      <c r="B963" s="376">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6">
        <v>29</v>
      </c>
      <c r="B964" s="376">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6">
        <v>30</v>
      </c>
      <c r="B965" s="376">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478</v>
      </c>
      <c r="AD968" s="142"/>
      <c r="AE968" s="142"/>
      <c r="AF968" s="142"/>
      <c r="AG968" s="142"/>
      <c r="AH968" s="361" t="s">
        <v>511</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6">
        <v>1</v>
      </c>
      <c r="B969" s="376">
        <v>1</v>
      </c>
      <c r="C969" s="355"/>
      <c r="D969" s="341"/>
      <c r="E969" s="341"/>
      <c r="F969" s="341"/>
      <c r="G969" s="341"/>
      <c r="H969" s="341"/>
      <c r="I969" s="341"/>
      <c r="J969" s="342"/>
      <c r="K969" s="343"/>
      <c r="L969" s="343"/>
      <c r="M969" s="343"/>
      <c r="N969" s="343"/>
      <c r="O969" s="343"/>
      <c r="P969" s="356"/>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42.75" hidden="1" customHeight="1" x14ac:dyDescent="0.15">
      <c r="A970" s="376">
        <v>2</v>
      </c>
      <c r="B970" s="376">
        <v>1</v>
      </c>
      <c r="C970" s="355"/>
      <c r="D970" s="341"/>
      <c r="E970" s="341"/>
      <c r="F970" s="341"/>
      <c r="G970" s="341"/>
      <c r="H970" s="341"/>
      <c r="I970" s="341"/>
      <c r="J970" s="342"/>
      <c r="K970" s="343"/>
      <c r="L970" s="343"/>
      <c r="M970" s="343"/>
      <c r="N970" s="343"/>
      <c r="O970" s="343"/>
      <c r="P970" s="371"/>
      <c r="Q970" s="372"/>
      <c r="R970" s="372"/>
      <c r="S970" s="372"/>
      <c r="T970" s="372"/>
      <c r="U970" s="372"/>
      <c r="V970" s="372"/>
      <c r="W970" s="372"/>
      <c r="X970" s="373"/>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6">
        <v>3</v>
      </c>
      <c r="B971" s="376">
        <v>1</v>
      </c>
      <c r="C971" s="355"/>
      <c r="D971" s="341"/>
      <c r="E971" s="341"/>
      <c r="F971" s="341"/>
      <c r="G971" s="341"/>
      <c r="H971" s="341"/>
      <c r="I971" s="341"/>
      <c r="J971" s="342"/>
      <c r="K971" s="343"/>
      <c r="L971" s="343"/>
      <c r="M971" s="343"/>
      <c r="N971" s="343"/>
      <c r="O971" s="343"/>
      <c r="P971" s="371"/>
      <c r="Q971" s="372"/>
      <c r="R971" s="372"/>
      <c r="S971" s="372"/>
      <c r="T971" s="372"/>
      <c r="U971" s="372"/>
      <c r="V971" s="372"/>
      <c r="W971" s="372"/>
      <c r="X971" s="373"/>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6">
        <v>4</v>
      </c>
      <c r="B972" s="376">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6">
        <v>5</v>
      </c>
      <c r="B973" s="376">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6">
        <v>6</v>
      </c>
      <c r="B974" s="376">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6">
        <v>7</v>
      </c>
      <c r="B975" s="376">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6">
        <v>8</v>
      </c>
      <c r="B976" s="376">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6">
        <v>9</v>
      </c>
      <c r="B977" s="376">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6">
        <v>10</v>
      </c>
      <c r="B978" s="376">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6">
        <v>11</v>
      </c>
      <c r="B979" s="376">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6">
        <v>12</v>
      </c>
      <c r="B980" s="376">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6">
        <v>13</v>
      </c>
      <c r="B981" s="376">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6">
        <v>14</v>
      </c>
      <c r="B982" s="376">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6">
        <v>15</v>
      </c>
      <c r="B983" s="376">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6">
        <v>16</v>
      </c>
      <c r="B984" s="376">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6">
        <v>17</v>
      </c>
      <c r="B985" s="376">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6">
        <v>18</v>
      </c>
      <c r="B986" s="376">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6">
        <v>19</v>
      </c>
      <c r="B987" s="376">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6">
        <v>20</v>
      </c>
      <c r="B988" s="376">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6">
        <v>21</v>
      </c>
      <c r="B989" s="376">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6">
        <v>22</v>
      </c>
      <c r="B990" s="376">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6">
        <v>23</v>
      </c>
      <c r="B991" s="376">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6">
        <v>24</v>
      </c>
      <c r="B992" s="376">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6">
        <v>25</v>
      </c>
      <c r="B993" s="376">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6">
        <v>26</v>
      </c>
      <c r="B994" s="376">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6">
        <v>27</v>
      </c>
      <c r="B995" s="376">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6">
        <v>28</v>
      </c>
      <c r="B996" s="376">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6">
        <v>29</v>
      </c>
      <c r="B997" s="376">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6">
        <v>30</v>
      </c>
      <c r="B998" s="376">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478</v>
      </c>
      <c r="AD1001" s="142"/>
      <c r="AE1001" s="142"/>
      <c r="AF1001" s="142"/>
      <c r="AG1001" s="142"/>
      <c r="AH1001" s="361" t="s">
        <v>511</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6">
        <v>1</v>
      </c>
      <c r="B1002" s="376">
        <v>1</v>
      </c>
      <c r="C1002" s="355"/>
      <c r="D1002" s="341"/>
      <c r="E1002" s="341"/>
      <c r="F1002" s="341"/>
      <c r="G1002" s="341"/>
      <c r="H1002" s="341"/>
      <c r="I1002" s="341"/>
      <c r="J1002" s="342"/>
      <c r="K1002" s="343"/>
      <c r="L1002" s="343"/>
      <c r="M1002" s="343"/>
      <c r="N1002" s="343"/>
      <c r="O1002" s="343"/>
      <c r="P1002" s="356"/>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6">
        <v>2</v>
      </c>
      <c r="B1003" s="376">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6">
        <v>3</v>
      </c>
      <c r="B1004" s="376">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6">
        <v>4</v>
      </c>
      <c r="B1005" s="376">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6">
        <v>5</v>
      </c>
      <c r="B1006" s="376">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6">
        <v>6</v>
      </c>
      <c r="B1007" s="376">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6">
        <v>7</v>
      </c>
      <c r="B1008" s="376">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6">
        <v>8</v>
      </c>
      <c r="B1009" s="376">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6">
        <v>9</v>
      </c>
      <c r="B1010" s="376">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6">
        <v>10</v>
      </c>
      <c r="B1011" s="376">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6">
        <v>11</v>
      </c>
      <c r="B1012" s="376">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6">
        <v>12</v>
      </c>
      <c r="B1013" s="376">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6">
        <v>13</v>
      </c>
      <c r="B1014" s="376">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6">
        <v>14</v>
      </c>
      <c r="B1015" s="376">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6">
        <v>15</v>
      </c>
      <c r="B1016" s="376">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6">
        <v>16</v>
      </c>
      <c r="B1017" s="376">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6">
        <v>17</v>
      </c>
      <c r="B1018" s="376">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6">
        <v>18</v>
      </c>
      <c r="B1019" s="376">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6">
        <v>19</v>
      </c>
      <c r="B1020" s="376">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6">
        <v>20</v>
      </c>
      <c r="B1021" s="376">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6">
        <v>21</v>
      </c>
      <c r="B1022" s="376">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6">
        <v>22</v>
      </c>
      <c r="B1023" s="376">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6">
        <v>23</v>
      </c>
      <c r="B1024" s="376">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6">
        <v>24</v>
      </c>
      <c r="B1025" s="376">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6">
        <v>25</v>
      </c>
      <c r="B1026" s="376">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6">
        <v>26</v>
      </c>
      <c r="B1027" s="376">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6">
        <v>27</v>
      </c>
      <c r="B1028" s="376">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6">
        <v>28</v>
      </c>
      <c r="B1029" s="376">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6">
        <v>29</v>
      </c>
      <c r="B1030" s="376">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6">
        <v>30</v>
      </c>
      <c r="B1031" s="376">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478</v>
      </c>
      <c r="AD1034" s="142"/>
      <c r="AE1034" s="142"/>
      <c r="AF1034" s="142"/>
      <c r="AG1034" s="142"/>
      <c r="AH1034" s="361" t="s">
        <v>511</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44.25" hidden="1" customHeight="1" x14ac:dyDescent="0.15">
      <c r="A1035" s="376">
        <v>1</v>
      </c>
      <c r="B1035" s="376">
        <v>1</v>
      </c>
      <c r="C1035" s="355"/>
      <c r="D1035" s="341"/>
      <c r="E1035" s="341"/>
      <c r="F1035" s="341"/>
      <c r="G1035" s="341"/>
      <c r="H1035" s="341"/>
      <c r="I1035" s="341"/>
      <c r="J1035" s="342"/>
      <c r="K1035" s="343"/>
      <c r="L1035" s="343"/>
      <c r="M1035" s="343"/>
      <c r="N1035" s="343"/>
      <c r="O1035" s="343"/>
      <c r="P1035" s="356"/>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6">
        <v>2</v>
      </c>
      <c r="B1036" s="376">
        <v>1</v>
      </c>
      <c r="C1036" s="355"/>
      <c r="D1036" s="341"/>
      <c r="E1036" s="341"/>
      <c r="F1036" s="341"/>
      <c r="G1036" s="341"/>
      <c r="H1036" s="341"/>
      <c r="I1036" s="341"/>
      <c r="J1036" s="342"/>
      <c r="K1036" s="343"/>
      <c r="L1036" s="343"/>
      <c r="M1036" s="343"/>
      <c r="N1036" s="343"/>
      <c r="O1036" s="343"/>
      <c r="P1036" s="356"/>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6">
        <v>3</v>
      </c>
      <c r="B1037" s="376">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66"/>
      <c r="AI1037" s="367"/>
      <c r="AJ1037" s="367"/>
      <c r="AK1037" s="367"/>
      <c r="AL1037" s="368"/>
      <c r="AM1037" s="369"/>
      <c r="AN1037" s="369"/>
      <c r="AO1037" s="370"/>
      <c r="AP1037" s="354"/>
      <c r="AQ1037" s="354"/>
      <c r="AR1037" s="354"/>
      <c r="AS1037" s="354"/>
      <c r="AT1037" s="354"/>
      <c r="AU1037" s="354"/>
      <c r="AV1037" s="354"/>
      <c r="AW1037" s="354"/>
      <c r="AX1037" s="354"/>
    </row>
    <row r="1038" spans="1:50" ht="30" hidden="1" customHeight="1" x14ac:dyDescent="0.15">
      <c r="A1038" s="376">
        <v>4</v>
      </c>
      <c r="B1038" s="376">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6">
        <v>5</v>
      </c>
      <c r="B1039" s="376">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6">
        <v>6</v>
      </c>
      <c r="B1040" s="376">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6">
        <v>7</v>
      </c>
      <c r="B1041" s="376">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6">
        <v>8</v>
      </c>
      <c r="B1042" s="376">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6">
        <v>9</v>
      </c>
      <c r="B1043" s="376">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6">
        <v>10</v>
      </c>
      <c r="B1044" s="376">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6">
        <v>11</v>
      </c>
      <c r="B1045" s="376">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6">
        <v>12</v>
      </c>
      <c r="B1046" s="376">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6">
        <v>13</v>
      </c>
      <c r="B1047" s="376">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6">
        <v>14</v>
      </c>
      <c r="B1048" s="376">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6">
        <v>15</v>
      </c>
      <c r="B1049" s="376">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6">
        <v>16</v>
      </c>
      <c r="B1050" s="376">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6">
        <v>17</v>
      </c>
      <c r="B1051" s="376">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6">
        <v>18</v>
      </c>
      <c r="B1052" s="376">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6">
        <v>19</v>
      </c>
      <c r="B1053" s="376">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6">
        <v>20</v>
      </c>
      <c r="B1054" s="376">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6">
        <v>21</v>
      </c>
      <c r="B1055" s="376">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6">
        <v>22</v>
      </c>
      <c r="B1056" s="376">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6">
        <v>23</v>
      </c>
      <c r="B1057" s="376">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6">
        <v>24</v>
      </c>
      <c r="B1058" s="376">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6">
        <v>25</v>
      </c>
      <c r="B1059" s="376">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6">
        <v>26</v>
      </c>
      <c r="B1060" s="376">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6">
        <v>27</v>
      </c>
      <c r="B1061" s="376">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6">
        <v>28</v>
      </c>
      <c r="B1062" s="376">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6">
        <v>29</v>
      </c>
      <c r="B1063" s="376">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6">
        <v>30</v>
      </c>
      <c r="B1064" s="376">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478</v>
      </c>
      <c r="AD1067" s="142"/>
      <c r="AE1067" s="142"/>
      <c r="AF1067" s="142"/>
      <c r="AG1067" s="142"/>
      <c r="AH1067" s="361" t="s">
        <v>511</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45" hidden="1" customHeight="1" x14ac:dyDescent="0.15">
      <c r="A1068" s="376">
        <v>1</v>
      </c>
      <c r="B1068" s="376">
        <v>1</v>
      </c>
      <c r="C1068" s="355"/>
      <c r="D1068" s="341"/>
      <c r="E1068" s="341"/>
      <c r="F1068" s="341"/>
      <c r="G1068" s="341"/>
      <c r="H1068" s="341"/>
      <c r="I1068" s="341"/>
      <c r="J1068" s="342"/>
      <c r="K1068" s="343"/>
      <c r="L1068" s="343"/>
      <c r="M1068" s="343"/>
      <c r="N1068" s="343"/>
      <c r="O1068" s="343"/>
      <c r="P1068" s="356"/>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6">
        <v>2</v>
      </c>
      <c r="B1069" s="376">
        <v>1</v>
      </c>
      <c r="C1069" s="355"/>
      <c r="D1069" s="341"/>
      <c r="E1069" s="341"/>
      <c r="F1069" s="341"/>
      <c r="G1069" s="341"/>
      <c r="H1069" s="341"/>
      <c r="I1069" s="341"/>
      <c r="J1069" s="342"/>
      <c r="K1069" s="343"/>
      <c r="L1069" s="343"/>
      <c r="M1069" s="343"/>
      <c r="N1069" s="343"/>
      <c r="O1069" s="343"/>
      <c r="P1069" s="356"/>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6">
        <v>3</v>
      </c>
      <c r="B1070" s="376">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6">
        <v>4</v>
      </c>
      <c r="B1071" s="376">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6">
        <v>5</v>
      </c>
      <c r="B1072" s="376">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6">
        <v>6</v>
      </c>
      <c r="B1073" s="376">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6">
        <v>7</v>
      </c>
      <c r="B1074" s="376">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6">
        <v>8</v>
      </c>
      <c r="B1075" s="376">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6">
        <v>9</v>
      </c>
      <c r="B1076" s="376">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6">
        <v>10</v>
      </c>
      <c r="B1077" s="376">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6">
        <v>11</v>
      </c>
      <c r="B1078" s="376">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6">
        <v>12</v>
      </c>
      <c r="B1079" s="376">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6">
        <v>13</v>
      </c>
      <c r="B1080" s="376">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6">
        <v>14</v>
      </c>
      <c r="B1081" s="376">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6">
        <v>15</v>
      </c>
      <c r="B1082" s="376">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6">
        <v>16</v>
      </c>
      <c r="B1083" s="376">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6">
        <v>17</v>
      </c>
      <c r="B1084" s="376">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6">
        <v>18</v>
      </c>
      <c r="B1085" s="376">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6">
        <v>19</v>
      </c>
      <c r="B1086" s="376">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6">
        <v>20</v>
      </c>
      <c r="B1087" s="376">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6">
        <v>21</v>
      </c>
      <c r="B1088" s="376">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6">
        <v>22</v>
      </c>
      <c r="B1089" s="376">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6">
        <v>23</v>
      </c>
      <c r="B1090" s="376">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6">
        <v>24</v>
      </c>
      <c r="B1091" s="376">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6">
        <v>25</v>
      </c>
      <c r="B1092" s="376">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6">
        <v>26</v>
      </c>
      <c r="B1093" s="376">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6">
        <v>27</v>
      </c>
      <c r="B1094" s="376">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6">
        <v>28</v>
      </c>
      <c r="B1095" s="376">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6">
        <v>29</v>
      </c>
      <c r="B1096" s="376">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6">
        <v>30</v>
      </c>
      <c r="B1097" s="376">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7" t="s">
        <v>466</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75" t="s">
        <v>485</v>
      </c>
      <c r="AM1098" s="276"/>
      <c r="AN1098" s="276"/>
      <c r="AO1098" s="80" t="s">
        <v>483</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2" t="s">
        <v>397</v>
      </c>
      <c r="D1101" s="380"/>
      <c r="E1101" s="142" t="s">
        <v>396</v>
      </c>
      <c r="F1101" s="380"/>
      <c r="G1101" s="380"/>
      <c r="H1101" s="380"/>
      <c r="I1101" s="380"/>
      <c r="J1101" s="142" t="s">
        <v>432</v>
      </c>
      <c r="K1101" s="142"/>
      <c r="L1101" s="142"/>
      <c r="M1101" s="142"/>
      <c r="N1101" s="142"/>
      <c r="O1101" s="142"/>
      <c r="P1101" s="361" t="s">
        <v>27</v>
      </c>
      <c r="Q1101" s="361"/>
      <c r="R1101" s="361"/>
      <c r="S1101" s="361"/>
      <c r="T1101" s="361"/>
      <c r="U1101" s="361"/>
      <c r="V1101" s="361"/>
      <c r="W1101" s="361"/>
      <c r="X1101" s="361"/>
      <c r="Y1101" s="142" t="s">
        <v>434</v>
      </c>
      <c r="Z1101" s="380"/>
      <c r="AA1101" s="380"/>
      <c r="AB1101" s="380"/>
      <c r="AC1101" s="142" t="s">
        <v>377</v>
      </c>
      <c r="AD1101" s="142"/>
      <c r="AE1101" s="142"/>
      <c r="AF1101" s="142"/>
      <c r="AG1101" s="142"/>
      <c r="AH1101" s="361" t="s">
        <v>391</v>
      </c>
      <c r="AI1101" s="362"/>
      <c r="AJ1101" s="362"/>
      <c r="AK1101" s="362"/>
      <c r="AL1101" s="362" t="s">
        <v>21</v>
      </c>
      <c r="AM1101" s="362"/>
      <c r="AN1101" s="362"/>
      <c r="AO1101" s="381"/>
      <c r="AP1101" s="364" t="s">
        <v>467</v>
      </c>
      <c r="AQ1101" s="364"/>
      <c r="AR1101" s="364"/>
      <c r="AS1101" s="364"/>
      <c r="AT1101" s="364"/>
      <c r="AU1101" s="364"/>
      <c r="AV1101" s="364"/>
      <c r="AW1101" s="364"/>
      <c r="AX1101" s="364"/>
    </row>
    <row r="1102" spans="1:50" ht="30" customHeight="1" x14ac:dyDescent="0.15">
      <c r="A1102" s="376">
        <v>1</v>
      </c>
      <c r="B1102" s="376">
        <v>1</v>
      </c>
      <c r="C1102" s="374"/>
      <c r="D1102" s="374"/>
      <c r="E1102" s="140" t="s">
        <v>687</v>
      </c>
      <c r="F1102" s="375"/>
      <c r="G1102" s="375"/>
      <c r="H1102" s="375"/>
      <c r="I1102" s="375"/>
      <c r="J1102" s="342" t="s">
        <v>688</v>
      </c>
      <c r="K1102" s="343"/>
      <c r="L1102" s="343"/>
      <c r="M1102" s="343"/>
      <c r="N1102" s="343"/>
      <c r="O1102" s="343"/>
      <c r="P1102" s="356" t="s">
        <v>680</v>
      </c>
      <c r="Q1102" s="344"/>
      <c r="R1102" s="344"/>
      <c r="S1102" s="344"/>
      <c r="T1102" s="344"/>
      <c r="U1102" s="344"/>
      <c r="V1102" s="344"/>
      <c r="W1102" s="344"/>
      <c r="X1102" s="344"/>
      <c r="Y1102" s="345" t="s">
        <v>689</v>
      </c>
      <c r="Z1102" s="346"/>
      <c r="AA1102" s="346"/>
      <c r="AB1102" s="347"/>
      <c r="AC1102" s="348" t="s">
        <v>561</v>
      </c>
      <c r="AD1102" s="348"/>
      <c r="AE1102" s="348"/>
      <c r="AF1102" s="348"/>
      <c r="AG1102" s="348"/>
      <c r="AH1102" s="349" t="s">
        <v>688</v>
      </c>
      <c r="AI1102" s="350"/>
      <c r="AJ1102" s="350"/>
      <c r="AK1102" s="350"/>
      <c r="AL1102" s="351" t="s">
        <v>688</v>
      </c>
      <c r="AM1102" s="352"/>
      <c r="AN1102" s="352"/>
      <c r="AO1102" s="353"/>
      <c r="AP1102" s="354" t="s">
        <v>690</v>
      </c>
      <c r="AQ1102" s="354"/>
      <c r="AR1102" s="354"/>
      <c r="AS1102" s="354"/>
      <c r="AT1102" s="354"/>
      <c r="AU1102" s="354"/>
      <c r="AV1102" s="354"/>
      <c r="AW1102" s="354"/>
      <c r="AX1102" s="354"/>
    </row>
    <row r="1103" spans="1:50" ht="30" hidden="1" customHeight="1" x14ac:dyDescent="0.15">
      <c r="A1103" s="376">
        <v>2</v>
      </c>
      <c r="B1103" s="376">
        <v>1</v>
      </c>
      <c r="C1103" s="374"/>
      <c r="D1103" s="374"/>
      <c r="E1103" s="375"/>
      <c r="F1103" s="375"/>
      <c r="G1103" s="375"/>
      <c r="H1103" s="375"/>
      <c r="I1103" s="375"/>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6">
        <v>3</v>
      </c>
      <c r="B1104" s="376">
        <v>1</v>
      </c>
      <c r="C1104" s="374"/>
      <c r="D1104" s="374"/>
      <c r="E1104" s="375"/>
      <c r="F1104" s="375"/>
      <c r="G1104" s="375"/>
      <c r="H1104" s="375"/>
      <c r="I1104" s="375"/>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6">
        <v>4</v>
      </c>
      <c r="B1105" s="376">
        <v>1</v>
      </c>
      <c r="C1105" s="374"/>
      <c r="D1105" s="374"/>
      <c r="E1105" s="375"/>
      <c r="F1105" s="375"/>
      <c r="G1105" s="375"/>
      <c r="H1105" s="375"/>
      <c r="I1105" s="375"/>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6">
        <v>5</v>
      </c>
      <c r="B1106" s="376">
        <v>1</v>
      </c>
      <c r="C1106" s="374"/>
      <c r="D1106" s="374"/>
      <c r="E1106" s="375"/>
      <c r="F1106" s="375"/>
      <c r="G1106" s="375"/>
      <c r="H1106" s="375"/>
      <c r="I1106" s="375"/>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6">
        <v>6</v>
      </c>
      <c r="B1107" s="376">
        <v>1</v>
      </c>
      <c r="C1107" s="374"/>
      <c r="D1107" s="374"/>
      <c r="E1107" s="375"/>
      <c r="F1107" s="375"/>
      <c r="G1107" s="375"/>
      <c r="H1107" s="375"/>
      <c r="I1107" s="375"/>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6">
        <v>7</v>
      </c>
      <c r="B1108" s="376">
        <v>1</v>
      </c>
      <c r="C1108" s="374"/>
      <c r="D1108" s="374"/>
      <c r="E1108" s="375"/>
      <c r="F1108" s="375"/>
      <c r="G1108" s="375"/>
      <c r="H1108" s="375"/>
      <c r="I1108" s="375"/>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6">
        <v>8</v>
      </c>
      <c r="B1109" s="376">
        <v>1</v>
      </c>
      <c r="C1109" s="374"/>
      <c r="D1109" s="374"/>
      <c r="E1109" s="375"/>
      <c r="F1109" s="375"/>
      <c r="G1109" s="375"/>
      <c r="H1109" s="375"/>
      <c r="I1109" s="375"/>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6">
        <v>9</v>
      </c>
      <c r="B1110" s="376">
        <v>1</v>
      </c>
      <c r="C1110" s="374"/>
      <c r="D1110" s="374"/>
      <c r="E1110" s="375"/>
      <c r="F1110" s="375"/>
      <c r="G1110" s="375"/>
      <c r="H1110" s="375"/>
      <c r="I1110" s="375"/>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6">
        <v>10</v>
      </c>
      <c r="B1111" s="376">
        <v>1</v>
      </c>
      <c r="C1111" s="374"/>
      <c r="D1111" s="374"/>
      <c r="E1111" s="375"/>
      <c r="F1111" s="375"/>
      <c r="G1111" s="375"/>
      <c r="H1111" s="375"/>
      <c r="I1111" s="375"/>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6">
        <v>11</v>
      </c>
      <c r="B1112" s="376">
        <v>1</v>
      </c>
      <c r="C1112" s="374"/>
      <c r="D1112" s="374"/>
      <c r="E1112" s="375"/>
      <c r="F1112" s="375"/>
      <c r="G1112" s="375"/>
      <c r="H1112" s="375"/>
      <c r="I1112" s="375"/>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6">
        <v>12</v>
      </c>
      <c r="B1113" s="376">
        <v>1</v>
      </c>
      <c r="C1113" s="374"/>
      <c r="D1113" s="374"/>
      <c r="E1113" s="375"/>
      <c r="F1113" s="375"/>
      <c r="G1113" s="375"/>
      <c r="H1113" s="375"/>
      <c r="I1113" s="375"/>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6">
        <v>13</v>
      </c>
      <c r="B1114" s="376">
        <v>1</v>
      </c>
      <c r="C1114" s="374"/>
      <c r="D1114" s="374"/>
      <c r="E1114" s="375"/>
      <c r="F1114" s="375"/>
      <c r="G1114" s="375"/>
      <c r="H1114" s="375"/>
      <c r="I1114" s="375"/>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6">
        <v>14</v>
      </c>
      <c r="B1115" s="376">
        <v>1</v>
      </c>
      <c r="C1115" s="374"/>
      <c r="D1115" s="374"/>
      <c r="E1115" s="375"/>
      <c r="F1115" s="375"/>
      <c r="G1115" s="375"/>
      <c r="H1115" s="375"/>
      <c r="I1115" s="375"/>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6">
        <v>15</v>
      </c>
      <c r="B1116" s="376">
        <v>1</v>
      </c>
      <c r="C1116" s="374"/>
      <c r="D1116" s="374"/>
      <c r="E1116" s="375"/>
      <c r="F1116" s="375"/>
      <c r="G1116" s="375"/>
      <c r="H1116" s="375"/>
      <c r="I1116" s="375"/>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6">
        <v>16</v>
      </c>
      <c r="B1117" s="376">
        <v>1</v>
      </c>
      <c r="C1117" s="374"/>
      <c r="D1117" s="374"/>
      <c r="E1117" s="375"/>
      <c r="F1117" s="375"/>
      <c r="G1117" s="375"/>
      <c r="H1117" s="375"/>
      <c r="I1117" s="375"/>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6">
        <v>17</v>
      </c>
      <c r="B1118" s="376">
        <v>1</v>
      </c>
      <c r="C1118" s="374"/>
      <c r="D1118" s="374"/>
      <c r="E1118" s="375"/>
      <c r="F1118" s="375"/>
      <c r="G1118" s="375"/>
      <c r="H1118" s="375"/>
      <c r="I1118" s="375"/>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6">
        <v>18</v>
      </c>
      <c r="B1119" s="376">
        <v>1</v>
      </c>
      <c r="C1119" s="374"/>
      <c r="D1119" s="374"/>
      <c r="E1119" s="140"/>
      <c r="F1119" s="375"/>
      <c r="G1119" s="375"/>
      <c r="H1119" s="375"/>
      <c r="I1119" s="375"/>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6">
        <v>19</v>
      </c>
      <c r="B1120" s="376">
        <v>1</v>
      </c>
      <c r="C1120" s="374"/>
      <c r="D1120" s="374"/>
      <c r="E1120" s="375"/>
      <c r="F1120" s="375"/>
      <c r="G1120" s="375"/>
      <c r="H1120" s="375"/>
      <c r="I1120" s="375"/>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6">
        <v>20</v>
      </c>
      <c r="B1121" s="376">
        <v>1</v>
      </c>
      <c r="C1121" s="374"/>
      <c r="D1121" s="374"/>
      <c r="E1121" s="375"/>
      <c r="F1121" s="375"/>
      <c r="G1121" s="375"/>
      <c r="H1121" s="375"/>
      <c r="I1121" s="375"/>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6">
        <v>21</v>
      </c>
      <c r="B1122" s="376">
        <v>1</v>
      </c>
      <c r="C1122" s="374"/>
      <c r="D1122" s="374"/>
      <c r="E1122" s="375"/>
      <c r="F1122" s="375"/>
      <c r="G1122" s="375"/>
      <c r="H1122" s="375"/>
      <c r="I1122" s="375"/>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6">
        <v>22</v>
      </c>
      <c r="B1123" s="376">
        <v>1</v>
      </c>
      <c r="C1123" s="374"/>
      <c r="D1123" s="374"/>
      <c r="E1123" s="375"/>
      <c r="F1123" s="375"/>
      <c r="G1123" s="375"/>
      <c r="H1123" s="375"/>
      <c r="I1123" s="375"/>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6">
        <v>23</v>
      </c>
      <c r="B1124" s="376">
        <v>1</v>
      </c>
      <c r="C1124" s="374"/>
      <c r="D1124" s="374"/>
      <c r="E1124" s="375"/>
      <c r="F1124" s="375"/>
      <c r="G1124" s="375"/>
      <c r="H1124" s="375"/>
      <c r="I1124" s="375"/>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6">
        <v>24</v>
      </c>
      <c r="B1125" s="376">
        <v>1</v>
      </c>
      <c r="C1125" s="374"/>
      <c r="D1125" s="374"/>
      <c r="E1125" s="375"/>
      <c r="F1125" s="375"/>
      <c r="G1125" s="375"/>
      <c r="H1125" s="375"/>
      <c r="I1125" s="375"/>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6">
        <v>25</v>
      </c>
      <c r="B1126" s="376">
        <v>1</v>
      </c>
      <c r="C1126" s="374"/>
      <c r="D1126" s="374"/>
      <c r="E1126" s="375"/>
      <c r="F1126" s="375"/>
      <c r="G1126" s="375"/>
      <c r="H1126" s="375"/>
      <c r="I1126" s="375"/>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6">
        <v>26</v>
      </c>
      <c r="B1127" s="376">
        <v>1</v>
      </c>
      <c r="C1127" s="374"/>
      <c r="D1127" s="374"/>
      <c r="E1127" s="375"/>
      <c r="F1127" s="375"/>
      <c r="G1127" s="375"/>
      <c r="H1127" s="375"/>
      <c r="I1127" s="375"/>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6">
        <v>27</v>
      </c>
      <c r="B1128" s="376">
        <v>1</v>
      </c>
      <c r="C1128" s="374"/>
      <c r="D1128" s="374"/>
      <c r="E1128" s="375"/>
      <c r="F1128" s="375"/>
      <c r="G1128" s="375"/>
      <c r="H1128" s="375"/>
      <c r="I1128" s="375"/>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6">
        <v>28</v>
      </c>
      <c r="B1129" s="376">
        <v>1</v>
      </c>
      <c r="C1129" s="374"/>
      <c r="D1129" s="374"/>
      <c r="E1129" s="375"/>
      <c r="F1129" s="375"/>
      <c r="G1129" s="375"/>
      <c r="H1129" s="375"/>
      <c r="I1129" s="375"/>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6">
        <v>29</v>
      </c>
      <c r="B1130" s="376">
        <v>1</v>
      </c>
      <c r="C1130" s="374"/>
      <c r="D1130" s="374"/>
      <c r="E1130" s="375"/>
      <c r="F1130" s="375"/>
      <c r="G1130" s="375"/>
      <c r="H1130" s="375"/>
      <c r="I1130" s="375"/>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6">
        <v>30</v>
      </c>
      <c r="B1131" s="376">
        <v>1</v>
      </c>
      <c r="C1131" s="374"/>
      <c r="D1131" s="374"/>
      <c r="E1131" s="375"/>
      <c r="F1131" s="375"/>
      <c r="G1131" s="375"/>
      <c r="H1131" s="375"/>
      <c r="I1131" s="375"/>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73" priority="14013">
      <formula>IF(RIGHT(TEXT(P14,"0.#"),1)=".",FALSE,TRUE)</formula>
    </cfRule>
    <cfRule type="expression" dxfId="2772" priority="14014">
      <formula>IF(RIGHT(TEXT(P14,"0.#"),1)=".",TRUE,FALSE)</formula>
    </cfRule>
  </conditionalFormatting>
  <conditionalFormatting sqref="AE32">
    <cfRule type="expression" dxfId="2771" priority="14003">
      <formula>IF(RIGHT(TEXT(AE32,"0.#"),1)=".",FALSE,TRUE)</formula>
    </cfRule>
    <cfRule type="expression" dxfId="2770" priority="14004">
      <formula>IF(RIGHT(TEXT(AE32,"0.#"),1)=".",TRUE,FALSE)</formula>
    </cfRule>
  </conditionalFormatting>
  <conditionalFormatting sqref="P18:AX18">
    <cfRule type="expression" dxfId="2769" priority="13889">
      <formula>IF(RIGHT(TEXT(P18,"0.#"),1)=".",FALSE,TRUE)</formula>
    </cfRule>
    <cfRule type="expression" dxfId="2768" priority="13890">
      <formula>IF(RIGHT(TEXT(P18,"0.#"),1)=".",TRUE,FALSE)</formula>
    </cfRule>
  </conditionalFormatting>
  <conditionalFormatting sqref="Y782">
    <cfRule type="expression" dxfId="2767" priority="13885">
      <formula>IF(RIGHT(TEXT(Y782,"0.#"),1)=".",FALSE,TRUE)</formula>
    </cfRule>
    <cfRule type="expression" dxfId="2766" priority="13886">
      <formula>IF(RIGHT(TEXT(Y782,"0.#"),1)=".",TRUE,FALSE)</formula>
    </cfRule>
  </conditionalFormatting>
  <conditionalFormatting sqref="Y791">
    <cfRule type="expression" dxfId="2765" priority="13881">
      <formula>IF(RIGHT(TEXT(Y791,"0.#"),1)=".",FALSE,TRUE)</formula>
    </cfRule>
    <cfRule type="expression" dxfId="2764" priority="13882">
      <formula>IF(RIGHT(TEXT(Y791,"0.#"),1)=".",TRUE,FALSE)</formula>
    </cfRule>
  </conditionalFormatting>
  <conditionalFormatting sqref="Y822:Y829 Y820 Y809:Y816 Y807 Y796:Y803 Y794">
    <cfRule type="expression" dxfId="2763" priority="13663">
      <formula>IF(RIGHT(TEXT(Y794,"0.#"),1)=".",FALSE,TRUE)</formula>
    </cfRule>
    <cfRule type="expression" dxfId="2762" priority="13664">
      <formula>IF(RIGHT(TEXT(Y794,"0.#"),1)=".",TRUE,FALSE)</formula>
    </cfRule>
  </conditionalFormatting>
  <conditionalFormatting sqref="P16:AQ17 P15:AX15 P13:AX13">
    <cfRule type="expression" dxfId="2761" priority="13711">
      <formula>IF(RIGHT(TEXT(P13,"0.#"),1)=".",FALSE,TRUE)</formula>
    </cfRule>
    <cfRule type="expression" dxfId="2760" priority="13712">
      <formula>IF(RIGHT(TEXT(P13,"0.#"),1)=".",TRUE,FALSE)</formula>
    </cfRule>
  </conditionalFormatting>
  <conditionalFormatting sqref="P19:AJ19">
    <cfRule type="expression" dxfId="2759" priority="13709">
      <formula>IF(RIGHT(TEXT(P19,"0.#"),1)=".",FALSE,TRUE)</formula>
    </cfRule>
    <cfRule type="expression" dxfId="2758" priority="13710">
      <formula>IF(RIGHT(TEXT(P19,"0.#"),1)=".",TRUE,FALSE)</formula>
    </cfRule>
  </conditionalFormatting>
  <conditionalFormatting sqref="AE101 AQ101">
    <cfRule type="expression" dxfId="2757" priority="13701">
      <formula>IF(RIGHT(TEXT(AE101,"0.#"),1)=".",FALSE,TRUE)</formula>
    </cfRule>
    <cfRule type="expression" dxfId="2756" priority="13702">
      <formula>IF(RIGHT(TEXT(AE101,"0.#"),1)=".",TRUE,FALSE)</formula>
    </cfRule>
  </conditionalFormatting>
  <conditionalFormatting sqref="Y783:Y790 Y781">
    <cfRule type="expression" dxfId="2755" priority="13687">
      <formula>IF(RIGHT(TEXT(Y781,"0.#"),1)=".",FALSE,TRUE)</formula>
    </cfRule>
    <cfRule type="expression" dxfId="2754" priority="13688">
      <formula>IF(RIGHT(TEXT(Y781,"0.#"),1)=".",TRUE,FALSE)</formula>
    </cfRule>
  </conditionalFormatting>
  <conditionalFormatting sqref="AU782">
    <cfRule type="expression" dxfId="2753" priority="13685">
      <formula>IF(RIGHT(TEXT(AU782,"0.#"),1)=".",FALSE,TRUE)</formula>
    </cfRule>
    <cfRule type="expression" dxfId="2752" priority="13686">
      <formula>IF(RIGHT(TEXT(AU782,"0.#"),1)=".",TRUE,FALSE)</formula>
    </cfRule>
  </conditionalFormatting>
  <conditionalFormatting sqref="AU791">
    <cfRule type="expression" dxfId="2751" priority="13683">
      <formula>IF(RIGHT(TEXT(AU791,"0.#"),1)=".",FALSE,TRUE)</formula>
    </cfRule>
    <cfRule type="expression" dxfId="2750" priority="13684">
      <formula>IF(RIGHT(TEXT(AU791,"0.#"),1)=".",TRUE,FALSE)</formula>
    </cfRule>
  </conditionalFormatting>
  <conditionalFormatting sqref="AU783:AU790 AU781">
    <cfRule type="expression" dxfId="2749" priority="13681">
      <formula>IF(RIGHT(TEXT(AU781,"0.#"),1)=".",FALSE,TRUE)</formula>
    </cfRule>
    <cfRule type="expression" dxfId="2748" priority="13682">
      <formula>IF(RIGHT(TEXT(AU781,"0.#"),1)=".",TRUE,FALSE)</formula>
    </cfRule>
  </conditionalFormatting>
  <conditionalFormatting sqref="Y821 Y808 Y795">
    <cfRule type="expression" dxfId="2747" priority="13667">
      <formula>IF(RIGHT(TEXT(Y795,"0.#"),1)=".",FALSE,TRUE)</formula>
    </cfRule>
    <cfRule type="expression" dxfId="2746" priority="13668">
      <formula>IF(RIGHT(TEXT(Y795,"0.#"),1)=".",TRUE,FALSE)</formula>
    </cfRule>
  </conditionalFormatting>
  <conditionalFormatting sqref="Y830 Y817 Y804">
    <cfRule type="expression" dxfId="2745" priority="13665">
      <formula>IF(RIGHT(TEXT(Y804,"0.#"),1)=".",FALSE,TRUE)</formula>
    </cfRule>
    <cfRule type="expression" dxfId="2744" priority="13666">
      <formula>IF(RIGHT(TEXT(Y804,"0.#"),1)=".",TRUE,FALSE)</formula>
    </cfRule>
  </conditionalFormatting>
  <conditionalFormatting sqref="AU821 AU808 AU795">
    <cfRule type="expression" dxfId="2743" priority="13661">
      <formula>IF(RIGHT(TEXT(AU795,"0.#"),1)=".",FALSE,TRUE)</formula>
    </cfRule>
    <cfRule type="expression" dxfId="2742" priority="13662">
      <formula>IF(RIGHT(TEXT(AU795,"0.#"),1)=".",TRUE,FALSE)</formula>
    </cfRule>
  </conditionalFormatting>
  <conditionalFormatting sqref="AU830 AU817 AU804">
    <cfRule type="expression" dxfId="2741" priority="13659">
      <formula>IF(RIGHT(TEXT(AU804,"0.#"),1)=".",FALSE,TRUE)</formula>
    </cfRule>
    <cfRule type="expression" dxfId="2740" priority="13660">
      <formula>IF(RIGHT(TEXT(AU804,"0.#"),1)=".",TRUE,FALSE)</formula>
    </cfRule>
  </conditionalFormatting>
  <conditionalFormatting sqref="AU822:AU829 AU820 AU809:AU816 AU807 AU796:AU803 AU794">
    <cfRule type="expression" dxfId="2739" priority="13657">
      <formula>IF(RIGHT(TEXT(AU794,"0.#"),1)=".",FALSE,TRUE)</formula>
    </cfRule>
    <cfRule type="expression" dxfId="2738" priority="13658">
      <formula>IF(RIGHT(TEXT(AU794,"0.#"),1)=".",TRUE,FALSE)</formula>
    </cfRule>
  </conditionalFormatting>
  <conditionalFormatting sqref="AM87">
    <cfRule type="expression" dxfId="2737" priority="13311">
      <formula>IF(RIGHT(TEXT(AM87,"0.#"),1)=".",FALSE,TRUE)</formula>
    </cfRule>
    <cfRule type="expression" dxfId="2736" priority="13312">
      <formula>IF(RIGHT(TEXT(AM87,"0.#"),1)=".",TRUE,FALSE)</formula>
    </cfRule>
  </conditionalFormatting>
  <conditionalFormatting sqref="AE55">
    <cfRule type="expression" dxfId="2735" priority="13379">
      <formula>IF(RIGHT(TEXT(AE55,"0.#"),1)=".",FALSE,TRUE)</formula>
    </cfRule>
    <cfRule type="expression" dxfId="2734" priority="13380">
      <formula>IF(RIGHT(TEXT(AE55,"0.#"),1)=".",TRUE,FALSE)</formula>
    </cfRule>
  </conditionalFormatting>
  <conditionalFormatting sqref="AI55">
    <cfRule type="expression" dxfId="2733" priority="13377">
      <formula>IF(RIGHT(TEXT(AI55,"0.#"),1)=".",FALSE,TRUE)</formula>
    </cfRule>
    <cfRule type="expression" dxfId="2732" priority="13378">
      <formula>IF(RIGHT(TEXT(AI55,"0.#"),1)=".",TRUE,FALSE)</formula>
    </cfRule>
  </conditionalFormatting>
  <conditionalFormatting sqref="AM34">
    <cfRule type="expression" dxfId="2731" priority="13457">
      <formula>IF(RIGHT(TEXT(AM34,"0.#"),1)=".",FALSE,TRUE)</formula>
    </cfRule>
    <cfRule type="expression" dxfId="2730" priority="13458">
      <formula>IF(RIGHT(TEXT(AM34,"0.#"),1)=".",TRUE,FALSE)</formula>
    </cfRule>
  </conditionalFormatting>
  <conditionalFormatting sqref="AE33">
    <cfRule type="expression" dxfId="2729" priority="13471">
      <formula>IF(RIGHT(TEXT(AE33,"0.#"),1)=".",FALSE,TRUE)</formula>
    </cfRule>
    <cfRule type="expression" dxfId="2728" priority="13472">
      <formula>IF(RIGHT(TEXT(AE33,"0.#"),1)=".",TRUE,FALSE)</formula>
    </cfRule>
  </conditionalFormatting>
  <conditionalFormatting sqref="AE34">
    <cfRule type="expression" dxfId="2727" priority="13469">
      <formula>IF(RIGHT(TEXT(AE34,"0.#"),1)=".",FALSE,TRUE)</formula>
    </cfRule>
    <cfRule type="expression" dxfId="2726" priority="13470">
      <formula>IF(RIGHT(TEXT(AE34,"0.#"),1)=".",TRUE,FALSE)</formula>
    </cfRule>
  </conditionalFormatting>
  <conditionalFormatting sqref="AI34">
    <cfRule type="expression" dxfId="2725" priority="13467">
      <formula>IF(RIGHT(TEXT(AI34,"0.#"),1)=".",FALSE,TRUE)</formula>
    </cfRule>
    <cfRule type="expression" dxfId="2724" priority="13468">
      <formula>IF(RIGHT(TEXT(AI34,"0.#"),1)=".",TRUE,FALSE)</formula>
    </cfRule>
  </conditionalFormatting>
  <conditionalFormatting sqref="AI33">
    <cfRule type="expression" dxfId="2723" priority="13465">
      <formula>IF(RIGHT(TEXT(AI33,"0.#"),1)=".",FALSE,TRUE)</formula>
    </cfRule>
    <cfRule type="expression" dxfId="2722" priority="13466">
      <formula>IF(RIGHT(TEXT(AI33,"0.#"),1)=".",TRUE,FALSE)</formula>
    </cfRule>
  </conditionalFormatting>
  <conditionalFormatting sqref="AI32">
    <cfRule type="expression" dxfId="2721" priority="13463">
      <formula>IF(RIGHT(TEXT(AI32,"0.#"),1)=".",FALSE,TRUE)</formula>
    </cfRule>
    <cfRule type="expression" dxfId="2720" priority="13464">
      <formula>IF(RIGHT(TEXT(AI32,"0.#"),1)=".",TRUE,FALSE)</formula>
    </cfRule>
  </conditionalFormatting>
  <conditionalFormatting sqref="AM32">
    <cfRule type="expression" dxfId="2719" priority="13461">
      <formula>IF(RIGHT(TEXT(AM32,"0.#"),1)=".",FALSE,TRUE)</formula>
    </cfRule>
    <cfRule type="expression" dxfId="2718" priority="13462">
      <formula>IF(RIGHT(TEXT(AM32,"0.#"),1)=".",TRUE,FALSE)</formula>
    </cfRule>
  </conditionalFormatting>
  <conditionalFormatting sqref="AM33">
    <cfRule type="expression" dxfId="2717" priority="13459">
      <formula>IF(RIGHT(TEXT(AM33,"0.#"),1)=".",FALSE,TRUE)</formula>
    </cfRule>
    <cfRule type="expression" dxfId="2716" priority="13460">
      <formula>IF(RIGHT(TEXT(AM33,"0.#"),1)=".",TRUE,FALSE)</formula>
    </cfRule>
  </conditionalFormatting>
  <conditionalFormatting sqref="AQ32:AQ34">
    <cfRule type="expression" dxfId="2715" priority="13451">
      <formula>IF(RIGHT(TEXT(AQ32,"0.#"),1)=".",FALSE,TRUE)</formula>
    </cfRule>
    <cfRule type="expression" dxfId="2714" priority="13452">
      <formula>IF(RIGHT(TEXT(AQ32,"0.#"),1)=".",TRUE,FALSE)</formula>
    </cfRule>
  </conditionalFormatting>
  <conditionalFormatting sqref="AU32:AU34">
    <cfRule type="expression" dxfId="2713" priority="13449">
      <formula>IF(RIGHT(TEXT(AU32,"0.#"),1)=".",FALSE,TRUE)</formula>
    </cfRule>
    <cfRule type="expression" dxfId="2712" priority="13450">
      <formula>IF(RIGHT(TEXT(AU32,"0.#"),1)=".",TRUE,FALSE)</formula>
    </cfRule>
  </conditionalFormatting>
  <conditionalFormatting sqref="AE53">
    <cfRule type="expression" dxfId="2711" priority="13383">
      <formula>IF(RIGHT(TEXT(AE53,"0.#"),1)=".",FALSE,TRUE)</formula>
    </cfRule>
    <cfRule type="expression" dxfId="2710" priority="13384">
      <formula>IF(RIGHT(TEXT(AE53,"0.#"),1)=".",TRUE,FALSE)</formula>
    </cfRule>
  </conditionalFormatting>
  <conditionalFormatting sqref="AE54">
    <cfRule type="expression" dxfId="2709" priority="13381">
      <formula>IF(RIGHT(TEXT(AE54,"0.#"),1)=".",FALSE,TRUE)</formula>
    </cfRule>
    <cfRule type="expression" dxfId="2708" priority="13382">
      <formula>IF(RIGHT(TEXT(AE54,"0.#"),1)=".",TRUE,FALSE)</formula>
    </cfRule>
  </conditionalFormatting>
  <conditionalFormatting sqref="AI54">
    <cfRule type="expression" dxfId="2707" priority="13375">
      <formula>IF(RIGHT(TEXT(AI54,"0.#"),1)=".",FALSE,TRUE)</formula>
    </cfRule>
    <cfRule type="expression" dxfId="2706" priority="13376">
      <formula>IF(RIGHT(TEXT(AI54,"0.#"),1)=".",TRUE,FALSE)</formula>
    </cfRule>
  </conditionalFormatting>
  <conditionalFormatting sqref="AI53">
    <cfRule type="expression" dxfId="2705" priority="13373">
      <formula>IF(RIGHT(TEXT(AI53,"0.#"),1)=".",FALSE,TRUE)</formula>
    </cfRule>
    <cfRule type="expression" dxfId="2704" priority="13374">
      <formula>IF(RIGHT(TEXT(AI53,"0.#"),1)=".",TRUE,FALSE)</formula>
    </cfRule>
  </conditionalFormatting>
  <conditionalFormatting sqref="AM53">
    <cfRule type="expression" dxfId="2703" priority="13371">
      <formula>IF(RIGHT(TEXT(AM53,"0.#"),1)=".",FALSE,TRUE)</formula>
    </cfRule>
    <cfRule type="expression" dxfId="2702" priority="13372">
      <formula>IF(RIGHT(TEXT(AM53,"0.#"),1)=".",TRUE,FALSE)</formula>
    </cfRule>
  </conditionalFormatting>
  <conditionalFormatting sqref="AM54">
    <cfRule type="expression" dxfId="2701" priority="13369">
      <formula>IF(RIGHT(TEXT(AM54,"0.#"),1)=".",FALSE,TRUE)</formula>
    </cfRule>
    <cfRule type="expression" dxfId="2700" priority="13370">
      <formula>IF(RIGHT(TEXT(AM54,"0.#"),1)=".",TRUE,FALSE)</formula>
    </cfRule>
  </conditionalFormatting>
  <conditionalFormatting sqref="AM55">
    <cfRule type="expression" dxfId="2699" priority="13367">
      <formula>IF(RIGHT(TEXT(AM55,"0.#"),1)=".",FALSE,TRUE)</formula>
    </cfRule>
    <cfRule type="expression" dxfId="2698" priority="13368">
      <formula>IF(RIGHT(TEXT(AM55,"0.#"),1)=".",TRUE,FALSE)</formula>
    </cfRule>
  </conditionalFormatting>
  <conditionalFormatting sqref="AE60">
    <cfRule type="expression" dxfId="2697" priority="13353">
      <formula>IF(RIGHT(TEXT(AE60,"0.#"),1)=".",FALSE,TRUE)</formula>
    </cfRule>
    <cfRule type="expression" dxfId="2696" priority="13354">
      <formula>IF(RIGHT(TEXT(AE60,"0.#"),1)=".",TRUE,FALSE)</formula>
    </cfRule>
  </conditionalFormatting>
  <conditionalFormatting sqref="AE61">
    <cfRule type="expression" dxfId="2695" priority="13351">
      <formula>IF(RIGHT(TEXT(AE61,"0.#"),1)=".",FALSE,TRUE)</formula>
    </cfRule>
    <cfRule type="expression" dxfId="2694" priority="13352">
      <formula>IF(RIGHT(TEXT(AE61,"0.#"),1)=".",TRUE,FALSE)</formula>
    </cfRule>
  </conditionalFormatting>
  <conditionalFormatting sqref="AE62">
    <cfRule type="expression" dxfId="2693" priority="13349">
      <formula>IF(RIGHT(TEXT(AE62,"0.#"),1)=".",FALSE,TRUE)</formula>
    </cfRule>
    <cfRule type="expression" dxfId="2692" priority="13350">
      <formula>IF(RIGHT(TEXT(AE62,"0.#"),1)=".",TRUE,FALSE)</formula>
    </cfRule>
  </conditionalFormatting>
  <conditionalFormatting sqref="AI62">
    <cfRule type="expression" dxfId="2691" priority="13347">
      <formula>IF(RIGHT(TEXT(AI62,"0.#"),1)=".",FALSE,TRUE)</formula>
    </cfRule>
    <cfRule type="expression" dxfId="2690" priority="13348">
      <formula>IF(RIGHT(TEXT(AI62,"0.#"),1)=".",TRUE,FALSE)</formula>
    </cfRule>
  </conditionalFormatting>
  <conditionalFormatting sqref="AI61">
    <cfRule type="expression" dxfId="2689" priority="13345">
      <formula>IF(RIGHT(TEXT(AI61,"0.#"),1)=".",FALSE,TRUE)</formula>
    </cfRule>
    <cfRule type="expression" dxfId="2688" priority="13346">
      <formula>IF(RIGHT(TEXT(AI61,"0.#"),1)=".",TRUE,FALSE)</formula>
    </cfRule>
  </conditionalFormatting>
  <conditionalFormatting sqref="AI60">
    <cfRule type="expression" dxfId="2687" priority="13343">
      <formula>IF(RIGHT(TEXT(AI60,"0.#"),1)=".",FALSE,TRUE)</formula>
    </cfRule>
    <cfRule type="expression" dxfId="2686" priority="13344">
      <formula>IF(RIGHT(TEXT(AI60,"0.#"),1)=".",TRUE,FALSE)</formula>
    </cfRule>
  </conditionalFormatting>
  <conditionalFormatting sqref="AM60">
    <cfRule type="expression" dxfId="2685" priority="13341">
      <formula>IF(RIGHT(TEXT(AM60,"0.#"),1)=".",FALSE,TRUE)</formula>
    </cfRule>
    <cfRule type="expression" dxfId="2684" priority="13342">
      <formula>IF(RIGHT(TEXT(AM60,"0.#"),1)=".",TRUE,FALSE)</formula>
    </cfRule>
  </conditionalFormatting>
  <conditionalFormatting sqref="AM61">
    <cfRule type="expression" dxfId="2683" priority="13339">
      <formula>IF(RIGHT(TEXT(AM61,"0.#"),1)=".",FALSE,TRUE)</formula>
    </cfRule>
    <cfRule type="expression" dxfId="2682" priority="13340">
      <formula>IF(RIGHT(TEXT(AM61,"0.#"),1)=".",TRUE,FALSE)</formula>
    </cfRule>
  </conditionalFormatting>
  <conditionalFormatting sqref="AM62">
    <cfRule type="expression" dxfId="2681" priority="13337">
      <formula>IF(RIGHT(TEXT(AM62,"0.#"),1)=".",FALSE,TRUE)</formula>
    </cfRule>
    <cfRule type="expression" dxfId="2680" priority="13338">
      <formula>IF(RIGHT(TEXT(AM62,"0.#"),1)=".",TRUE,FALSE)</formula>
    </cfRule>
  </conditionalFormatting>
  <conditionalFormatting sqref="AE87">
    <cfRule type="expression" dxfId="2679" priority="13323">
      <formula>IF(RIGHT(TEXT(AE87,"0.#"),1)=".",FALSE,TRUE)</formula>
    </cfRule>
    <cfRule type="expression" dxfId="2678" priority="13324">
      <formula>IF(RIGHT(TEXT(AE87,"0.#"),1)=".",TRUE,FALSE)</formula>
    </cfRule>
  </conditionalFormatting>
  <conditionalFormatting sqref="AE88">
    <cfRule type="expression" dxfId="2677" priority="13321">
      <formula>IF(RIGHT(TEXT(AE88,"0.#"),1)=".",FALSE,TRUE)</formula>
    </cfRule>
    <cfRule type="expression" dxfId="2676" priority="13322">
      <formula>IF(RIGHT(TEXT(AE88,"0.#"),1)=".",TRUE,FALSE)</formula>
    </cfRule>
  </conditionalFormatting>
  <conditionalFormatting sqref="AE89">
    <cfRule type="expression" dxfId="2675" priority="13319">
      <formula>IF(RIGHT(TEXT(AE89,"0.#"),1)=".",FALSE,TRUE)</formula>
    </cfRule>
    <cfRule type="expression" dxfId="2674" priority="13320">
      <formula>IF(RIGHT(TEXT(AE89,"0.#"),1)=".",TRUE,FALSE)</formula>
    </cfRule>
  </conditionalFormatting>
  <conditionalFormatting sqref="AI89">
    <cfRule type="expression" dxfId="2673" priority="13317">
      <formula>IF(RIGHT(TEXT(AI89,"0.#"),1)=".",FALSE,TRUE)</formula>
    </cfRule>
    <cfRule type="expression" dxfId="2672" priority="13318">
      <formula>IF(RIGHT(TEXT(AI89,"0.#"),1)=".",TRUE,FALSE)</formula>
    </cfRule>
  </conditionalFormatting>
  <conditionalFormatting sqref="AI88">
    <cfRule type="expression" dxfId="2671" priority="13315">
      <formula>IF(RIGHT(TEXT(AI88,"0.#"),1)=".",FALSE,TRUE)</formula>
    </cfRule>
    <cfRule type="expression" dxfId="2670" priority="13316">
      <formula>IF(RIGHT(TEXT(AI88,"0.#"),1)=".",TRUE,FALSE)</formula>
    </cfRule>
  </conditionalFormatting>
  <conditionalFormatting sqref="AI87">
    <cfRule type="expression" dxfId="2669" priority="13313">
      <formula>IF(RIGHT(TEXT(AI87,"0.#"),1)=".",FALSE,TRUE)</formula>
    </cfRule>
    <cfRule type="expression" dxfId="2668" priority="13314">
      <formula>IF(RIGHT(TEXT(AI87,"0.#"),1)=".",TRUE,FALSE)</formula>
    </cfRule>
  </conditionalFormatting>
  <conditionalFormatting sqref="AM88">
    <cfRule type="expression" dxfId="2667" priority="13309">
      <formula>IF(RIGHT(TEXT(AM88,"0.#"),1)=".",FALSE,TRUE)</formula>
    </cfRule>
    <cfRule type="expression" dxfId="2666" priority="13310">
      <formula>IF(RIGHT(TEXT(AM88,"0.#"),1)=".",TRUE,FALSE)</formula>
    </cfRule>
  </conditionalFormatting>
  <conditionalFormatting sqref="AM89">
    <cfRule type="expression" dxfId="2665" priority="13307">
      <formula>IF(RIGHT(TEXT(AM89,"0.#"),1)=".",FALSE,TRUE)</formula>
    </cfRule>
    <cfRule type="expression" dxfId="2664" priority="13308">
      <formula>IF(RIGHT(TEXT(AM89,"0.#"),1)=".",TRUE,FALSE)</formula>
    </cfRule>
  </conditionalFormatting>
  <conditionalFormatting sqref="AE92">
    <cfRule type="expression" dxfId="2663" priority="13293">
      <formula>IF(RIGHT(TEXT(AE92,"0.#"),1)=".",FALSE,TRUE)</formula>
    </cfRule>
    <cfRule type="expression" dxfId="2662" priority="13294">
      <formula>IF(RIGHT(TEXT(AE92,"0.#"),1)=".",TRUE,FALSE)</formula>
    </cfRule>
  </conditionalFormatting>
  <conditionalFormatting sqref="AE93">
    <cfRule type="expression" dxfId="2661" priority="13291">
      <formula>IF(RIGHT(TEXT(AE93,"0.#"),1)=".",FALSE,TRUE)</formula>
    </cfRule>
    <cfRule type="expression" dxfId="2660" priority="13292">
      <formula>IF(RIGHT(TEXT(AE93,"0.#"),1)=".",TRUE,FALSE)</formula>
    </cfRule>
  </conditionalFormatting>
  <conditionalFormatting sqref="AE94">
    <cfRule type="expression" dxfId="2659" priority="13289">
      <formula>IF(RIGHT(TEXT(AE94,"0.#"),1)=".",FALSE,TRUE)</formula>
    </cfRule>
    <cfRule type="expression" dxfId="2658" priority="13290">
      <formula>IF(RIGHT(TEXT(AE94,"0.#"),1)=".",TRUE,FALSE)</formula>
    </cfRule>
  </conditionalFormatting>
  <conditionalFormatting sqref="AI94">
    <cfRule type="expression" dxfId="2657" priority="13287">
      <formula>IF(RIGHT(TEXT(AI94,"0.#"),1)=".",FALSE,TRUE)</formula>
    </cfRule>
    <cfRule type="expression" dxfId="2656" priority="13288">
      <formula>IF(RIGHT(TEXT(AI94,"0.#"),1)=".",TRUE,FALSE)</formula>
    </cfRule>
  </conditionalFormatting>
  <conditionalFormatting sqref="AI93">
    <cfRule type="expression" dxfId="2655" priority="13285">
      <formula>IF(RIGHT(TEXT(AI93,"0.#"),1)=".",FALSE,TRUE)</formula>
    </cfRule>
    <cfRule type="expression" dxfId="2654" priority="13286">
      <formula>IF(RIGHT(TEXT(AI93,"0.#"),1)=".",TRUE,FALSE)</formula>
    </cfRule>
  </conditionalFormatting>
  <conditionalFormatting sqref="AI92">
    <cfRule type="expression" dxfId="2653" priority="13283">
      <formula>IF(RIGHT(TEXT(AI92,"0.#"),1)=".",FALSE,TRUE)</formula>
    </cfRule>
    <cfRule type="expression" dxfId="2652" priority="13284">
      <formula>IF(RIGHT(TEXT(AI92,"0.#"),1)=".",TRUE,FALSE)</formula>
    </cfRule>
  </conditionalFormatting>
  <conditionalFormatting sqref="AM92">
    <cfRule type="expression" dxfId="2651" priority="13281">
      <formula>IF(RIGHT(TEXT(AM92,"0.#"),1)=".",FALSE,TRUE)</formula>
    </cfRule>
    <cfRule type="expression" dxfId="2650" priority="13282">
      <formula>IF(RIGHT(TEXT(AM92,"0.#"),1)=".",TRUE,FALSE)</formula>
    </cfRule>
  </conditionalFormatting>
  <conditionalFormatting sqref="AM93">
    <cfRule type="expression" dxfId="2649" priority="13279">
      <formula>IF(RIGHT(TEXT(AM93,"0.#"),1)=".",FALSE,TRUE)</formula>
    </cfRule>
    <cfRule type="expression" dxfId="2648" priority="13280">
      <formula>IF(RIGHT(TEXT(AM93,"0.#"),1)=".",TRUE,FALSE)</formula>
    </cfRule>
  </conditionalFormatting>
  <conditionalFormatting sqref="AM94">
    <cfRule type="expression" dxfId="2647" priority="13277">
      <formula>IF(RIGHT(TEXT(AM94,"0.#"),1)=".",FALSE,TRUE)</formula>
    </cfRule>
    <cfRule type="expression" dxfId="2646" priority="13278">
      <formula>IF(RIGHT(TEXT(AM94,"0.#"),1)=".",TRUE,FALSE)</formula>
    </cfRule>
  </conditionalFormatting>
  <conditionalFormatting sqref="AE97">
    <cfRule type="expression" dxfId="2645" priority="13263">
      <formula>IF(RIGHT(TEXT(AE97,"0.#"),1)=".",FALSE,TRUE)</formula>
    </cfRule>
    <cfRule type="expression" dxfId="2644" priority="13264">
      <formula>IF(RIGHT(TEXT(AE97,"0.#"),1)=".",TRUE,FALSE)</formula>
    </cfRule>
  </conditionalFormatting>
  <conditionalFormatting sqref="AE98">
    <cfRule type="expression" dxfId="2643" priority="13261">
      <formula>IF(RIGHT(TEXT(AE98,"0.#"),1)=".",FALSE,TRUE)</formula>
    </cfRule>
    <cfRule type="expression" dxfId="2642" priority="13262">
      <formula>IF(RIGHT(TEXT(AE98,"0.#"),1)=".",TRUE,FALSE)</formula>
    </cfRule>
  </conditionalFormatting>
  <conditionalFormatting sqref="AE99">
    <cfRule type="expression" dxfId="2641" priority="13259">
      <formula>IF(RIGHT(TEXT(AE99,"0.#"),1)=".",FALSE,TRUE)</formula>
    </cfRule>
    <cfRule type="expression" dxfId="2640" priority="13260">
      <formula>IF(RIGHT(TEXT(AE99,"0.#"),1)=".",TRUE,FALSE)</formula>
    </cfRule>
  </conditionalFormatting>
  <conditionalFormatting sqref="AI99">
    <cfRule type="expression" dxfId="2639" priority="13257">
      <formula>IF(RIGHT(TEXT(AI99,"0.#"),1)=".",FALSE,TRUE)</formula>
    </cfRule>
    <cfRule type="expression" dxfId="2638" priority="13258">
      <formula>IF(RIGHT(TEXT(AI99,"0.#"),1)=".",TRUE,FALSE)</formula>
    </cfRule>
  </conditionalFormatting>
  <conditionalFormatting sqref="AI98">
    <cfRule type="expression" dxfId="2637" priority="13255">
      <formula>IF(RIGHT(TEXT(AI98,"0.#"),1)=".",FALSE,TRUE)</formula>
    </cfRule>
    <cfRule type="expression" dxfId="2636" priority="13256">
      <formula>IF(RIGHT(TEXT(AI98,"0.#"),1)=".",TRUE,FALSE)</formula>
    </cfRule>
  </conditionalFormatting>
  <conditionalFormatting sqref="AI97">
    <cfRule type="expression" dxfId="2635" priority="13253">
      <formula>IF(RIGHT(TEXT(AI97,"0.#"),1)=".",FALSE,TRUE)</formula>
    </cfRule>
    <cfRule type="expression" dxfId="2634" priority="13254">
      <formula>IF(RIGHT(TEXT(AI97,"0.#"),1)=".",TRUE,FALSE)</formula>
    </cfRule>
  </conditionalFormatting>
  <conditionalFormatting sqref="AM97">
    <cfRule type="expression" dxfId="2633" priority="13251">
      <formula>IF(RIGHT(TEXT(AM97,"0.#"),1)=".",FALSE,TRUE)</formula>
    </cfRule>
    <cfRule type="expression" dxfId="2632" priority="13252">
      <formula>IF(RIGHT(TEXT(AM97,"0.#"),1)=".",TRUE,FALSE)</formula>
    </cfRule>
  </conditionalFormatting>
  <conditionalFormatting sqref="AM98">
    <cfRule type="expression" dxfId="2631" priority="13249">
      <formula>IF(RIGHT(TEXT(AM98,"0.#"),1)=".",FALSE,TRUE)</formula>
    </cfRule>
    <cfRule type="expression" dxfId="2630" priority="13250">
      <formula>IF(RIGHT(TEXT(AM98,"0.#"),1)=".",TRUE,FALSE)</formula>
    </cfRule>
  </conditionalFormatting>
  <conditionalFormatting sqref="AM99">
    <cfRule type="expression" dxfId="2629" priority="13247">
      <formula>IF(RIGHT(TEXT(AM99,"0.#"),1)=".",FALSE,TRUE)</formula>
    </cfRule>
    <cfRule type="expression" dxfId="2628" priority="13248">
      <formula>IF(RIGHT(TEXT(AM99,"0.#"),1)=".",TRUE,FALSE)</formula>
    </cfRule>
  </conditionalFormatting>
  <conditionalFormatting sqref="AI101">
    <cfRule type="expression" dxfId="2627" priority="13233">
      <formula>IF(RIGHT(TEXT(AI101,"0.#"),1)=".",FALSE,TRUE)</formula>
    </cfRule>
    <cfRule type="expression" dxfId="2626" priority="13234">
      <formula>IF(RIGHT(TEXT(AI101,"0.#"),1)=".",TRUE,FALSE)</formula>
    </cfRule>
  </conditionalFormatting>
  <conditionalFormatting sqref="AM101">
    <cfRule type="expression" dxfId="2625" priority="13231">
      <formula>IF(RIGHT(TEXT(AM101,"0.#"),1)=".",FALSE,TRUE)</formula>
    </cfRule>
    <cfRule type="expression" dxfId="2624" priority="13232">
      <formula>IF(RIGHT(TEXT(AM101,"0.#"),1)=".",TRUE,FALSE)</formula>
    </cfRule>
  </conditionalFormatting>
  <conditionalFormatting sqref="AE102">
    <cfRule type="expression" dxfId="2623" priority="13229">
      <formula>IF(RIGHT(TEXT(AE102,"0.#"),1)=".",FALSE,TRUE)</formula>
    </cfRule>
    <cfRule type="expression" dxfId="2622" priority="13230">
      <formula>IF(RIGHT(TEXT(AE102,"0.#"),1)=".",TRUE,FALSE)</formula>
    </cfRule>
  </conditionalFormatting>
  <conditionalFormatting sqref="AI102">
    <cfRule type="expression" dxfId="2621" priority="13227">
      <formula>IF(RIGHT(TEXT(AI102,"0.#"),1)=".",FALSE,TRUE)</formula>
    </cfRule>
    <cfRule type="expression" dxfId="2620" priority="13228">
      <formula>IF(RIGHT(TEXT(AI102,"0.#"),1)=".",TRUE,FALSE)</formula>
    </cfRule>
  </conditionalFormatting>
  <conditionalFormatting sqref="AM102">
    <cfRule type="expression" dxfId="2619" priority="13225">
      <formula>IF(RIGHT(TEXT(AM102,"0.#"),1)=".",FALSE,TRUE)</formula>
    </cfRule>
    <cfRule type="expression" dxfId="2618" priority="13226">
      <formula>IF(RIGHT(TEXT(AM102,"0.#"),1)=".",TRUE,FALSE)</formula>
    </cfRule>
  </conditionalFormatting>
  <conditionalFormatting sqref="AQ102">
    <cfRule type="expression" dxfId="2617" priority="13223">
      <formula>IF(RIGHT(TEXT(AQ102,"0.#"),1)=".",FALSE,TRUE)</formula>
    </cfRule>
    <cfRule type="expression" dxfId="2616" priority="13224">
      <formula>IF(RIGHT(TEXT(AQ102,"0.#"),1)=".",TRUE,FALSE)</formula>
    </cfRule>
  </conditionalFormatting>
  <conditionalFormatting sqref="AE104">
    <cfRule type="expression" dxfId="2615" priority="13221">
      <formula>IF(RIGHT(TEXT(AE104,"0.#"),1)=".",FALSE,TRUE)</formula>
    </cfRule>
    <cfRule type="expression" dxfId="2614" priority="13222">
      <formula>IF(RIGHT(TEXT(AE104,"0.#"),1)=".",TRUE,FALSE)</formula>
    </cfRule>
  </conditionalFormatting>
  <conditionalFormatting sqref="AI104">
    <cfRule type="expression" dxfId="2613" priority="13219">
      <formula>IF(RIGHT(TEXT(AI104,"0.#"),1)=".",FALSE,TRUE)</formula>
    </cfRule>
    <cfRule type="expression" dxfId="2612" priority="13220">
      <formula>IF(RIGHT(TEXT(AI104,"0.#"),1)=".",TRUE,FALSE)</formula>
    </cfRule>
  </conditionalFormatting>
  <conditionalFormatting sqref="AM104">
    <cfRule type="expression" dxfId="2611" priority="13217">
      <formula>IF(RIGHT(TEXT(AM104,"0.#"),1)=".",FALSE,TRUE)</formula>
    </cfRule>
    <cfRule type="expression" dxfId="2610" priority="13218">
      <formula>IF(RIGHT(TEXT(AM104,"0.#"),1)=".",TRUE,FALSE)</formula>
    </cfRule>
  </conditionalFormatting>
  <conditionalFormatting sqref="AE105 AI105 AM105 AQ105">
    <cfRule type="expression" dxfId="2609" priority="13215">
      <formula>IF(RIGHT(TEXT(AE105,"0.#"),1)=".",FALSE,TRUE)</formula>
    </cfRule>
    <cfRule type="expression" dxfId="2608" priority="13216">
      <formula>IF(RIGHT(TEXT(AE105,"0.#"),1)=".",TRUE,FALSE)</formula>
    </cfRule>
  </conditionalFormatting>
  <conditionalFormatting sqref="AE107">
    <cfRule type="expression" dxfId="2607" priority="13207">
      <formula>IF(RIGHT(TEXT(AE107,"0.#"),1)=".",FALSE,TRUE)</formula>
    </cfRule>
    <cfRule type="expression" dxfId="2606" priority="13208">
      <formula>IF(RIGHT(TEXT(AE107,"0.#"),1)=".",TRUE,FALSE)</formula>
    </cfRule>
  </conditionalFormatting>
  <conditionalFormatting sqref="AI107">
    <cfRule type="expression" dxfId="2605" priority="13205">
      <formula>IF(RIGHT(TEXT(AI107,"0.#"),1)=".",FALSE,TRUE)</formula>
    </cfRule>
    <cfRule type="expression" dxfId="2604" priority="13206">
      <formula>IF(RIGHT(TEXT(AI107,"0.#"),1)=".",TRUE,FALSE)</formula>
    </cfRule>
  </conditionalFormatting>
  <conditionalFormatting sqref="AM107">
    <cfRule type="expression" dxfId="2603" priority="13203">
      <formula>IF(RIGHT(TEXT(AM107,"0.#"),1)=".",FALSE,TRUE)</formula>
    </cfRule>
    <cfRule type="expression" dxfId="2602" priority="13204">
      <formula>IF(RIGHT(TEXT(AM107,"0.#"),1)=".",TRUE,FALSE)</formula>
    </cfRule>
  </conditionalFormatting>
  <conditionalFormatting sqref="AE108">
    <cfRule type="expression" dxfId="2601" priority="13201">
      <formula>IF(RIGHT(TEXT(AE108,"0.#"),1)=".",FALSE,TRUE)</formula>
    </cfRule>
    <cfRule type="expression" dxfId="2600" priority="13202">
      <formula>IF(RIGHT(TEXT(AE108,"0.#"),1)=".",TRUE,FALSE)</formula>
    </cfRule>
  </conditionalFormatting>
  <conditionalFormatting sqref="AI108">
    <cfRule type="expression" dxfId="2599" priority="13199">
      <formula>IF(RIGHT(TEXT(AI108,"0.#"),1)=".",FALSE,TRUE)</formula>
    </cfRule>
    <cfRule type="expression" dxfId="2598" priority="13200">
      <formula>IF(RIGHT(TEXT(AI108,"0.#"),1)=".",TRUE,FALSE)</formula>
    </cfRule>
  </conditionalFormatting>
  <conditionalFormatting sqref="AM108">
    <cfRule type="expression" dxfId="2597" priority="13197">
      <formula>IF(RIGHT(TEXT(AM108,"0.#"),1)=".",FALSE,TRUE)</formula>
    </cfRule>
    <cfRule type="expression" dxfId="2596" priority="13198">
      <formula>IF(RIGHT(TEXT(AM108,"0.#"),1)=".",TRUE,FALSE)</formula>
    </cfRule>
  </conditionalFormatting>
  <conditionalFormatting sqref="AE110">
    <cfRule type="expression" dxfId="2595" priority="13193">
      <formula>IF(RIGHT(TEXT(AE110,"0.#"),1)=".",FALSE,TRUE)</formula>
    </cfRule>
    <cfRule type="expression" dxfId="2594" priority="13194">
      <formula>IF(RIGHT(TEXT(AE110,"0.#"),1)=".",TRUE,FALSE)</formula>
    </cfRule>
  </conditionalFormatting>
  <conditionalFormatting sqref="AI110">
    <cfRule type="expression" dxfId="2593" priority="13191">
      <formula>IF(RIGHT(TEXT(AI110,"0.#"),1)=".",FALSE,TRUE)</formula>
    </cfRule>
    <cfRule type="expression" dxfId="2592" priority="13192">
      <formula>IF(RIGHT(TEXT(AI110,"0.#"),1)=".",TRUE,FALSE)</formula>
    </cfRule>
  </conditionalFormatting>
  <conditionalFormatting sqref="AM110">
    <cfRule type="expression" dxfId="2591" priority="13189">
      <formula>IF(RIGHT(TEXT(AM110,"0.#"),1)=".",FALSE,TRUE)</formula>
    </cfRule>
    <cfRule type="expression" dxfId="2590" priority="13190">
      <formula>IF(RIGHT(TEXT(AM110,"0.#"),1)=".",TRUE,FALSE)</formula>
    </cfRule>
  </conditionalFormatting>
  <conditionalFormatting sqref="AE111">
    <cfRule type="expression" dxfId="2589" priority="13187">
      <formula>IF(RIGHT(TEXT(AE111,"0.#"),1)=".",FALSE,TRUE)</formula>
    </cfRule>
    <cfRule type="expression" dxfId="2588" priority="13188">
      <formula>IF(RIGHT(TEXT(AE111,"0.#"),1)=".",TRUE,FALSE)</formula>
    </cfRule>
  </conditionalFormatting>
  <conditionalFormatting sqref="AI111">
    <cfRule type="expression" dxfId="2587" priority="13185">
      <formula>IF(RIGHT(TEXT(AI111,"0.#"),1)=".",FALSE,TRUE)</formula>
    </cfRule>
    <cfRule type="expression" dxfId="2586" priority="13186">
      <formula>IF(RIGHT(TEXT(AI111,"0.#"),1)=".",TRUE,FALSE)</formula>
    </cfRule>
  </conditionalFormatting>
  <conditionalFormatting sqref="AM111">
    <cfRule type="expression" dxfId="2585" priority="13183">
      <formula>IF(RIGHT(TEXT(AM111,"0.#"),1)=".",FALSE,TRUE)</formula>
    </cfRule>
    <cfRule type="expression" dxfId="2584" priority="13184">
      <formula>IF(RIGHT(TEXT(AM111,"0.#"),1)=".",TRUE,FALSE)</formula>
    </cfRule>
  </conditionalFormatting>
  <conditionalFormatting sqref="AE113">
    <cfRule type="expression" dxfId="2583" priority="13179">
      <formula>IF(RIGHT(TEXT(AE113,"0.#"),1)=".",FALSE,TRUE)</formula>
    </cfRule>
    <cfRule type="expression" dxfId="2582" priority="13180">
      <formula>IF(RIGHT(TEXT(AE113,"0.#"),1)=".",TRUE,FALSE)</formula>
    </cfRule>
  </conditionalFormatting>
  <conditionalFormatting sqref="AI113">
    <cfRule type="expression" dxfId="2581" priority="13177">
      <formula>IF(RIGHT(TEXT(AI113,"0.#"),1)=".",FALSE,TRUE)</formula>
    </cfRule>
    <cfRule type="expression" dxfId="2580" priority="13178">
      <formula>IF(RIGHT(TEXT(AI113,"0.#"),1)=".",TRUE,FALSE)</formula>
    </cfRule>
  </conditionalFormatting>
  <conditionalFormatting sqref="AM113">
    <cfRule type="expression" dxfId="2579" priority="13175">
      <formula>IF(RIGHT(TEXT(AM113,"0.#"),1)=".",FALSE,TRUE)</formula>
    </cfRule>
    <cfRule type="expression" dxfId="2578" priority="13176">
      <formula>IF(RIGHT(TEXT(AM113,"0.#"),1)=".",TRUE,FALSE)</formula>
    </cfRule>
  </conditionalFormatting>
  <conditionalFormatting sqref="AE114">
    <cfRule type="expression" dxfId="2577" priority="13173">
      <formula>IF(RIGHT(TEXT(AE114,"0.#"),1)=".",FALSE,TRUE)</formula>
    </cfRule>
    <cfRule type="expression" dxfId="2576" priority="13174">
      <formula>IF(RIGHT(TEXT(AE114,"0.#"),1)=".",TRUE,FALSE)</formula>
    </cfRule>
  </conditionalFormatting>
  <conditionalFormatting sqref="AI114">
    <cfRule type="expression" dxfId="2575" priority="13171">
      <formula>IF(RIGHT(TEXT(AI114,"0.#"),1)=".",FALSE,TRUE)</formula>
    </cfRule>
    <cfRule type="expression" dxfId="2574" priority="13172">
      <formula>IF(RIGHT(TEXT(AI114,"0.#"),1)=".",TRUE,FALSE)</formula>
    </cfRule>
  </conditionalFormatting>
  <conditionalFormatting sqref="AM114">
    <cfRule type="expression" dxfId="2573" priority="13169">
      <formula>IF(RIGHT(TEXT(AM114,"0.#"),1)=".",FALSE,TRUE)</formula>
    </cfRule>
    <cfRule type="expression" dxfId="2572" priority="13170">
      <formula>IF(RIGHT(TEXT(AM114,"0.#"),1)=".",TRUE,FALSE)</formula>
    </cfRule>
  </conditionalFormatting>
  <conditionalFormatting sqref="AE116 AQ116">
    <cfRule type="expression" dxfId="2571" priority="13165">
      <formula>IF(RIGHT(TEXT(AE116,"0.#"),1)=".",FALSE,TRUE)</formula>
    </cfRule>
    <cfRule type="expression" dxfId="2570" priority="13166">
      <formula>IF(RIGHT(TEXT(AE116,"0.#"),1)=".",TRUE,FALSE)</formula>
    </cfRule>
  </conditionalFormatting>
  <conditionalFormatting sqref="AI116">
    <cfRule type="expression" dxfId="2569" priority="13163">
      <formula>IF(RIGHT(TEXT(AI116,"0.#"),1)=".",FALSE,TRUE)</formula>
    </cfRule>
    <cfRule type="expression" dxfId="2568" priority="13164">
      <formula>IF(RIGHT(TEXT(AI116,"0.#"),1)=".",TRUE,FALSE)</formula>
    </cfRule>
  </conditionalFormatting>
  <conditionalFormatting sqref="AM116">
    <cfRule type="expression" dxfId="2567" priority="13161">
      <formula>IF(RIGHT(TEXT(AM116,"0.#"),1)=".",FALSE,TRUE)</formula>
    </cfRule>
    <cfRule type="expression" dxfId="2566" priority="13162">
      <formula>IF(RIGHT(TEXT(AM116,"0.#"),1)=".",TRUE,FALSE)</formula>
    </cfRule>
  </conditionalFormatting>
  <conditionalFormatting sqref="AE117 AM117">
    <cfRule type="expression" dxfId="2565" priority="13159">
      <formula>IF(RIGHT(TEXT(AE117,"0.#"),1)=".",FALSE,TRUE)</formula>
    </cfRule>
    <cfRule type="expression" dxfId="2564" priority="13160">
      <formula>IF(RIGHT(TEXT(AE117,"0.#"),1)=".",TRUE,FALSE)</formula>
    </cfRule>
  </conditionalFormatting>
  <conditionalFormatting sqref="AI117">
    <cfRule type="expression" dxfId="2563" priority="13157">
      <formula>IF(RIGHT(TEXT(AI117,"0.#"),1)=".",FALSE,TRUE)</formula>
    </cfRule>
    <cfRule type="expression" dxfId="2562" priority="13158">
      <formula>IF(RIGHT(TEXT(AI117,"0.#"),1)=".",TRUE,FALSE)</formula>
    </cfRule>
  </conditionalFormatting>
  <conditionalFormatting sqref="AQ117">
    <cfRule type="expression" dxfId="2561" priority="13153">
      <formula>IF(RIGHT(TEXT(AQ117,"0.#"),1)=".",FALSE,TRUE)</formula>
    </cfRule>
    <cfRule type="expression" dxfId="2560" priority="13154">
      <formula>IF(RIGHT(TEXT(AQ117,"0.#"),1)=".",TRUE,FALSE)</formula>
    </cfRule>
  </conditionalFormatting>
  <conditionalFormatting sqref="AE119 AQ119">
    <cfRule type="expression" dxfId="2559" priority="13151">
      <formula>IF(RIGHT(TEXT(AE119,"0.#"),1)=".",FALSE,TRUE)</formula>
    </cfRule>
    <cfRule type="expression" dxfId="2558" priority="13152">
      <formula>IF(RIGHT(TEXT(AE119,"0.#"),1)=".",TRUE,FALSE)</formula>
    </cfRule>
  </conditionalFormatting>
  <conditionalFormatting sqref="AI119">
    <cfRule type="expression" dxfId="2557" priority="13149">
      <formula>IF(RIGHT(TEXT(AI119,"0.#"),1)=".",FALSE,TRUE)</formula>
    </cfRule>
    <cfRule type="expression" dxfId="2556" priority="13150">
      <formula>IF(RIGHT(TEXT(AI119,"0.#"),1)=".",TRUE,FALSE)</formula>
    </cfRule>
  </conditionalFormatting>
  <conditionalFormatting sqref="AM119">
    <cfRule type="expression" dxfId="2555" priority="13147">
      <formula>IF(RIGHT(TEXT(AM119,"0.#"),1)=".",FALSE,TRUE)</formula>
    </cfRule>
    <cfRule type="expression" dxfId="2554" priority="13148">
      <formula>IF(RIGHT(TEXT(AM119,"0.#"),1)=".",TRUE,FALSE)</formula>
    </cfRule>
  </conditionalFormatting>
  <conditionalFormatting sqref="AQ120">
    <cfRule type="expression" dxfId="2553" priority="13139">
      <formula>IF(RIGHT(TEXT(AQ120,"0.#"),1)=".",FALSE,TRUE)</formula>
    </cfRule>
    <cfRule type="expression" dxfId="2552" priority="13140">
      <formula>IF(RIGHT(TEXT(AQ120,"0.#"),1)=".",TRUE,FALSE)</formula>
    </cfRule>
  </conditionalFormatting>
  <conditionalFormatting sqref="AE122 AQ122">
    <cfRule type="expression" dxfId="2551" priority="13137">
      <formula>IF(RIGHT(TEXT(AE122,"0.#"),1)=".",FALSE,TRUE)</formula>
    </cfRule>
    <cfRule type="expression" dxfId="2550" priority="13138">
      <formula>IF(RIGHT(TEXT(AE122,"0.#"),1)=".",TRUE,FALSE)</formula>
    </cfRule>
  </conditionalFormatting>
  <conditionalFormatting sqref="AI122">
    <cfRule type="expression" dxfId="2549" priority="13135">
      <formula>IF(RIGHT(TEXT(AI122,"0.#"),1)=".",FALSE,TRUE)</formula>
    </cfRule>
    <cfRule type="expression" dxfId="2548" priority="13136">
      <formula>IF(RIGHT(TEXT(AI122,"0.#"),1)=".",TRUE,FALSE)</formula>
    </cfRule>
  </conditionalFormatting>
  <conditionalFormatting sqref="AM122">
    <cfRule type="expression" dxfId="2547" priority="13133">
      <formula>IF(RIGHT(TEXT(AM122,"0.#"),1)=".",FALSE,TRUE)</formula>
    </cfRule>
    <cfRule type="expression" dxfId="2546" priority="13134">
      <formula>IF(RIGHT(TEXT(AM122,"0.#"),1)=".",TRUE,FALSE)</formula>
    </cfRule>
  </conditionalFormatting>
  <conditionalFormatting sqref="AQ123">
    <cfRule type="expression" dxfId="2545" priority="13125">
      <formula>IF(RIGHT(TEXT(AQ123,"0.#"),1)=".",FALSE,TRUE)</formula>
    </cfRule>
    <cfRule type="expression" dxfId="2544" priority="13126">
      <formula>IF(RIGHT(TEXT(AQ123,"0.#"),1)=".",TRUE,FALSE)</formula>
    </cfRule>
  </conditionalFormatting>
  <conditionalFormatting sqref="AE125 AQ125">
    <cfRule type="expression" dxfId="2543" priority="13123">
      <formula>IF(RIGHT(TEXT(AE125,"0.#"),1)=".",FALSE,TRUE)</formula>
    </cfRule>
    <cfRule type="expression" dxfId="2542" priority="13124">
      <formula>IF(RIGHT(TEXT(AE125,"0.#"),1)=".",TRUE,FALSE)</formula>
    </cfRule>
  </conditionalFormatting>
  <conditionalFormatting sqref="AI125">
    <cfRule type="expression" dxfId="2541" priority="13121">
      <formula>IF(RIGHT(TEXT(AI125,"0.#"),1)=".",FALSE,TRUE)</formula>
    </cfRule>
    <cfRule type="expression" dxfId="2540" priority="13122">
      <formula>IF(RIGHT(TEXT(AI125,"0.#"),1)=".",TRUE,FALSE)</formula>
    </cfRule>
  </conditionalFormatting>
  <conditionalFormatting sqref="AM125">
    <cfRule type="expression" dxfId="2539" priority="13119">
      <formula>IF(RIGHT(TEXT(AM125,"0.#"),1)=".",FALSE,TRUE)</formula>
    </cfRule>
    <cfRule type="expression" dxfId="2538" priority="13120">
      <formula>IF(RIGHT(TEXT(AM125,"0.#"),1)=".",TRUE,FALSE)</formula>
    </cfRule>
  </conditionalFormatting>
  <conditionalFormatting sqref="AQ126">
    <cfRule type="expression" dxfId="2537" priority="13111">
      <formula>IF(RIGHT(TEXT(AQ126,"0.#"),1)=".",FALSE,TRUE)</formula>
    </cfRule>
    <cfRule type="expression" dxfId="2536" priority="13112">
      <formula>IF(RIGHT(TEXT(AQ126,"0.#"),1)=".",TRUE,FALSE)</formula>
    </cfRule>
  </conditionalFormatting>
  <conditionalFormatting sqref="AE128 AQ128">
    <cfRule type="expression" dxfId="2535" priority="13109">
      <formula>IF(RIGHT(TEXT(AE128,"0.#"),1)=".",FALSE,TRUE)</formula>
    </cfRule>
    <cfRule type="expression" dxfId="2534" priority="13110">
      <formula>IF(RIGHT(TEXT(AE128,"0.#"),1)=".",TRUE,FALSE)</formula>
    </cfRule>
  </conditionalFormatting>
  <conditionalFormatting sqref="AI128">
    <cfRule type="expression" dxfId="2533" priority="13107">
      <formula>IF(RIGHT(TEXT(AI128,"0.#"),1)=".",FALSE,TRUE)</formula>
    </cfRule>
    <cfRule type="expression" dxfId="2532" priority="13108">
      <formula>IF(RIGHT(TEXT(AI128,"0.#"),1)=".",TRUE,FALSE)</formula>
    </cfRule>
  </conditionalFormatting>
  <conditionalFormatting sqref="AM128">
    <cfRule type="expression" dxfId="2531" priority="13105">
      <formula>IF(RIGHT(TEXT(AM128,"0.#"),1)=".",FALSE,TRUE)</formula>
    </cfRule>
    <cfRule type="expression" dxfId="2530" priority="13106">
      <formula>IF(RIGHT(TEXT(AM128,"0.#"),1)=".",TRUE,FALSE)</formula>
    </cfRule>
  </conditionalFormatting>
  <conditionalFormatting sqref="AQ129">
    <cfRule type="expression" dxfId="2529" priority="13097">
      <formula>IF(RIGHT(TEXT(AQ129,"0.#"),1)=".",FALSE,TRUE)</formula>
    </cfRule>
    <cfRule type="expression" dxfId="2528" priority="13098">
      <formula>IF(RIGHT(TEXT(AQ129,"0.#"),1)=".",TRUE,FALSE)</formula>
    </cfRule>
  </conditionalFormatting>
  <conditionalFormatting sqref="AE75">
    <cfRule type="expression" dxfId="2527" priority="13095">
      <formula>IF(RIGHT(TEXT(AE75,"0.#"),1)=".",FALSE,TRUE)</formula>
    </cfRule>
    <cfRule type="expression" dxfId="2526" priority="13096">
      <formula>IF(RIGHT(TEXT(AE75,"0.#"),1)=".",TRUE,FALSE)</formula>
    </cfRule>
  </conditionalFormatting>
  <conditionalFormatting sqref="AE76">
    <cfRule type="expression" dxfId="2525" priority="13093">
      <formula>IF(RIGHT(TEXT(AE76,"0.#"),1)=".",FALSE,TRUE)</formula>
    </cfRule>
    <cfRule type="expression" dxfId="2524" priority="13094">
      <formula>IF(RIGHT(TEXT(AE76,"0.#"),1)=".",TRUE,FALSE)</formula>
    </cfRule>
  </conditionalFormatting>
  <conditionalFormatting sqref="AE77">
    <cfRule type="expression" dxfId="2523" priority="13091">
      <formula>IF(RIGHT(TEXT(AE77,"0.#"),1)=".",FALSE,TRUE)</formula>
    </cfRule>
    <cfRule type="expression" dxfId="2522" priority="13092">
      <formula>IF(RIGHT(TEXT(AE77,"0.#"),1)=".",TRUE,FALSE)</formula>
    </cfRule>
  </conditionalFormatting>
  <conditionalFormatting sqref="AI77">
    <cfRule type="expression" dxfId="2521" priority="13089">
      <formula>IF(RIGHT(TEXT(AI77,"0.#"),1)=".",FALSE,TRUE)</formula>
    </cfRule>
    <cfRule type="expression" dxfId="2520" priority="13090">
      <formula>IF(RIGHT(TEXT(AI77,"0.#"),1)=".",TRUE,FALSE)</formula>
    </cfRule>
  </conditionalFormatting>
  <conditionalFormatting sqref="AI76">
    <cfRule type="expression" dxfId="2519" priority="13087">
      <formula>IF(RIGHT(TEXT(AI76,"0.#"),1)=".",FALSE,TRUE)</formula>
    </cfRule>
    <cfRule type="expression" dxfId="2518" priority="13088">
      <formula>IF(RIGHT(TEXT(AI76,"0.#"),1)=".",TRUE,FALSE)</formula>
    </cfRule>
  </conditionalFormatting>
  <conditionalFormatting sqref="AI75">
    <cfRule type="expression" dxfId="2517" priority="13085">
      <formula>IF(RIGHT(TEXT(AI75,"0.#"),1)=".",FALSE,TRUE)</formula>
    </cfRule>
    <cfRule type="expression" dxfId="2516" priority="13086">
      <formula>IF(RIGHT(TEXT(AI75,"0.#"),1)=".",TRUE,FALSE)</formula>
    </cfRule>
  </conditionalFormatting>
  <conditionalFormatting sqref="AM75">
    <cfRule type="expression" dxfId="2515" priority="13083">
      <formula>IF(RIGHT(TEXT(AM75,"0.#"),1)=".",FALSE,TRUE)</formula>
    </cfRule>
    <cfRule type="expression" dxfId="2514" priority="13084">
      <formula>IF(RIGHT(TEXT(AM75,"0.#"),1)=".",TRUE,FALSE)</formula>
    </cfRule>
  </conditionalFormatting>
  <conditionalFormatting sqref="AM76">
    <cfRule type="expression" dxfId="2513" priority="13081">
      <formula>IF(RIGHT(TEXT(AM76,"0.#"),1)=".",FALSE,TRUE)</formula>
    </cfRule>
    <cfRule type="expression" dxfId="2512" priority="13082">
      <formula>IF(RIGHT(TEXT(AM76,"0.#"),1)=".",TRUE,FALSE)</formula>
    </cfRule>
  </conditionalFormatting>
  <conditionalFormatting sqref="AM77">
    <cfRule type="expression" dxfId="2511" priority="13079">
      <formula>IF(RIGHT(TEXT(AM77,"0.#"),1)=".",FALSE,TRUE)</formula>
    </cfRule>
    <cfRule type="expression" dxfId="2510" priority="13080">
      <formula>IF(RIGHT(TEXT(AM77,"0.#"),1)=".",TRUE,FALSE)</formula>
    </cfRule>
  </conditionalFormatting>
  <conditionalFormatting sqref="AE134:AE135 AI134:AI135 AM134:AM135 AQ134:AQ135 AU134:AU135">
    <cfRule type="expression" dxfId="2509" priority="13065">
      <formula>IF(RIGHT(TEXT(AE134,"0.#"),1)=".",FALSE,TRUE)</formula>
    </cfRule>
    <cfRule type="expression" dxfId="2508" priority="13066">
      <formula>IF(RIGHT(TEXT(AE134,"0.#"),1)=".",TRUE,FALSE)</formula>
    </cfRule>
  </conditionalFormatting>
  <conditionalFormatting sqref="AE433 AI433 AM433 AQ433 AU433">
    <cfRule type="expression" dxfId="2507" priority="13035">
      <formula>IF(RIGHT(TEXT(AE433,"0.#"),1)=".",FALSE,TRUE)</formula>
    </cfRule>
    <cfRule type="expression" dxfId="2506" priority="13036">
      <formula>IF(RIGHT(TEXT(AE433,"0.#"),1)=".",TRUE,FALSE)</formula>
    </cfRule>
  </conditionalFormatting>
  <conditionalFormatting sqref="AE434 AI434 AM434 AQ434 AU434">
    <cfRule type="expression" dxfId="2505" priority="13033">
      <formula>IF(RIGHT(TEXT(AE434,"0.#"),1)=".",FALSE,TRUE)</formula>
    </cfRule>
    <cfRule type="expression" dxfId="2504" priority="13034">
      <formula>IF(RIGHT(TEXT(AE434,"0.#"),1)=".",TRUE,FALSE)</formula>
    </cfRule>
  </conditionalFormatting>
  <conditionalFormatting sqref="AE435 AI435 AM435 AQ435 AU435">
    <cfRule type="expression" dxfId="2503" priority="13031">
      <formula>IF(RIGHT(TEXT(AE435,"0.#"),1)=".",FALSE,TRUE)</formula>
    </cfRule>
    <cfRule type="expression" dxfId="2502" priority="13032">
      <formula>IF(RIGHT(TEXT(AE435,"0.#"),1)=".",TRUE,FALSE)</formula>
    </cfRule>
  </conditionalFormatting>
  <conditionalFormatting sqref="AL839:AO866">
    <cfRule type="expression" dxfId="2501" priority="6635">
      <formula>IF(AND(AL839&gt;=0, RIGHT(TEXT(AL839,"0.#"),1)&lt;&gt;"."),TRUE,FALSE)</formula>
    </cfRule>
    <cfRule type="expression" dxfId="2500" priority="6636">
      <formula>IF(AND(AL839&gt;=0, RIGHT(TEXT(AL839,"0.#"),1)="."),TRUE,FALSE)</formula>
    </cfRule>
    <cfRule type="expression" dxfId="2499" priority="6637">
      <formula>IF(AND(AL839&lt;0, RIGHT(TEXT(AL839,"0.#"),1)&lt;&gt;"."),TRUE,FALSE)</formula>
    </cfRule>
    <cfRule type="expression" dxfId="2498" priority="6638">
      <formula>IF(AND(AL839&lt;0, RIGHT(TEXT(AL839,"0.#"),1)="."),TRUE,FALSE)</formula>
    </cfRule>
  </conditionalFormatting>
  <conditionalFormatting sqref="AQ53:AQ55">
    <cfRule type="expression" dxfId="2497" priority="4657">
      <formula>IF(RIGHT(TEXT(AQ53,"0.#"),1)=".",FALSE,TRUE)</formula>
    </cfRule>
    <cfRule type="expression" dxfId="2496" priority="4658">
      <formula>IF(RIGHT(TEXT(AQ53,"0.#"),1)=".",TRUE,FALSE)</formula>
    </cfRule>
  </conditionalFormatting>
  <conditionalFormatting sqref="AU53:AU55">
    <cfRule type="expression" dxfId="2495" priority="4655">
      <formula>IF(RIGHT(TEXT(AU53,"0.#"),1)=".",FALSE,TRUE)</formula>
    </cfRule>
    <cfRule type="expression" dxfId="2494" priority="4656">
      <formula>IF(RIGHT(TEXT(AU53,"0.#"),1)=".",TRUE,FALSE)</formula>
    </cfRule>
  </conditionalFormatting>
  <conditionalFormatting sqref="AQ60:AQ62">
    <cfRule type="expression" dxfId="2493" priority="4653">
      <formula>IF(RIGHT(TEXT(AQ60,"0.#"),1)=".",FALSE,TRUE)</formula>
    </cfRule>
    <cfRule type="expression" dxfId="2492" priority="4654">
      <formula>IF(RIGHT(TEXT(AQ60,"0.#"),1)=".",TRUE,FALSE)</formula>
    </cfRule>
  </conditionalFormatting>
  <conditionalFormatting sqref="AU60:AU62">
    <cfRule type="expression" dxfId="2491" priority="4651">
      <formula>IF(RIGHT(TEXT(AU60,"0.#"),1)=".",FALSE,TRUE)</formula>
    </cfRule>
    <cfRule type="expression" dxfId="2490" priority="4652">
      <formula>IF(RIGHT(TEXT(AU60,"0.#"),1)=".",TRUE,FALSE)</formula>
    </cfRule>
  </conditionalFormatting>
  <conditionalFormatting sqref="AQ75:AQ77">
    <cfRule type="expression" dxfId="2489" priority="4649">
      <formula>IF(RIGHT(TEXT(AQ75,"0.#"),1)=".",FALSE,TRUE)</formula>
    </cfRule>
    <cfRule type="expression" dxfId="2488" priority="4650">
      <formula>IF(RIGHT(TEXT(AQ75,"0.#"),1)=".",TRUE,FALSE)</formula>
    </cfRule>
  </conditionalFormatting>
  <conditionalFormatting sqref="AU75:AU77">
    <cfRule type="expression" dxfId="2487" priority="4647">
      <formula>IF(RIGHT(TEXT(AU75,"0.#"),1)=".",FALSE,TRUE)</formula>
    </cfRule>
    <cfRule type="expression" dxfId="2486" priority="4648">
      <formula>IF(RIGHT(TEXT(AU75,"0.#"),1)=".",TRUE,FALSE)</formula>
    </cfRule>
  </conditionalFormatting>
  <conditionalFormatting sqref="AQ87:AQ89">
    <cfRule type="expression" dxfId="2485" priority="4645">
      <formula>IF(RIGHT(TEXT(AQ87,"0.#"),1)=".",FALSE,TRUE)</formula>
    </cfRule>
    <cfRule type="expression" dxfId="2484" priority="4646">
      <formula>IF(RIGHT(TEXT(AQ87,"0.#"),1)=".",TRUE,FALSE)</formula>
    </cfRule>
  </conditionalFormatting>
  <conditionalFormatting sqref="AU87:AU89">
    <cfRule type="expression" dxfId="2483" priority="4643">
      <formula>IF(RIGHT(TEXT(AU87,"0.#"),1)=".",FALSE,TRUE)</formula>
    </cfRule>
    <cfRule type="expression" dxfId="2482" priority="4644">
      <formula>IF(RIGHT(TEXT(AU87,"0.#"),1)=".",TRUE,FALSE)</formula>
    </cfRule>
  </conditionalFormatting>
  <conditionalFormatting sqref="AQ92:AQ94">
    <cfRule type="expression" dxfId="2481" priority="4641">
      <formula>IF(RIGHT(TEXT(AQ92,"0.#"),1)=".",FALSE,TRUE)</formula>
    </cfRule>
    <cfRule type="expression" dxfId="2480" priority="4642">
      <formula>IF(RIGHT(TEXT(AQ92,"0.#"),1)=".",TRUE,FALSE)</formula>
    </cfRule>
  </conditionalFormatting>
  <conditionalFormatting sqref="AU92:AU94">
    <cfRule type="expression" dxfId="2479" priority="4639">
      <formula>IF(RIGHT(TEXT(AU92,"0.#"),1)=".",FALSE,TRUE)</formula>
    </cfRule>
    <cfRule type="expression" dxfId="2478" priority="4640">
      <formula>IF(RIGHT(TEXT(AU92,"0.#"),1)=".",TRUE,FALSE)</formula>
    </cfRule>
  </conditionalFormatting>
  <conditionalFormatting sqref="AQ97:AQ99">
    <cfRule type="expression" dxfId="2477" priority="4637">
      <formula>IF(RIGHT(TEXT(AQ97,"0.#"),1)=".",FALSE,TRUE)</formula>
    </cfRule>
    <cfRule type="expression" dxfId="2476" priority="4638">
      <formula>IF(RIGHT(TEXT(AQ97,"0.#"),1)=".",TRUE,FALSE)</formula>
    </cfRule>
  </conditionalFormatting>
  <conditionalFormatting sqref="AU97:AU99">
    <cfRule type="expression" dxfId="2475" priority="4635">
      <formula>IF(RIGHT(TEXT(AU97,"0.#"),1)=".",FALSE,TRUE)</formula>
    </cfRule>
    <cfRule type="expression" dxfId="2474" priority="4636">
      <formula>IF(RIGHT(TEXT(AU97,"0.#"),1)=".",TRUE,FALSE)</formula>
    </cfRule>
  </conditionalFormatting>
  <conditionalFormatting sqref="AE458">
    <cfRule type="expression" dxfId="2473" priority="4329">
      <formula>IF(RIGHT(TEXT(AE458,"0.#"),1)=".",FALSE,TRUE)</formula>
    </cfRule>
    <cfRule type="expression" dxfId="2472" priority="4330">
      <formula>IF(RIGHT(TEXT(AE458,"0.#"),1)=".",TRUE,FALSE)</formula>
    </cfRule>
  </conditionalFormatting>
  <conditionalFormatting sqref="AM460">
    <cfRule type="expression" dxfId="2471" priority="4319">
      <formula>IF(RIGHT(TEXT(AM460,"0.#"),1)=".",FALSE,TRUE)</formula>
    </cfRule>
    <cfRule type="expression" dxfId="2470" priority="4320">
      <formula>IF(RIGHT(TEXT(AM460,"0.#"),1)=".",TRUE,FALSE)</formula>
    </cfRule>
  </conditionalFormatting>
  <conditionalFormatting sqref="AE459">
    <cfRule type="expression" dxfId="2469" priority="4327">
      <formula>IF(RIGHT(TEXT(AE459,"0.#"),1)=".",FALSE,TRUE)</formula>
    </cfRule>
    <cfRule type="expression" dxfId="2468" priority="4328">
      <formula>IF(RIGHT(TEXT(AE459,"0.#"),1)=".",TRUE,FALSE)</formula>
    </cfRule>
  </conditionalFormatting>
  <conditionalFormatting sqref="AE460">
    <cfRule type="expression" dxfId="2467" priority="4325">
      <formula>IF(RIGHT(TEXT(AE460,"0.#"),1)=".",FALSE,TRUE)</formula>
    </cfRule>
    <cfRule type="expression" dxfId="2466" priority="4326">
      <formula>IF(RIGHT(TEXT(AE460,"0.#"),1)=".",TRUE,FALSE)</formula>
    </cfRule>
  </conditionalFormatting>
  <conditionalFormatting sqref="AM458">
    <cfRule type="expression" dxfId="2465" priority="4323">
      <formula>IF(RIGHT(TEXT(AM458,"0.#"),1)=".",FALSE,TRUE)</formula>
    </cfRule>
    <cfRule type="expression" dxfId="2464" priority="4324">
      <formula>IF(RIGHT(TEXT(AM458,"0.#"),1)=".",TRUE,FALSE)</formula>
    </cfRule>
  </conditionalFormatting>
  <conditionalFormatting sqref="AM459">
    <cfRule type="expression" dxfId="2463" priority="4321">
      <formula>IF(RIGHT(TEXT(AM459,"0.#"),1)=".",FALSE,TRUE)</formula>
    </cfRule>
    <cfRule type="expression" dxfId="2462" priority="4322">
      <formula>IF(RIGHT(TEXT(AM459,"0.#"),1)=".",TRUE,FALSE)</formula>
    </cfRule>
  </conditionalFormatting>
  <conditionalFormatting sqref="AU458">
    <cfRule type="expression" dxfId="2461" priority="4317">
      <formula>IF(RIGHT(TEXT(AU458,"0.#"),1)=".",FALSE,TRUE)</formula>
    </cfRule>
    <cfRule type="expression" dxfId="2460" priority="4318">
      <formula>IF(RIGHT(TEXT(AU458,"0.#"),1)=".",TRUE,FALSE)</formula>
    </cfRule>
  </conditionalFormatting>
  <conditionalFormatting sqref="AU459">
    <cfRule type="expression" dxfId="2459" priority="4315">
      <formula>IF(RIGHT(TEXT(AU459,"0.#"),1)=".",FALSE,TRUE)</formula>
    </cfRule>
    <cfRule type="expression" dxfId="2458" priority="4316">
      <formula>IF(RIGHT(TEXT(AU459,"0.#"),1)=".",TRUE,FALSE)</formula>
    </cfRule>
  </conditionalFormatting>
  <conditionalFormatting sqref="AU460">
    <cfRule type="expression" dxfId="2457" priority="4313">
      <formula>IF(RIGHT(TEXT(AU460,"0.#"),1)=".",FALSE,TRUE)</formula>
    </cfRule>
    <cfRule type="expression" dxfId="2456" priority="4314">
      <formula>IF(RIGHT(TEXT(AU460,"0.#"),1)=".",TRUE,FALSE)</formula>
    </cfRule>
  </conditionalFormatting>
  <conditionalFormatting sqref="AI460">
    <cfRule type="expression" dxfId="2455" priority="4307">
      <formula>IF(RIGHT(TEXT(AI460,"0.#"),1)=".",FALSE,TRUE)</formula>
    </cfRule>
    <cfRule type="expression" dxfId="2454" priority="4308">
      <formula>IF(RIGHT(TEXT(AI460,"0.#"),1)=".",TRUE,FALSE)</formula>
    </cfRule>
  </conditionalFormatting>
  <conditionalFormatting sqref="AI458">
    <cfRule type="expression" dxfId="2453" priority="4311">
      <formula>IF(RIGHT(TEXT(AI458,"0.#"),1)=".",FALSE,TRUE)</formula>
    </cfRule>
    <cfRule type="expression" dxfId="2452" priority="4312">
      <formula>IF(RIGHT(TEXT(AI458,"0.#"),1)=".",TRUE,FALSE)</formula>
    </cfRule>
  </conditionalFormatting>
  <conditionalFormatting sqref="AI459">
    <cfRule type="expression" dxfId="2451" priority="4309">
      <formula>IF(RIGHT(TEXT(AI459,"0.#"),1)=".",FALSE,TRUE)</formula>
    </cfRule>
    <cfRule type="expression" dxfId="2450" priority="4310">
      <formula>IF(RIGHT(TEXT(AI459,"0.#"),1)=".",TRUE,FALSE)</formula>
    </cfRule>
  </conditionalFormatting>
  <conditionalFormatting sqref="AQ459">
    <cfRule type="expression" dxfId="2449" priority="4305">
      <formula>IF(RIGHT(TEXT(AQ459,"0.#"),1)=".",FALSE,TRUE)</formula>
    </cfRule>
    <cfRule type="expression" dxfId="2448" priority="4306">
      <formula>IF(RIGHT(TEXT(AQ459,"0.#"),1)=".",TRUE,FALSE)</formula>
    </cfRule>
  </conditionalFormatting>
  <conditionalFormatting sqref="AQ460">
    <cfRule type="expression" dxfId="2447" priority="4303">
      <formula>IF(RIGHT(TEXT(AQ460,"0.#"),1)=".",FALSE,TRUE)</formula>
    </cfRule>
    <cfRule type="expression" dxfId="2446" priority="4304">
      <formula>IF(RIGHT(TEXT(AQ460,"0.#"),1)=".",TRUE,FALSE)</formula>
    </cfRule>
  </conditionalFormatting>
  <conditionalFormatting sqref="AQ458">
    <cfRule type="expression" dxfId="2445" priority="4301">
      <formula>IF(RIGHT(TEXT(AQ458,"0.#"),1)=".",FALSE,TRUE)</formula>
    </cfRule>
    <cfRule type="expression" dxfId="2444" priority="4302">
      <formula>IF(RIGHT(TEXT(AQ458,"0.#"),1)=".",TRUE,FALSE)</formula>
    </cfRule>
  </conditionalFormatting>
  <conditionalFormatting sqref="AE120 AM120">
    <cfRule type="expression" dxfId="2443" priority="2979">
      <formula>IF(RIGHT(TEXT(AE120,"0.#"),1)=".",FALSE,TRUE)</formula>
    </cfRule>
    <cfRule type="expression" dxfId="2442" priority="2980">
      <formula>IF(RIGHT(TEXT(AE120,"0.#"),1)=".",TRUE,FALSE)</formula>
    </cfRule>
  </conditionalFormatting>
  <conditionalFormatting sqref="AI126">
    <cfRule type="expression" dxfId="2441" priority="2969">
      <formula>IF(RIGHT(TEXT(AI126,"0.#"),1)=".",FALSE,TRUE)</formula>
    </cfRule>
    <cfRule type="expression" dxfId="2440" priority="2970">
      <formula>IF(RIGHT(TEXT(AI126,"0.#"),1)=".",TRUE,FALSE)</formula>
    </cfRule>
  </conditionalFormatting>
  <conditionalFormatting sqref="AI120">
    <cfRule type="expression" dxfId="2439" priority="2977">
      <formula>IF(RIGHT(TEXT(AI120,"0.#"),1)=".",FALSE,TRUE)</formula>
    </cfRule>
    <cfRule type="expression" dxfId="2438" priority="2978">
      <formula>IF(RIGHT(TEXT(AI120,"0.#"),1)=".",TRUE,FALSE)</formula>
    </cfRule>
  </conditionalFormatting>
  <conditionalFormatting sqref="AE123 AM123">
    <cfRule type="expression" dxfId="2437" priority="2975">
      <formula>IF(RIGHT(TEXT(AE123,"0.#"),1)=".",FALSE,TRUE)</formula>
    </cfRule>
    <cfRule type="expression" dxfId="2436" priority="2976">
      <formula>IF(RIGHT(TEXT(AE123,"0.#"),1)=".",TRUE,FALSE)</formula>
    </cfRule>
  </conditionalFormatting>
  <conditionalFormatting sqref="AI123">
    <cfRule type="expression" dxfId="2435" priority="2973">
      <formula>IF(RIGHT(TEXT(AI123,"0.#"),1)=".",FALSE,TRUE)</formula>
    </cfRule>
    <cfRule type="expression" dxfId="2434" priority="2974">
      <formula>IF(RIGHT(TEXT(AI123,"0.#"),1)=".",TRUE,FALSE)</formula>
    </cfRule>
  </conditionalFormatting>
  <conditionalFormatting sqref="AE126 AM126">
    <cfRule type="expression" dxfId="2433" priority="2971">
      <formula>IF(RIGHT(TEXT(AE126,"0.#"),1)=".",FALSE,TRUE)</formula>
    </cfRule>
    <cfRule type="expression" dxfId="2432" priority="2972">
      <formula>IF(RIGHT(TEXT(AE126,"0.#"),1)=".",TRUE,FALSE)</formula>
    </cfRule>
  </conditionalFormatting>
  <conditionalFormatting sqref="AE129 AM129">
    <cfRule type="expression" dxfId="2431" priority="2967">
      <formula>IF(RIGHT(TEXT(AE129,"0.#"),1)=".",FALSE,TRUE)</formula>
    </cfRule>
    <cfRule type="expression" dxfId="2430" priority="2968">
      <formula>IF(RIGHT(TEXT(AE129,"0.#"),1)=".",TRUE,FALSE)</formula>
    </cfRule>
  </conditionalFormatting>
  <conditionalFormatting sqref="AI129">
    <cfRule type="expression" dxfId="2429" priority="2965">
      <formula>IF(RIGHT(TEXT(AI129,"0.#"),1)=".",FALSE,TRUE)</formula>
    </cfRule>
    <cfRule type="expression" dxfId="2428" priority="2966">
      <formula>IF(RIGHT(TEXT(AI129,"0.#"),1)=".",TRUE,FALSE)</formula>
    </cfRule>
  </conditionalFormatting>
  <conditionalFormatting sqref="Y839:Y866">
    <cfRule type="expression" dxfId="2427" priority="2963">
      <formula>IF(RIGHT(TEXT(Y839,"0.#"),1)=".",FALSE,TRUE)</formula>
    </cfRule>
    <cfRule type="expression" dxfId="2426" priority="2964">
      <formula>IF(RIGHT(TEXT(Y839,"0.#"),1)=".",TRUE,FALSE)</formula>
    </cfRule>
  </conditionalFormatting>
  <conditionalFormatting sqref="AU518">
    <cfRule type="expression" dxfId="2425" priority="1473">
      <formula>IF(RIGHT(TEXT(AU518,"0.#"),1)=".",FALSE,TRUE)</formula>
    </cfRule>
    <cfRule type="expression" dxfId="2424" priority="1474">
      <formula>IF(RIGHT(TEXT(AU518,"0.#"),1)=".",TRUE,FALSE)</formula>
    </cfRule>
  </conditionalFormatting>
  <conditionalFormatting sqref="AQ551">
    <cfRule type="expression" dxfId="2423" priority="1249">
      <formula>IF(RIGHT(TEXT(AQ551,"0.#"),1)=".",FALSE,TRUE)</formula>
    </cfRule>
    <cfRule type="expression" dxfId="2422" priority="1250">
      <formula>IF(RIGHT(TEXT(AQ551,"0.#"),1)=".",TRUE,FALSE)</formula>
    </cfRule>
  </conditionalFormatting>
  <conditionalFormatting sqref="AE556">
    <cfRule type="expression" dxfId="2421" priority="1247">
      <formula>IF(RIGHT(TEXT(AE556,"0.#"),1)=".",FALSE,TRUE)</formula>
    </cfRule>
    <cfRule type="expression" dxfId="2420" priority="1248">
      <formula>IF(RIGHT(TEXT(AE556,"0.#"),1)=".",TRUE,FALSE)</formula>
    </cfRule>
  </conditionalFormatting>
  <conditionalFormatting sqref="AE557">
    <cfRule type="expression" dxfId="2419" priority="1245">
      <formula>IF(RIGHT(TEXT(AE557,"0.#"),1)=".",FALSE,TRUE)</formula>
    </cfRule>
    <cfRule type="expression" dxfId="2418" priority="1246">
      <formula>IF(RIGHT(TEXT(AE557,"0.#"),1)=".",TRUE,FALSE)</formula>
    </cfRule>
  </conditionalFormatting>
  <conditionalFormatting sqref="AE558">
    <cfRule type="expression" dxfId="2417" priority="1243">
      <formula>IF(RIGHT(TEXT(AE558,"0.#"),1)=".",FALSE,TRUE)</formula>
    </cfRule>
    <cfRule type="expression" dxfId="2416" priority="1244">
      <formula>IF(RIGHT(TEXT(AE558,"0.#"),1)=".",TRUE,FALSE)</formula>
    </cfRule>
  </conditionalFormatting>
  <conditionalFormatting sqref="AU556">
    <cfRule type="expression" dxfId="2415" priority="1235">
      <formula>IF(RIGHT(TEXT(AU556,"0.#"),1)=".",FALSE,TRUE)</formula>
    </cfRule>
    <cfRule type="expression" dxfId="2414" priority="1236">
      <formula>IF(RIGHT(TEXT(AU556,"0.#"),1)=".",TRUE,FALSE)</formula>
    </cfRule>
  </conditionalFormatting>
  <conditionalFormatting sqref="AU557">
    <cfRule type="expression" dxfId="2413" priority="1233">
      <formula>IF(RIGHT(TEXT(AU557,"0.#"),1)=".",FALSE,TRUE)</formula>
    </cfRule>
    <cfRule type="expression" dxfId="2412" priority="1234">
      <formula>IF(RIGHT(TEXT(AU557,"0.#"),1)=".",TRUE,FALSE)</formula>
    </cfRule>
  </conditionalFormatting>
  <conditionalFormatting sqref="AU558">
    <cfRule type="expression" dxfId="2411" priority="1231">
      <formula>IF(RIGHT(TEXT(AU558,"0.#"),1)=".",FALSE,TRUE)</formula>
    </cfRule>
    <cfRule type="expression" dxfId="2410" priority="1232">
      <formula>IF(RIGHT(TEXT(AU558,"0.#"),1)=".",TRUE,FALSE)</formula>
    </cfRule>
  </conditionalFormatting>
  <conditionalFormatting sqref="AQ557">
    <cfRule type="expression" dxfId="2409" priority="1223">
      <formula>IF(RIGHT(TEXT(AQ557,"0.#"),1)=".",FALSE,TRUE)</formula>
    </cfRule>
    <cfRule type="expression" dxfId="2408" priority="1224">
      <formula>IF(RIGHT(TEXT(AQ557,"0.#"),1)=".",TRUE,FALSE)</formula>
    </cfRule>
  </conditionalFormatting>
  <conditionalFormatting sqref="AQ558">
    <cfRule type="expression" dxfId="2407" priority="1221">
      <formula>IF(RIGHT(TEXT(AQ558,"0.#"),1)=".",FALSE,TRUE)</formula>
    </cfRule>
    <cfRule type="expression" dxfId="2406" priority="1222">
      <formula>IF(RIGHT(TEXT(AQ558,"0.#"),1)=".",TRUE,FALSE)</formula>
    </cfRule>
  </conditionalFormatting>
  <conditionalFormatting sqref="AQ556">
    <cfRule type="expression" dxfId="2405" priority="1219">
      <formula>IF(RIGHT(TEXT(AQ556,"0.#"),1)=".",FALSE,TRUE)</formula>
    </cfRule>
    <cfRule type="expression" dxfId="2404" priority="1220">
      <formula>IF(RIGHT(TEXT(AQ556,"0.#"),1)=".",TRUE,FALSE)</formula>
    </cfRule>
  </conditionalFormatting>
  <conditionalFormatting sqref="AE561">
    <cfRule type="expression" dxfId="2403" priority="1217">
      <formula>IF(RIGHT(TEXT(AE561,"0.#"),1)=".",FALSE,TRUE)</formula>
    </cfRule>
    <cfRule type="expression" dxfId="2402" priority="1218">
      <formula>IF(RIGHT(TEXT(AE561,"0.#"),1)=".",TRUE,FALSE)</formula>
    </cfRule>
  </conditionalFormatting>
  <conditionalFormatting sqref="AE562">
    <cfRule type="expression" dxfId="2401" priority="1215">
      <formula>IF(RIGHT(TEXT(AE562,"0.#"),1)=".",FALSE,TRUE)</formula>
    </cfRule>
    <cfRule type="expression" dxfId="2400" priority="1216">
      <formula>IF(RIGHT(TEXT(AE562,"0.#"),1)=".",TRUE,FALSE)</formula>
    </cfRule>
  </conditionalFormatting>
  <conditionalFormatting sqref="AE563">
    <cfRule type="expression" dxfId="2399" priority="1213">
      <formula>IF(RIGHT(TEXT(AE563,"0.#"),1)=".",FALSE,TRUE)</formula>
    </cfRule>
    <cfRule type="expression" dxfId="2398" priority="1214">
      <formula>IF(RIGHT(TEXT(AE563,"0.#"),1)=".",TRUE,FALSE)</formula>
    </cfRule>
  </conditionalFormatting>
  <conditionalFormatting sqref="AL1102:AO1131">
    <cfRule type="expression" dxfId="2397" priority="2869">
      <formula>IF(AND(AL1102&gt;=0, RIGHT(TEXT(AL1102,"0.#"),1)&lt;&gt;"."),TRUE,FALSE)</formula>
    </cfRule>
    <cfRule type="expression" dxfId="2396" priority="2870">
      <formula>IF(AND(AL1102&gt;=0, RIGHT(TEXT(AL1102,"0.#"),1)="."),TRUE,FALSE)</formula>
    </cfRule>
    <cfRule type="expression" dxfId="2395" priority="2871">
      <formula>IF(AND(AL1102&lt;0, RIGHT(TEXT(AL1102,"0.#"),1)&lt;&gt;"."),TRUE,FALSE)</formula>
    </cfRule>
    <cfRule type="expression" dxfId="2394" priority="2872">
      <formula>IF(AND(AL1102&lt;0, RIGHT(TEXT(AL1102,"0.#"),1)="."),TRUE,FALSE)</formula>
    </cfRule>
  </conditionalFormatting>
  <conditionalFormatting sqref="Y1102:Y1131">
    <cfRule type="expression" dxfId="2393" priority="2867">
      <formula>IF(RIGHT(TEXT(Y1102,"0.#"),1)=".",FALSE,TRUE)</formula>
    </cfRule>
    <cfRule type="expression" dxfId="2392" priority="2868">
      <formula>IF(RIGHT(TEXT(Y1102,"0.#"),1)=".",TRUE,FALSE)</formula>
    </cfRule>
  </conditionalFormatting>
  <conditionalFormatting sqref="AQ553">
    <cfRule type="expression" dxfId="2391" priority="1251">
      <formula>IF(RIGHT(TEXT(AQ553,"0.#"),1)=".",FALSE,TRUE)</formula>
    </cfRule>
    <cfRule type="expression" dxfId="2390" priority="1252">
      <formula>IF(RIGHT(TEXT(AQ553,"0.#"),1)=".",TRUE,FALSE)</formula>
    </cfRule>
  </conditionalFormatting>
  <conditionalFormatting sqref="AU552">
    <cfRule type="expression" dxfId="2389" priority="1263">
      <formula>IF(RIGHT(TEXT(AU552,"0.#"),1)=".",FALSE,TRUE)</formula>
    </cfRule>
    <cfRule type="expression" dxfId="2388" priority="1264">
      <formula>IF(RIGHT(TEXT(AU552,"0.#"),1)=".",TRUE,FALSE)</formula>
    </cfRule>
  </conditionalFormatting>
  <conditionalFormatting sqref="AE552">
    <cfRule type="expression" dxfId="2387" priority="1275">
      <formula>IF(RIGHT(TEXT(AE552,"0.#"),1)=".",FALSE,TRUE)</formula>
    </cfRule>
    <cfRule type="expression" dxfId="2386" priority="1276">
      <formula>IF(RIGHT(TEXT(AE552,"0.#"),1)=".",TRUE,FALSE)</formula>
    </cfRule>
  </conditionalFormatting>
  <conditionalFormatting sqref="AQ548">
    <cfRule type="expression" dxfId="2385" priority="1281">
      <formula>IF(RIGHT(TEXT(AQ548,"0.#"),1)=".",FALSE,TRUE)</formula>
    </cfRule>
    <cfRule type="expression" dxfId="2384" priority="1282">
      <formula>IF(RIGHT(TEXT(AQ548,"0.#"),1)=".",TRUE,FALSE)</formula>
    </cfRule>
  </conditionalFormatting>
  <conditionalFormatting sqref="AL837:AO838">
    <cfRule type="expression" dxfId="2383" priority="2821">
      <formula>IF(AND(AL837&gt;=0, RIGHT(TEXT(AL837,"0.#"),1)&lt;&gt;"."),TRUE,FALSE)</formula>
    </cfRule>
    <cfRule type="expression" dxfId="2382" priority="2822">
      <formula>IF(AND(AL837&gt;=0, RIGHT(TEXT(AL837,"0.#"),1)="."),TRUE,FALSE)</formula>
    </cfRule>
    <cfRule type="expression" dxfId="2381" priority="2823">
      <formula>IF(AND(AL837&lt;0, RIGHT(TEXT(AL837,"0.#"),1)&lt;&gt;"."),TRUE,FALSE)</formula>
    </cfRule>
    <cfRule type="expression" dxfId="2380" priority="2824">
      <formula>IF(AND(AL837&lt;0, RIGHT(TEXT(AL837,"0.#"),1)="."),TRUE,FALSE)</formula>
    </cfRule>
  </conditionalFormatting>
  <conditionalFormatting sqref="Y837:Y838">
    <cfRule type="expression" dxfId="2379" priority="2819">
      <formula>IF(RIGHT(TEXT(Y837,"0.#"),1)=".",FALSE,TRUE)</formula>
    </cfRule>
    <cfRule type="expression" dxfId="2378" priority="2820">
      <formula>IF(RIGHT(TEXT(Y837,"0.#"),1)=".",TRUE,FALSE)</formula>
    </cfRule>
  </conditionalFormatting>
  <conditionalFormatting sqref="AE492">
    <cfRule type="expression" dxfId="2377" priority="1607">
      <formula>IF(RIGHT(TEXT(AE492,"0.#"),1)=".",FALSE,TRUE)</formula>
    </cfRule>
    <cfRule type="expression" dxfId="2376" priority="1608">
      <formula>IF(RIGHT(TEXT(AE492,"0.#"),1)=".",TRUE,FALSE)</formula>
    </cfRule>
  </conditionalFormatting>
  <conditionalFormatting sqref="AE493">
    <cfRule type="expression" dxfId="2375" priority="1605">
      <formula>IF(RIGHT(TEXT(AE493,"0.#"),1)=".",FALSE,TRUE)</formula>
    </cfRule>
    <cfRule type="expression" dxfId="2374" priority="1606">
      <formula>IF(RIGHT(TEXT(AE493,"0.#"),1)=".",TRUE,FALSE)</formula>
    </cfRule>
  </conditionalFormatting>
  <conditionalFormatting sqref="AE494">
    <cfRule type="expression" dxfId="2373" priority="1603">
      <formula>IF(RIGHT(TEXT(AE494,"0.#"),1)=".",FALSE,TRUE)</formula>
    </cfRule>
    <cfRule type="expression" dxfId="2372" priority="1604">
      <formula>IF(RIGHT(TEXT(AE494,"0.#"),1)=".",TRUE,FALSE)</formula>
    </cfRule>
  </conditionalFormatting>
  <conditionalFormatting sqref="AQ493">
    <cfRule type="expression" dxfId="2371" priority="1583">
      <formula>IF(RIGHT(TEXT(AQ493,"0.#"),1)=".",FALSE,TRUE)</formula>
    </cfRule>
    <cfRule type="expression" dxfId="2370" priority="1584">
      <formula>IF(RIGHT(TEXT(AQ493,"0.#"),1)=".",TRUE,FALSE)</formula>
    </cfRule>
  </conditionalFormatting>
  <conditionalFormatting sqref="AQ494">
    <cfRule type="expression" dxfId="2369" priority="1581">
      <formula>IF(RIGHT(TEXT(AQ494,"0.#"),1)=".",FALSE,TRUE)</formula>
    </cfRule>
    <cfRule type="expression" dxfId="2368" priority="1582">
      <formula>IF(RIGHT(TEXT(AQ494,"0.#"),1)=".",TRUE,FALSE)</formula>
    </cfRule>
  </conditionalFormatting>
  <conditionalFormatting sqref="AQ492">
    <cfRule type="expression" dxfId="2367" priority="1579">
      <formula>IF(RIGHT(TEXT(AQ492,"0.#"),1)=".",FALSE,TRUE)</formula>
    </cfRule>
    <cfRule type="expression" dxfId="2366" priority="1580">
      <formula>IF(RIGHT(TEXT(AQ492,"0.#"),1)=".",TRUE,FALSE)</formula>
    </cfRule>
  </conditionalFormatting>
  <conditionalFormatting sqref="AU494">
    <cfRule type="expression" dxfId="2365" priority="1591">
      <formula>IF(RIGHT(TEXT(AU494,"0.#"),1)=".",FALSE,TRUE)</formula>
    </cfRule>
    <cfRule type="expression" dxfId="2364" priority="1592">
      <formula>IF(RIGHT(TEXT(AU494,"0.#"),1)=".",TRUE,FALSE)</formula>
    </cfRule>
  </conditionalFormatting>
  <conditionalFormatting sqref="AU492">
    <cfRule type="expression" dxfId="2363" priority="1595">
      <formula>IF(RIGHT(TEXT(AU492,"0.#"),1)=".",FALSE,TRUE)</formula>
    </cfRule>
    <cfRule type="expression" dxfId="2362" priority="1596">
      <formula>IF(RIGHT(TEXT(AU492,"0.#"),1)=".",TRUE,FALSE)</formula>
    </cfRule>
  </conditionalFormatting>
  <conditionalFormatting sqref="AU493">
    <cfRule type="expression" dxfId="2361" priority="1593">
      <formula>IF(RIGHT(TEXT(AU493,"0.#"),1)=".",FALSE,TRUE)</formula>
    </cfRule>
    <cfRule type="expression" dxfId="2360" priority="1594">
      <formula>IF(RIGHT(TEXT(AU493,"0.#"),1)=".",TRUE,FALSE)</formula>
    </cfRule>
  </conditionalFormatting>
  <conditionalFormatting sqref="AU583">
    <cfRule type="expression" dxfId="2359" priority="1111">
      <formula>IF(RIGHT(TEXT(AU583,"0.#"),1)=".",FALSE,TRUE)</formula>
    </cfRule>
    <cfRule type="expression" dxfId="2358" priority="1112">
      <formula>IF(RIGHT(TEXT(AU583,"0.#"),1)=".",TRUE,FALSE)</formula>
    </cfRule>
  </conditionalFormatting>
  <conditionalFormatting sqref="AU582">
    <cfRule type="expression" dxfId="2357" priority="1113">
      <formula>IF(RIGHT(TEXT(AU582,"0.#"),1)=".",FALSE,TRUE)</formula>
    </cfRule>
    <cfRule type="expression" dxfId="2356" priority="1114">
      <formula>IF(RIGHT(TEXT(AU582,"0.#"),1)=".",TRUE,FALSE)</formula>
    </cfRule>
  </conditionalFormatting>
  <conditionalFormatting sqref="AE499">
    <cfRule type="expression" dxfId="2355" priority="1573">
      <formula>IF(RIGHT(TEXT(AE499,"0.#"),1)=".",FALSE,TRUE)</formula>
    </cfRule>
    <cfRule type="expression" dxfId="2354" priority="1574">
      <formula>IF(RIGHT(TEXT(AE499,"0.#"),1)=".",TRUE,FALSE)</formula>
    </cfRule>
  </conditionalFormatting>
  <conditionalFormatting sqref="AE497">
    <cfRule type="expression" dxfId="2353" priority="1577">
      <formula>IF(RIGHT(TEXT(AE497,"0.#"),1)=".",FALSE,TRUE)</formula>
    </cfRule>
    <cfRule type="expression" dxfId="2352" priority="1578">
      <formula>IF(RIGHT(TEXT(AE497,"0.#"),1)=".",TRUE,FALSE)</formula>
    </cfRule>
  </conditionalFormatting>
  <conditionalFormatting sqref="AE498">
    <cfRule type="expression" dxfId="2351" priority="1575">
      <formula>IF(RIGHT(TEXT(AE498,"0.#"),1)=".",FALSE,TRUE)</formula>
    </cfRule>
    <cfRule type="expression" dxfId="2350" priority="1576">
      <formula>IF(RIGHT(TEXT(AE498,"0.#"),1)=".",TRUE,FALSE)</formula>
    </cfRule>
  </conditionalFormatting>
  <conditionalFormatting sqref="AU499">
    <cfRule type="expression" dxfId="2349" priority="1561">
      <formula>IF(RIGHT(TEXT(AU499,"0.#"),1)=".",FALSE,TRUE)</formula>
    </cfRule>
    <cfRule type="expression" dxfId="2348" priority="1562">
      <formula>IF(RIGHT(TEXT(AU499,"0.#"),1)=".",TRUE,FALSE)</formula>
    </cfRule>
  </conditionalFormatting>
  <conditionalFormatting sqref="AU497">
    <cfRule type="expression" dxfId="2347" priority="1565">
      <formula>IF(RIGHT(TEXT(AU497,"0.#"),1)=".",FALSE,TRUE)</formula>
    </cfRule>
    <cfRule type="expression" dxfId="2346" priority="1566">
      <formula>IF(RIGHT(TEXT(AU497,"0.#"),1)=".",TRUE,FALSE)</formula>
    </cfRule>
  </conditionalFormatting>
  <conditionalFormatting sqref="AU498">
    <cfRule type="expression" dxfId="2345" priority="1563">
      <formula>IF(RIGHT(TEXT(AU498,"0.#"),1)=".",FALSE,TRUE)</formula>
    </cfRule>
    <cfRule type="expression" dxfId="2344" priority="1564">
      <formula>IF(RIGHT(TEXT(AU498,"0.#"),1)=".",TRUE,FALSE)</formula>
    </cfRule>
  </conditionalFormatting>
  <conditionalFormatting sqref="AQ497">
    <cfRule type="expression" dxfId="2343" priority="1549">
      <formula>IF(RIGHT(TEXT(AQ497,"0.#"),1)=".",FALSE,TRUE)</formula>
    </cfRule>
    <cfRule type="expression" dxfId="2342" priority="1550">
      <formula>IF(RIGHT(TEXT(AQ497,"0.#"),1)=".",TRUE,FALSE)</formula>
    </cfRule>
  </conditionalFormatting>
  <conditionalFormatting sqref="AQ498">
    <cfRule type="expression" dxfId="2341" priority="1553">
      <formula>IF(RIGHT(TEXT(AQ498,"0.#"),1)=".",FALSE,TRUE)</formula>
    </cfRule>
    <cfRule type="expression" dxfId="2340" priority="1554">
      <formula>IF(RIGHT(TEXT(AQ498,"0.#"),1)=".",TRUE,FALSE)</formula>
    </cfRule>
  </conditionalFormatting>
  <conditionalFormatting sqref="AQ499">
    <cfRule type="expression" dxfId="2339" priority="1551">
      <formula>IF(RIGHT(TEXT(AQ499,"0.#"),1)=".",FALSE,TRUE)</formula>
    </cfRule>
    <cfRule type="expression" dxfId="2338" priority="1552">
      <formula>IF(RIGHT(TEXT(AQ499,"0.#"),1)=".",TRUE,FALSE)</formula>
    </cfRule>
  </conditionalFormatting>
  <conditionalFormatting sqref="AE504">
    <cfRule type="expression" dxfId="2337" priority="1543">
      <formula>IF(RIGHT(TEXT(AE504,"0.#"),1)=".",FALSE,TRUE)</formula>
    </cfRule>
    <cfRule type="expression" dxfId="2336" priority="1544">
      <formula>IF(RIGHT(TEXT(AE504,"0.#"),1)=".",TRUE,FALSE)</formula>
    </cfRule>
  </conditionalFormatting>
  <conditionalFormatting sqref="AE502">
    <cfRule type="expression" dxfId="2335" priority="1547">
      <formula>IF(RIGHT(TEXT(AE502,"0.#"),1)=".",FALSE,TRUE)</formula>
    </cfRule>
    <cfRule type="expression" dxfId="2334" priority="1548">
      <formula>IF(RIGHT(TEXT(AE502,"0.#"),1)=".",TRUE,FALSE)</formula>
    </cfRule>
  </conditionalFormatting>
  <conditionalFormatting sqref="AE503">
    <cfRule type="expression" dxfId="2333" priority="1545">
      <formula>IF(RIGHT(TEXT(AE503,"0.#"),1)=".",FALSE,TRUE)</formula>
    </cfRule>
    <cfRule type="expression" dxfId="2332" priority="1546">
      <formula>IF(RIGHT(TEXT(AE503,"0.#"),1)=".",TRUE,FALSE)</formula>
    </cfRule>
  </conditionalFormatting>
  <conditionalFormatting sqref="AU504">
    <cfRule type="expression" dxfId="2331" priority="1531">
      <formula>IF(RIGHT(TEXT(AU504,"0.#"),1)=".",FALSE,TRUE)</formula>
    </cfRule>
    <cfRule type="expression" dxfId="2330" priority="1532">
      <formula>IF(RIGHT(TEXT(AU504,"0.#"),1)=".",TRUE,FALSE)</formula>
    </cfRule>
  </conditionalFormatting>
  <conditionalFormatting sqref="AU502">
    <cfRule type="expression" dxfId="2329" priority="1535">
      <formula>IF(RIGHT(TEXT(AU502,"0.#"),1)=".",FALSE,TRUE)</formula>
    </cfRule>
    <cfRule type="expression" dxfId="2328" priority="1536">
      <formula>IF(RIGHT(TEXT(AU502,"0.#"),1)=".",TRUE,FALSE)</formula>
    </cfRule>
  </conditionalFormatting>
  <conditionalFormatting sqref="AU503">
    <cfRule type="expression" dxfId="2327" priority="1533">
      <formula>IF(RIGHT(TEXT(AU503,"0.#"),1)=".",FALSE,TRUE)</formula>
    </cfRule>
    <cfRule type="expression" dxfId="2326" priority="1534">
      <formula>IF(RIGHT(TEXT(AU503,"0.#"),1)=".",TRUE,FALSE)</formula>
    </cfRule>
  </conditionalFormatting>
  <conditionalFormatting sqref="AQ502">
    <cfRule type="expression" dxfId="2325" priority="1519">
      <formula>IF(RIGHT(TEXT(AQ502,"0.#"),1)=".",FALSE,TRUE)</formula>
    </cfRule>
    <cfRule type="expression" dxfId="2324" priority="1520">
      <formula>IF(RIGHT(TEXT(AQ502,"0.#"),1)=".",TRUE,FALSE)</formula>
    </cfRule>
  </conditionalFormatting>
  <conditionalFormatting sqref="AQ503">
    <cfRule type="expression" dxfId="2323" priority="1523">
      <formula>IF(RIGHT(TEXT(AQ503,"0.#"),1)=".",FALSE,TRUE)</formula>
    </cfRule>
    <cfRule type="expression" dxfId="2322" priority="1524">
      <formula>IF(RIGHT(TEXT(AQ503,"0.#"),1)=".",TRUE,FALSE)</formula>
    </cfRule>
  </conditionalFormatting>
  <conditionalFormatting sqref="AQ504">
    <cfRule type="expression" dxfId="2321" priority="1521">
      <formula>IF(RIGHT(TEXT(AQ504,"0.#"),1)=".",FALSE,TRUE)</formula>
    </cfRule>
    <cfRule type="expression" dxfId="2320" priority="1522">
      <formula>IF(RIGHT(TEXT(AQ504,"0.#"),1)=".",TRUE,FALSE)</formula>
    </cfRule>
  </conditionalFormatting>
  <conditionalFormatting sqref="AE509">
    <cfRule type="expression" dxfId="2319" priority="1513">
      <formula>IF(RIGHT(TEXT(AE509,"0.#"),1)=".",FALSE,TRUE)</formula>
    </cfRule>
    <cfRule type="expression" dxfId="2318" priority="1514">
      <formula>IF(RIGHT(TEXT(AE509,"0.#"),1)=".",TRUE,FALSE)</formula>
    </cfRule>
  </conditionalFormatting>
  <conditionalFormatting sqref="AE507">
    <cfRule type="expression" dxfId="2317" priority="1517">
      <formula>IF(RIGHT(TEXT(AE507,"0.#"),1)=".",FALSE,TRUE)</formula>
    </cfRule>
    <cfRule type="expression" dxfId="2316" priority="1518">
      <formula>IF(RIGHT(TEXT(AE507,"0.#"),1)=".",TRUE,FALSE)</formula>
    </cfRule>
  </conditionalFormatting>
  <conditionalFormatting sqref="AE508">
    <cfRule type="expression" dxfId="2315" priority="1515">
      <formula>IF(RIGHT(TEXT(AE508,"0.#"),1)=".",FALSE,TRUE)</formula>
    </cfRule>
    <cfRule type="expression" dxfId="2314" priority="1516">
      <formula>IF(RIGHT(TEXT(AE508,"0.#"),1)=".",TRUE,FALSE)</formula>
    </cfRule>
  </conditionalFormatting>
  <conditionalFormatting sqref="AU509">
    <cfRule type="expression" dxfId="2313" priority="1501">
      <formula>IF(RIGHT(TEXT(AU509,"0.#"),1)=".",FALSE,TRUE)</formula>
    </cfRule>
    <cfRule type="expression" dxfId="2312" priority="1502">
      <formula>IF(RIGHT(TEXT(AU509,"0.#"),1)=".",TRUE,FALSE)</formula>
    </cfRule>
  </conditionalFormatting>
  <conditionalFormatting sqref="AU507">
    <cfRule type="expression" dxfId="2311" priority="1505">
      <formula>IF(RIGHT(TEXT(AU507,"0.#"),1)=".",FALSE,TRUE)</formula>
    </cfRule>
    <cfRule type="expression" dxfId="2310" priority="1506">
      <formula>IF(RIGHT(TEXT(AU507,"0.#"),1)=".",TRUE,FALSE)</formula>
    </cfRule>
  </conditionalFormatting>
  <conditionalFormatting sqref="AU508">
    <cfRule type="expression" dxfId="2309" priority="1503">
      <formula>IF(RIGHT(TEXT(AU508,"0.#"),1)=".",FALSE,TRUE)</formula>
    </cfRule>
    <cfRule type="expression" dxfId="2308" priority="1504">
      <formula>IF(RIGHT(TEXT(AU508,"0.#"),1)=".",TRUE,FALSE)</formula>
    </cfRule>
  </conditionalFormatting>
  <conditionalFormatting sqref="AQ507">
    <cfRule type="expression" dxfId="2307" priority="1489">
      <formula>IF(RIGHT(TEXT(AQ507,"0.#"),1)=".",FALSE,TRUE)</formula>
    </cfRule>
    <cfRule type="expression" dxfId="2306" priority="1490">
      <formula>IF(RIGHT(TEXT(AQ507,"0.#"),1)=".",TRUE,FALSE)</formula>
    </cfRule>
  </conditionalFormatting>
  <conditionalFormatting sqref="AQ508">
    <cfRule type="expression" dxfId="2305" priority="1493">
      <formula>IF(RIGHT(TEXT(AQ508,"0.#"),1)=".",FALSE,TRUE)</formula>
    </cfRule>
    <cfRule type="expression" dxfId="2304" priority="1494">
      <formula>IF(RIGHT(TEXT(AQ508,"0.#"),1)=".",TRUE,FALSE)</formula>
    </cfRule>
  </conditionalFormatting>
  <conditionalFormatting sqref="AQ509">
    <cfRule type="expression" dxfId="2303" priority="1491">
      <formula>IF(RIGHT(TEXT(AQ509,"0.#"),1)=".",FALSE,TRUE)</formula>
    </cfRule>
    <cfRule type="expression" dxfId="2302" priority="1492">
      <formula>IF(RIGHT(TEXT(AQ509,"0.#"),1)=".",TRUE,FALSE)</formula>
    </cfRule>
  </conditionalFormatting>
  <conditionalFormatting sqref="AE465">
    <cfRule type="expression" dxfId="2301" priority="1783">
      <formula>IF(RIGHT(TEXT(AE465,"0.#"),1)=".",FALSE,TRUE)</formula>
    </cfRule>
    <cfRule type="expression" dxfId="2300" priority="1784">
      <formula>IF(RIGHT(TEXT(AE465,"0.#"),1)=".",TRUE,FALSE)</formula>
    </cfRule>
  </conditionalFormatting>
  <conditionalFormatting sqref="AE463">
    <cfRule type="expression" dxfId="2299" priority="1787">
      <formula>IF(RIGHT(TEXT(AE463,"0.#"),1)=".",FALSE,TRUE)</formula>
    </cfRule>
    <cfRule type="expression" dxfId="2298" priority="1788">
      <formula>IF(RIGHT(TEXT(AE463,"0.#"),1)=".",TRUE,FALSE)</formula>
    </cfRule>
  </conditionalFormatting>
  <conditionalFormatting sqref="AE464">
    <cfRule type="expression" dxfId="2297" priority="1785">
      <formula>IF(RIGHT(TEXT(AE464,"0.#"),1)=".",FALSE,TRUE)</formula>
    </cfRule>
    <cfRule type="expression" dxfId="2296" priority="1786">
      <formula>IF(RIGHT(TEXT(AE464,"0.#"),1)=".",TRUE,FALSE)</formula>
    </cfRule>
  </conditionalFormatting>
  <conditionalFormatting sqref="AM465">
    <cfRule type="expression" dxfId="2295" priority="1777">
      <formula>IF(RIGHT(TEXT(AM465,"0.#"),1)=".",FALSE,TRUE)</formula>
    </cfRule>
    <cfRule type="expression" dxfId="2294" priority="1778">
      <formula>IF(RIGHT(TEXT(AM465,"0.#"),1)=".",TRUE,FALSE)</formula>
    </cfRule>
  </conditionalFormatting>
  <conditionalFormatting sqref="AM463">
    <cfRule type="expression" dxfId="2293" priority="1781">
      <formula>IF(RIGHT(TEXT(AM463,"0.#"),1)=".",FALSE,TRUE)</formula>
    </cfRule>
    <cfRule type="expression" dxfId="2292" priority="1782">
      <formula>IF(RIGHT(TEXT(AM463,"0.#"),1)=".",TRUE,FALSE)</formula>
    </cfRule>
  </conditionalFormatting>
  <conditionalFormatting sqref="AM464">
    <cfRule type="expression" dxfId="2291" priority="1779">
      <formula>IF(RIGHT(TEXT(AM464,"0.#"),1)=".",FALSE,TRUE)</formula>
    </cfRule>
    <cfRule type="expression" dxfId="2290" priority="1780">
      <formula>IF(RIGHT(TEXT(AM464,"0.#"),1)=".",TRUE,FALSE)</formula>
    </cfRule>
  </conditionalFormatting>
  <conditionalFormatting sqref="AU465">
    <cfRule type="expression" dxfId="2289" priority="1771">
      <formula>IF(RIGHT(TEXT(AU465,"0.#"),1)=".",FALSE,TRUE)</formula>
    </cfRule>
    <cfRule type="expression" dxfId="2288" priority="1772">
      <formula>IF(RIGHT(TEXT(AU465,"0.#"),1)=".",TRUE,FALSE)</formula>
    </cfRule>
  </conditionalFormatting>
  <conditionalFormatting sqref="AU463">
    <cfRule type="expression" dxfId="2287" priority="1775">
      <formula>IF(RIGHT(TEXT(AU463,"0.#"),1)=".",FALSE,TRUE)</formula>
    </cfRule>
    <cfRule type="expression" dxfId="2286" priority="1776">
      <formula>IF(RIGHT(TEXT(AU463,"0.#"),1)=".",TRUE,FALSE)</formula>
    </cfRule>
  </conditionalFormatting>
  <conditionalFormatting sqref="AU464">
    <cfRule type="expression" dxfId="2285" priority="1773">
      <formula>IF(RIGHT(TEXT(AU464,"0.#"),1)=".",FALSE,TRUE)</formula>
    </cfRule>
    <cfRule type="expression" dxfId="2284" priority="1774">
      <formula>IF(RIGHT(TEXT(AU464,"0.#"),1)=".",TRUE,FALSE)</formula>
    </cfRule>
  </conditionalFormatting>
  <conditionalFormatting sqref="AI465">
    <cfRule type="expression" dxfId="2283" priority="1765">
      <formula>IF(RIGHT(TEXT(AI465,"0.#"),1)=".",FALSE,TRUE)</formula>
    </cfRule>
    <cfRule type="expression" dxfId="2282" priority="1766">
      <formula>IF(RIGHT(TEXT(AI465,"0.#"),1)=".",TRUE,FALSE)</formula>
    </cfRule>
  </conditionalFormatting>
  <conditionalFormatting sqref="AI463">
    <cfRule type="expression" dxfId="2281" priority="1769">
      <formula>IF(RIGHT(TEXT(AI463,"0.#"),1)=".",FALSE,TRUE)</formula>
    </cfRule>
    <cfRule type="expression" dxfId="2280" priority="1770">
      <formula>IF(RIGHT(TEXT(AI463,"0.#"),1)=".",TRUE,FALSE)</formula>
    </cfRule>
  </conditionalFormatting>
  <conditionalFormatting sqref="AI464">
    <cfRule type="expression" dxfId="2279" priority="1767">
      <formula>IF(RIGHT(TEXT(AI464,"0.#"),1)=".",FALSE,TRUE)</formula>
    </cfRule>
    <cfRule type="expression" dxfId="2278" priority="1768">
      <formula>IF(RIGHT(TEXT(AI464,"0.#"),1)=".",TRUE,FALSE)</formula>
    </cfRule>
  </conditionalFormatting>
  <conditionalFormatting sqref="AQ463">
    <cfRule type="expression" dxfId="2277" priority="1759">
      <formula>IF(RIGHT(TEXT(AQ463,"0.#"),1)=".",FALSE,TRUE)</formula>
    </cfRule>
    <cfRule type="expression" dxfId="2276" priority="1760">
      <formula>IF(RIGHT(TEXT(AQ463,"0.#"),1)=".",TRUE,FALSE)</formula>
    </cfRule>
  </conditionalFormatting>
  <conditionalFormatting sqref="AQ464">
    <cfRule type="expression" dxfId="2275" priority="1763">
      <formula>IF(RIGHT(TEXT(AQ464,"0.#"),1)=".",FALSE,TRUE)</formula>
    </cfRule>
    <cfRule type="expression" dxfId="2274" priority="1764">
      <formula>IF(RIGHT(TEXT(AQ464,"0.#"),1)=".",TRUE,FALSE)</formula>
    </cfRule>
  </conditionalFormatting>
  <conditionalFormatting sqref="AQ465">
    <cfRule type="expression" dxfId="2273" priority="1761">
      <formula>IF(RIGHT(TEXT(AQ465,"0.#"),1)=".",FALSE,TRUE)</formula>
    </cfRule>
    <cfRule type="expression" dxfId="2272" priority="1762">
      <formula>IF(RIGHT(TEXT(AQ465,"0.#"),1)=".",TRUE,FALSE)</formula>
    </cfRule>
  </conditionalFormatting>
  <conditionalFormatting sqref="AE470">
    <cfRule type="expression" dxfId="2271" priority="1753">
      <formula>IF(RIGHT(TEXT(AE470,"0.#"),1)=".",FALSE,TRUE)</formula>
    </cfRule>
    <cfRule type="expression" dxfId="2270" priority="1754">
      <formula>IF(RIGHT(TEXT(AE470,"0.#"),1)=".",TRUE,FALSE)</formula>
    </cfRule>
  </conditionalFormatting>
  <conditionalFormatting sqref="AE468">
    <cfRule type="expression" dxfId="2269" priority="1757">
      <formula>IF(RIGHT(TEXT(AE468,"0.#"),1)=".",FALSE,TRUE)</formula>
    </cfRule>
    <cfRule type="expression" dxfId="2268" priority="1758">
      <formula>IF(RIGHT(TEXT(AE468,"0.#"),1)=".",TRUE,FALSE)</formula>
    </cfRule>
  </conditionalFormatting>
  <conditionalFormatting sqref="AE469">
    <cfRule type="expression" dxfId="2267" priority="1755">
      <formula>IF(RIGHT(TEXT(AE469,"0.#"),1)=".",FALSE,TRUE)</formula>
    </cfRule>
    <cfRule type="expression" dxfId="2266" priority="1756">
      <formula>IF(RIGHT(TEXT(AE469,"0.#"),1)=".",TRUE,FALSE)</formula>
    </cfRule>
  </conditionalFormatting>
  <conditionalFormatting sqref="AM470">
    <cfRule type="expression" dxfId="2265" priority="1747">
      <formula>IF(RIGHT(TEXT(AM470,"0.#"),1)=".",FALSE,TRUE)</formula>
    </cfRule>
    <cfRule type="expression" dxfId="2264" priority="1748">
      <formula>IF(RIGHT(TEXT(AM470,"0.#"),1)=".",TRUE,FALSE)</formula>
    </cfRule>
  </conditionalFormatting>
  <conditionalFormatting sqref="AM468">
    <cfRule type="expression" dxfId="2263" priority="1751">
      <formula>IF(RIGHT(TEXT(AM468,"0.#"),1)=".",FALSE,TRUE)</formula>
    </cfRule>
    <cfRule type="expression" dxfId="2262" priority="1752">
      <formula>IF(RIGHT(TEXT(AM468,"0.#"),1)=".",TRUE,FALSE)</formula>
    </cfRule>
  </conditionalFormatting>
  <conditionalFormatting sqref="AM469">
    <cfRule type="expression" dxfId="2261" priority="1749">
      <formula>IF(RIGHT(TEXT(AM469,"0.#"),1)=".",FALSE,TRUE)</formula>
    </cfRule>
    <cfRule type="expression" dxfId="2260" priority="1750">
      <formula>IF(RIGHT(TEXT(AM469,"0.#"),1)=".",TRUE,FALSE)</formula>
    </cfRule>
  </conditionalFormatting>
  <conditionalFormatting sqref="AU470">
    <cfRule type="expression" dxfId="2259" priority="1741">
      <formula>IF(RIGHT(TEXT(AU470,"0.#"),1)=".",FALSE,TRUE)</formula>
    </cfRule>
    <cfRule type="expression" dxfId="2258" priority="1742">
      <formula>IF(RIGHT(TEXT(AU470,"0.#"),1)=".",TRUE,FALSE)</formula>
    </cfRule>
  </conditionalFormatting>
  <conditionalFormatting sqref="AU468">
    <cfRule type="expression" dxfId="2257" priority="1745">
      <formula>IF(RIGHT(TEXT(AU468,"0.#"),1)=".",FALSE,TRUE)</formula>
    </cfRule>
    <cfRule type="expression" dxfId="2256" priority="1746">
      <formula>IF(RIGHT(TEXT(AU468,"0.#"),1)=".",TRUE,FALSE)</formula>
    </cfRule>
  </conditionalFormatting>
  <conditionalFormatting sqref="AU469">
    <cfRule type="expression" dxfId="2255" priority="1743">
      <formula>IF(RIGHT(TEXT(AU469,"0.#"),1)=".",FALSE,TRUE)</formula>
    </cfRule>
    <cfRule type="expression" dxfId="2254" priority="1744">
      <formula>IF(RIGHT(TEXT(AU469,"0.#"),1)=".",TRUE,FALSE)</formula>
    </cfRule>
  </conditionalFormatting>
  <conditionalFormatting sqref="AI470">
    <cfRule type="expression" dxfId="2253" priority="1735">
      <formula>IF(RIGHT(TEXT(AI470,"0.#"),1)=".",FALSE,TRUE)</formula>
    </cfRule>
    <cfRule type="expression" dxfId="2252" priority="1736">
      <formula>IF(RIGHT(TEXT(AI470,"0.#"),1)=".",TRUE,FALSE)</formula>
    </cfRule>
  </conditionalFormatting>
  <conditionalFormatting sqref="AI468">
    <cfRule type="expression" dxfId="2251" priority="1739">
      <formula>IF(RIGHT(TEXT(AI468,"0.#"),1)=".",FALSE,TRUE)</formula>
    </cfRule>
    <cfRule type="expression" dxfId="2250" priority="1740">
      <formula>IF(RIGHT(TEXT(AI468,"0.#"),1)=".",TRUE,FALSE)</formula>
    </cfRule>
  </conditionalFormatting>
  <conditionalFormatting sqref="AI469">
    <cfRule type="expression" dxfId="2249" priority="1737">
      <formula>IF(RIGHT(TEXT(AI469,"0.#"),1)=".",FALSE,TRUE)</formula>
    </cfRule>
    <cfRule type="expression" dxfId="2248" priority="1738">
      <formula>IF(RIGHT(TEXT(AI469,"0.#"),1)=".",TRUE,FALSE)</formula>
    </cfRule>
  </conditionalFormatting>
  <conditionalFormatting sqref="AQ468">
    <cfRule type="expression" dxfId="2247" priority="1729">
      <formula>IF(RIGHT(TEXT(AQ468,"0.#"),1)=".",FALSE,TRUE)</formula>
    </cfRule>
    <cfRule type="expression" dxfId="2246" priority="1730">
      <formula>IF(RIGHT(TEXT(AQ468,"0.#"),1)=".",TRUE,FALSE)</formula>
    </cfRule>
  </conditionalFormatting>
  <conditionalFormatting sqref="AQ469">
    <cfRule type="expression" dxfId="2245" priority="1733">
      <formula>IF(RIGHT(TEXT(AQ469,"0.#"),1)=".",FALSE,TRUE)</formula>
    </cfRule>
    <cfRule type="expression" dxfId="2244" priority="1734">
      <formula>IF(RIGHT(TEXT(AQ469,"0.#"),1)=".",TRUE,FALSE)</formula>
    </cfRule>
  </conditionalFormatting>
  <conditionalFormatting sqref="AQ470">
    <cfRule type="expression" dxfId="2243" priority="1731">
      <formula>IF(RIGHT(TEXT(AQ470,"0.#"),1)=".",FALSE,TRUE)</formula>
    </cfRule>
    <cfRule type="expression" dxfId="2242" priority="1732">
      <formula>IF(RIGHT(TEXT(AQ470,"0.#"),1)=".",TRUE,FALSE)</formula>
    </cfRule>
  </conditionalFormatting>
  <conditionalFormatting sqref="AE475">
    <cfRule type="expression" dxfId="2241" priority="1723">
      <formula>IF(RIGHT(TEXT(AE475,"0.#"),1)=".",FALSE,TRUE)</formula>
    </cfRule>
    <cfRule type="expression" dxfId="2240" priority="1724">
      <formula>IF(RIGHT(TEXT(AE475,"0.#"),1)=".",TRUE,FALSE)</formula>
    </cfRule>
  </conditionalFormatting>
  <conditionalFormatting sqref="AE473">
    <cfRule type="expression" dxfId="2239" priority="1727">
      <formula>IF(RIGHT(TEXT(AE473,"0.#"),1)=".",FALSE,TRUE)</formula>
    </cfRule>
    <cfRule type="expression" dxfId="2238" priority="1728">
      <formula>IF(RIGHT(TEXT(AE473,"0.#"),1)=".",TRUE,FALSE)</formula>
    </cfRule>
  </conditionalFormatting>
  <conditionalFormatting sqref="AE474">
    <cfRule type="expression" dxfId="2237" priority="1725">
      <formula>IF(RIGHT(TEXT(AE474,"0.#"),1)=".",FALSE,TRUE)</formula>
    </cfRule>
    <cfRule type="expression" dxfId="2236" priority="1726">
      <formula>IF(RIGHT(TEXT(AE474,"0.#"),1)=".",TRUE,FALSE)</formula>
    </cfRule>
  </conditionalFormatting>
  <conditionalFormatting sqref="AM475">
    <cfRule type="expression" dxfId="2235" priority="1717">
      <formula>IF(RIGHT(TEXT(AM475,"0.#"),1)=".",FALSE,TRUE)</formula>
    </cfRule>
    <cfRule type="expression" dxfId="2234" priority="1718">
      <formula>IF(RIGHT(TEXT(AM475,"0.#"),1)=".",TRUE,FALSE)</formula>
    </cfRule>
  </conditionalFormatting>
  <conditionalFormatting sqref="AM473">
    <cfRule type="expression" dxfId="2233" priority="1721">
      <formula>IF(RIGHT(TEXT(AM473,"0.#"),1)=".",FALSE,TRUE)</formula>
    </cfRule>
    <cfRule type="expression" dxfId="2232" priority="1722">
      <formula>IF(RIGHT(TEXT(AM473,"0.#"),1)=".",TRUE,FALSE)</formula>
    </cfRule>
  </conditionalFormatting>
  <conditionalFormatting sqref="AM474">
    <cfRule type="expression" dxfId="2231" priority="1719">
      <formula>IF(RIGHT(TEXT(AM474,"0.#"),1)=".",FALSE,TRUE)</formula>
    </cfRule>
    <cfRule type="expression" dxfId="2230" priority="1720">
      <formula>IF(RIGHT(TEXT(AM474,"0.#"),1)=".",TRUE,FALSE)</formula>
    </cfRule>
  </conditionalFormatting>
  <conditionalFormatting sqref="AU475">
    <cfRule type="expression" dxfId="2229" priority="1711">
      <formula>IF(RIGHT(TEXT(AU475,"0.#"),1)=".",FALSE,TRUE)</formula>
    </cfRule>
    <cfRule type="expression" dxfId="2228" priority="1712">
      <formula>IF(RIGHT(TEXT(AU475,"0.#"),1)=".",TRUE,FALSE)</formula>
    </cfRule>
  </conditionalFormatting>
  <conditionalFormatting sqref="AU473">
    <cfRule type="expression" dxfId="2227" priority="1715">
      <formula>IF(RIGHT(TEXT(AU473,"0.#"),1)=".",FALSE,TRUE)</formula>
    </cfRule>
    <cfRule type="expression" dxfId="2226" priority="1716">
      <formula>IF(RIGHT(TEXT(AU473,"0.#"),1)=".",TRUE,FALSE)</formula>
    </cfRule>
  </conditionalFormatting>
  <conditionalFormatting sqref="AU474">
    <cfRule type="expression" dxfId="2225" priority="1713">
      <formula>IF(RIGHT(TEXT(AU474,"0.#"),1)=".",FALSE,TRUE)</formula>
    </cfRule>
    <cfRule type="expression" dxfId="2224" priority="1714">
      <formula>IF(RIGHT(TEXT(AU474,"0.#"),1)=".",TRUE,FALSE)</formula>
    </cfRule>
  </conditionalFormatting>
  <conditionalFormatting sqref="AI475">
    <cfRule type="expression" dxfId="2223" priority="1705">
      <formula>IF(RIGHT(TEXT(AI475,"0.#"),1)=".",FALSE,TRUE)</formula>
    </cfRule>
    <cfRule type="expression" dxfId="2222" priority="1706">
      <formula>IF(RIGHT(TEXT(AI475,"0.#"),1)=".",TRUE,FALSE)</formula>
    </cfRule>
  </conditionalFormatting>
  <conditionalFormatting sqref="AI473">
    <cfRule type="expression" dxfId="2221" priority="1709">
      <formula>IF(RIGHT(TEXT(AI473,"0.#"),1)=".",FALSE,TRUE)</formula>
    </cfRule>
    <cfRule type="expression" dxfId="2220" priority="1710">
      <formula>IF(RIGHT(TEXT(AI473,"0.#"),1)=".",TRUE,FALSE)</formula>
    </cfRule>
  </conditionalFormatting>
  <conditionalFormatting sqref="AI474">
    <cfRule type="expression" dxfId="2219" priority="1707">
      <formula>IF(RIGHT(TEXT(AI474,"0.#"),1)=".",FALSE,TRUE)</formula>
    </cfRule>
    <cfRule type="expression" dxfId="2218" priority="1708">
      <formula>IF(RIGHT(TEXT(AI474,"0.#"),1)=".",TRUE,FALSE)</formula>
    </cfRule>
  </conditionalFormatting>
  <conditionalFormatting sqref="AQ473">
    <cfRule type="expression" dxfId="2217" priority="1699">
      <formula>IF(RIGHT(TEXT(AQ473,"0.#"),1)=".",FALSE,TRUE)</formula>
    </cfRule>
    <cfRule type="expression" dxfId="2216" priority="1700">
      <formula>IF(RIGHT(TEXT(AQ473,"0.#"),1)=".",TRUE,FALSE)</formula>
    </cfRule>
  </conditionalFormatting>
  <conditionalFormatting sqref="AQ474">
    <cfRule type="expression" dxfId="2215" priority="1703">
      <formula>IF(RIGHT(TEXT(AQ474,"0.#"),1)=".",FALSE,TRUE)</formula>
    </cfRule>
    <cfRule type="expression" dxfId="2214" priority="1704">
      <formula>IF(RIGHT(TEXT(AQ474,"0.#"),1)=".",TRUE,FALSE)</formula>
    </cfRule>
  </conditionalFormatting>
  <conditionalFormatting sqref="AQ475">
    <cfRule type="expression" dxfId="2213" priority="1701">
      <formula>IF(RIGHT(TEXT(AQ475,"0.#"),1)=".",FALSE,TRUE)</formula>
    </cfRule>
    <cfRule type="expression" dxfId="2212" priority="1702">
      <formula>IF(RIGHT(TEXT(AQ475,"0.#"),1)=".",TRUE,FALSE)</formula>
    </cfRule>
  </conditionalFormatting>
  <conditionalFormatting sqref="AE480">
    <cfRule type="expression" dxfId="2211" priority="1693">
      <formula>IF(RIGHT(TEXT(AE480,"0.#"),1)=".",FALSE,TRUE)</formula>
    </cfRule>
    <cfRule type="expression" dxfId="2210" priority="1694">
      <formula>IF(RIGHT(TEXT(AE480,"0.#"),1)=".",TRUE,FALSE)</formula>
    </cfRule>
  </conditionalFormatting>
  <conditionalFormatting sqref="AE478">
    <cfRule type="expression" dxfId="2209" priority="1697">
      <formula>IF(RIGHT(TEXT(AE478,"0.#"),1)=".",FALSE,TRUE)</formula>
    </cfRule>
    <cfRule type="expression" dxfId="2208" priority="1698">
      <formula>IF(RIGHT(TEXT(AE478,"0.#"),1)=".",TRUE,FALSE)</formula>
    </cfRule>
  </conditionalFormatting>
  <conditionalFormatting sqref="AE479">
    <cfRule type="expression" dxfId="2207" priority="1695">
      <formula>IF(RIGHT(TEXT(AE479,"0.#"),1)=".",FALSE,TRUE)</formula>
    </cfRule>
    <cfRule type="expression" dxfId="2206" priority="1696">
      <formula>IF(RIGHT(TEXT(AE479,"0.#"),1)=".",TRUE,FALSE)</formula>
    </cfRule>
  </conditionalFormatting>
  <conditionalFormatting sqref="AM480">
    <cfRule type="expression" dxfId="2205" priority="1687">
      <formula>IF(RIGHT(TEXT(AM480,"0.#"),1)=".",FALSE,TRUE)</formula>
    </cfRule>
    <cfRule type="expression" dxfId="2204" priority="1688">
      <formula>IF(RIGHT(TEXT(AM480,"0.#"),1)=".",TRUE,FALSE)</formula>
    </cfRule>
  </conditionalFormatting>
  <conditionalFormatting sqref="AM478">
    <cfRule type="expression" dxfId="2203" priority="1691">
      <formula>IF(RIGHT(TEXT(AM478,"0.#"),1)=".",FALSE,TRUE)</formula>
    </cfRule>
    <cfRule type="expression" dxfId="2202" priority="1692">
      <formula>IF(RIGHT(TEXT(AM478,"0.#"),1)=".",TRUE,FALSE)</formula>
    </cfRule>
  </conditionalFormatting>
  <conditionalFormatting sqref="AM479">
    <cfRule type="expression" dxfId="2201" priority="1689">
      <formula>IF(RIGHT(TEXT(AM479,"0.#"),1)=".",FALSE,TRUE)</formula>
    </cfRule>
    <cfRule type="expression" dxfId="2200" priority="1690">
      <formula>IF(RIGHT(TEXT(AM479,"0.#"),1)=".",TRUE,FALSE)</formula>
    </cfRule>
  </conditionalFormatting>
  <conditionalFormatting sqref="AU480">
    <cfRule type="expression" dxfId="2199" priority="1681">
      <formula>IF(RIGHT(TEXT(AU480,"0.#"),1)=".",FALSE,TRUE)</formula>
    </cfRule>
    <cfRule type="expression" dxfId="2198" priority="1682">
      <formula>IF(RIGHT(TEXT(AU480,"0.#"),1)=".",TRUE,FALSE)</formula>
    </cfRule>
  </conditionalFormatting>
  <conditionalFormatting sqref="AU478">
    <cfRule type="expression" dxfId="2197" priority="1685">
      <formula>IF(RIGHT(TEXT(AU478,"0.#"),1)=".",FALSE,TRUE)</formula>
    </cfRule>
    <cfRule type="expression" dxfId="2196" priority="1686">
      <formula>IF(RIGHT(TEXT(AU478,"0.#"),1)=".",TRUE,FALSE)</formula>
    </cfRule>
  </conditionalFormatting>
  <conditionalFormatting sqref="AU479">
    <cfRule type="expression" dxfId="2195" priority="1683">
      <formula>IF(RIGHT(TEXT(AU479,"0.#"),1)=".",FALSE,TRUE)</formula>
    </cfRule>
    <cfRule type="expression" dxfId="2194" priority="1684">
      <formula>IF(RIGHT(TEXT(AU479,"0.#"),1)=".",TRUE,FALSE)</formula>
    </cfRule>
  </conditionalFormatting>
  <conditionalFormatting sqref="AI480">
    <cfRule type="expression" dxfId="2193" priority="1675">
      <formula>IF(RIGHT(TEXT(AI480,"0.#"),1)=".",FALSE,TRUE)</formula>
    </cfRule>
    <cfRule type="expression" dxfId="2192" priority="1676">
      <formula>IF(RIGHT(TEXT(AI480,"0.#"),1)=".",TRUE,FALSE)</formula>
    </cfRule>
  </conditionalFormatting>
  <conditionalFormatting sqref="AI478">
    <cfRule type="expression" dxfId="2191" priority="1679">
      <formula>IF(RIGHT(TEXT(AI478,"0.#"),1)=".",FALSE,TRUE)</formula>
    </cfRule>
    <cfRule type="expression" dxfId="2190" priority="1680">
      <formula>IF(RIGHT(TEXT(AI478,"0.#"),1)=".",TRUE,FALSE)</formula>
    </cfRule>
  </conditionalFormatting>
  <conditionalFormatting sqref="AI479">
    <cfRule type="expression" dxfId="2189" priority="1677">
      <formula>IF(RIGHT(TEXT(AI479,"0.#"),1)=".",FALSE,TRUE)</formula>
    </cfRule>
    <cfRule type="expression" dxfId="2188" priority="1678">
      <formula>IF(RIGHT(TEXT(AI479,"0.#"),1)=".",TRUE,FALSE)</formula>
    </cfRule>
  </conditionalFormatting>
  <conditionalFormatting sqref="AQ478">
    <cfRule type="expression" dxfId="2187" priority="1669">
      <formula>IF(RIGHT(TEXT(AQ478,"0.#"),1)=".",FALSE,TRUE)</formula>
    </cfRule>
    <cfRule type="expression" dxfId="2186" priority="1670">
      <formula>IF(RIGHT(TEXT(AQ478,"0.#"),1)=".",TRUE,FALSE)</formula>
    </cfRule>
  </conditionalFormatting>
  <conditionalFormatting sqref="AQ479">
    <cfRule type="expression" dxfId="2185" priority="1673">
      <formula>IF(RIGHT(TEXT(AQ479,"0.#"),1)=".",FALSE,TRUE)</formula>
    </cfRule>
    <cfRule type="expression" dxfId="2184" priority="1674">
      <formula>IF(RIGHT(TEXT(AQ479,"0.#"),1)=".",TRUE,FALSE)</formula>
    </cfRule>
  </conditionalFormatting>
  <conditionalFormatting sqref="AQ480">
    <cfRule type="expression" dxfId="2183" priority="1671">
      <formula>IF(RIGHT(TEXT(AQ480,"0.#"),1)=".",FALSE,TRUE)</formula>
    </cfRule>
    <cfRule type="expression" dxfId="2182" priority="1672">
      <formula>IF(RIGHT(TEXT(AQ480,"0.#"),1)=".",TRUE,FALSE)</formula>
    </cfRule>
  </conditionalFormatting>
  <conditionalFormatting sqref="AM47">
    <cfRule type="expression" dxfId="2181" priority="1963">
      <formula>IF(RIGHT(TEXT(AM47,"0.#"),1)=".",FALSE,TRUE)</formula>
    </cfRule>
    <cfRule type="expression" dxfId="2180" priority="1964">
      <formula>IF(RIGHT(TEXT(AM47,"0.#"),1)=".",TRUE,FALSE)</formula>
    </cfRule>
  </conditionalFormatting>
  <conditionalFormatting sqref="AI46">
    <cfRule type="expression" dxfId="2179" priority="1967">
      <formula>IF(RIGHT(TEXT(AI46,"0.#"),1)=".",FALSE,TRUE)</formula>
    </cfRule>
    <cfRule type="expression" dxfId="2178" priority="1968">
      <formula>IF(RIGHT(TEXT(AI46,"0.#"),1)=".",TRUE,FALSE)</formula>
    </cfRule>
  </conditionalFormatting>
  <conditionalFormatting sqref="AM46">
    <cfRule type="expression" dxfId="2177" priority="1965">
      <formula>IF(RIGHT(TEXT(AM46,"0.#"),1)=".",FALSE,TRUE)</formula>
    </cfRule>
    <cfRule type="expression" dxfId="2176" priority="1966">
      <formula>IF(RIGHT(TEXT(AM46,"0.#"),1)=".",TRUE,FALSE)</formula>
    </cfRule>
  </conditionalFormatting>
  <conditionalFormatting sqref="AU46:AU48">
    <cfRule type="expression" dxfId="2175" priority="1957">
      <formula>IF(RIGHT(TEXT(AU46,"0.#"),1)=".",FALSE,TRUE)</formula>
    </cfRule>
    <cfRule type="expression" dxfId="2174" priority="1958">
      <formula>IF(RIGHT(TEXT(AU46,"0.#"),1)=".",TRUE,FALSE)</formula>
    </cfRule>
  </conditionalFormatting>
  <conditionalFormatting sqref="AM48">
    <cfRule type="expression" dxfId="2173" priority="1961">
      <formula>IF(RIGHT(TEXT(AM48,"0.#"),1)=".",FALSE,TRUE)</formula>
    </cfRule>
    <cfRule type="expression" dxfId="2172" priority="1962">
      <formula>IF(RIGHT(TEXT(AM48,"0.#"),1)=".",TRUE,FALSE)</formula>
    </cfRule>
  </conditionalFormatting>
  <conditionalFormatting sqref="AQ46:AQ48">
    <cfRule type="expression" dxfId="2171" priority="1959">
      <formula>IF(RIGHT(TEXT(AQ46,"0.#"),1)=".",FALSE,TRUE)</formula>
    </cfRule>
    <cfRule type="expression" dxfId="2170" priority="1960">
      <formula>IF(RIGHT(TEXT(AQ46,"0.#"),1)=".",TRUE,FALSE)</formula>
    </cfRule>
  </conditionalFormatting>
  <conditionalFormatting sqref="AE146:AE147 AI146:AI147 AM146:AM147 AQ146:AQ147 AU146:AU147">
    <cfRule type="expression" dxfId="2169" priority="1951">
      <formula>IF(RIGHT(TEXT(AE146,"0.#"),1)=".",FALSE,TRUE)</formula>
    </cfRule>
    <cfRule type="expression" dxfId="2168" priority="1952">
      <formula>IF(RIGHT(TEXT(AE146,"0.#"),1)=".",TRUE,FALSE)</formula>
    </cfRule>
  </conditionalFormatting>
  <conditionalFormatting sqref="AE138:AE139 AI138:AI139 AM138:AM139 AQ138:AQ139 AU138:AU139">
    <cfRule type="expression" dxfId="2167" priority="1955">
      <formula>IF(RIGHT(TEXT(AE138,"0.#"),1)=".",FALSE,TRUE)</formula>
    </cfRule>
    <cfRule type="expression" dxfId="2166" priority="1956">
      <formula>IF(RIGHT(TEXT(AE138,"0.#"),1)=".",TRUE,FALSE)</formula>
    </cfRule>
  </conditionalFormatting>
  <conditionalFormatting sqref="AE142:AE143 AI142:AI143 AM142:AM143 AQ142:AQ143 AU142:AU143">
    <cfRule type="expression" dxfId="2165" priority="1953">
      <formula>IF(RIGHT(TEXT(AE142,"0.#"),1)=".",FALSE,TRUE)</formula>
    </cfRule>
    <cfRule type="expression" dxfId="2164" priority="1954">
      <formula>IF(RIGHT(TEXT(AE142,"0.#"),1)=".",TRUE,FALSE)</formula>
    </cfRule>
  </conditionalFormatting>
  <conditionalFormatting sqref="AE198:AE199 AI198:AI199 AM198:AM199 AQ198:AQ199 AU198:AU199">
    <cfRule type="expression" dxfId="2163" priority="1945">
      <formula>IF(RIGHT(TEXT(AE198,"0.#"),1)=".",FALSE,TRUE)</formula>
    </cfRule>
    <cfRule type="expression" dxfId="2162" priority="1946">
      <formula>IF(RIGHT(TEXT(AE198,"0.#"),1)=".",TRUE,FALSE)</formula>
    </cfRule>
  </conditionalFormatting>
  <conditionalFormatting sqref="AE150:AE151 AI150:AI151 AM150:AM151 AQ150:AQ151 AU150:AU151">
    <cfRule type="expression" dxfId="2161" priority="1949">
      <formula>IF(RIGHT(TEXT(AE150,"0.#"),1)=".",FALSE,TRUE)</formula>
    </cfRule>
    <cfRule type="expression" dxfId="2160" priority="1950">
      <formula>IF(RIGHT(TEXT(AE150,"0.#"),1)=".",TRUE,FALSE)</formula>
    </cfRule>
  </conditionalFormatting>
  <conditionalFormatting sqref="AE194:AE195 AI194:AI195 AM194:AM195 AQ194:AQ195 AU194:AU195">
    <cfRule type="expression" dxfId="2159" priority="1947">
      <formula>IF(RIGHT(TEXT(AE194,"0.#"),1)=".",FALSE,TRUE)</formula>
    </cfRule>
    <cfRule type="expression" dxfId="2158" priority="1948">
      <formula>IF(RIGHT(TEXT(AE194,"0.#"),1)=".",TRUE,FALSE)</formula>
    </cfRule>
  </conditionalFormatting>
  <conditionalFormatting sqref="AE210:AE211 AI210:AI211 AM210:AM211 AQ210:AQ211 AU210:AU211">
    <cfRule type="expression" dxfId="2157" priority="1939">
      <formula>IF(RIGHT(TEXT(AE210,"0.#"),1)=".",FALSE,TRUE)</formula>
    </cfRule>
    <cfRule type="expression" dxfId="2156" priority="1940">
      <formula>IF(RIGHT(TEXT(AE210,"0.#"),1)=".",TRUE,FALSE)</formula>
    </cfRule>
  </conditionalFormatting>
  <conditionalFormatting sqref="AE202:AE203 AI202:AI203 AM202:AM203 AQ202:AQ203 AU202:AU203">
    <cfRule type="expression" dxfId="2155" priority="1943">
      <formula>IF(RIGHT(TEXT(AE202,"0.#"),1)=".",FALSE,TRUE)</formula>
    </cfRule>
    <cfRule type="expression" dxfId="2154" priority="1944">
      <formula>IF(RIGHT(TEXT(AE202,"0.#"),1)=".",TRUE,FALSE)</formula>
    </cfRule>
  </conditionalFormatting>
  <conditionalFormatting sqref="AE206:AE207 AI206:AI207 AM206:AM207 AQ206:AQ207 AU206:AU207">
    <cfRule type="expression" dxfId="2153" priority="1941">
      <formula>IF(RIGHT(TEXT(AE206,"0.#"),1)=".",FALSE,TRUE)</formula>
    </cfRule>
    <cfRule type="expression" dxfId="2152" priority="1942">
      <formula>IF(RIGHT(TEXT(AE206,"0.#"),1)=".",TRUE,FALSE)</formula>
    </cfRule>
  </conditionalFormatting>
  <conditionalFormatting sqref="AE262:AE263 AI262:AI263 AM262:AM263 AQ262:AQ263 AU262:AU263">
    <cfRule type="expression" dxfId="2151" priority="1933">
      <formula>IF(RIGHT(TEXT(AE262,"0.#"),1)=".",FALSE,TRUE)</formula>
    </cfRule>
    <cfRule type="expression" dxfId="2150" priority="1934">
      <formula>IF(RIGHT(TEXT(AE262,"0.#"),1)=".",TRUE,FALSE)</formula>
    </cfRule>
  </conditionalFormatting>
  <conditionalFormatting sqref="AE254:AE255 AI254:AI255 AM254:AM255 AQ254:AQ255 AU254:AU255">
    <cfRule type="expression" dxfId="2149" priority="1937">
      <formula>IF(RIGHT(TEXT(AE254,"0.#"),1)=".",FALSE,TRUE)</formula>
    </cfRule>
    <cfRule type="expression" dxfId="2148" priority="1938">
      <formula>IF(RIGHT(TEXT(AE254,"0.#"),1)=".",TRUE,FALSE)</formula>
    </cfRule>
  </conditionalFormatting>
  <conditionalFormatting sqref="AE258:AE259 AI258:AI259 AM258:AM259 AQ258:AQ259 AU258:AU259">
    <cfRule type="expression" dxfId="2147" priority="1935">
      <formula>IF(RIGHT(TEXT(AE258,"0.#"),1)=".",FALSE,TRUE)</formula>
    </cfRule>
    <cfRule type="expression" dxfId="2146" priority="1936">
      <formula>IF(RIGHT(TEXT(AE258,"0.#"),1)=".",TRUE,FALSE)</formula>
    </cfRule>
  </conditionalFormatting>
  <conditionalFormatting sqref="AE314:AE315 AI314:AI315 AM314:AM315 AQ314:AQ315 AU314:AU315">
    <cfRule type="expression" dxfId="2145" priority="1927">
      <formula>IF(RIGHT(TEXT(AE314,"0.#"),1)=".",FALSE,TRUE)</formula>
    </cfRule>
    <cfRule type="expression" dxfId="2144" priority="1928">
      <formula>IF(RIGHT(TEXT(AE314,"0.#"),1)=".",TRUE,FALSE)</formula>
    </cfRule>
  </conditionalFormatting>
  <conditionalFormatting sqref="AE266:AE267 AI266:AI267 AM266:AM267 AQ266:AQ267 AU266:AU267">
    <cfRule type="expression" dxfId="2143" priority="1931">
      <formula>IF(RIGHT(TEXT(AE266,"0.#"),1)=".",FALSE,TRUE)</formula>
    </cfRule>
    <cfRule type="expression" dxfId="2142" priority="1932">
      <formula>IF(RIGHT(TEXT(AE266,"0.#"),1)=".",TRUE,FALSE)</formula>
    </cfRule>
  </conditionalFormatting>
  <conditionalFormatting sqref="AE270:AE271 AI270:AI271 AM270:AM271 AQ270:AQ271 AU270:AU271">
    <cfRule type="expression" dxfId="2141" priority="1929">
      <formula>IF(RIGHT(TEXT(AE270,"0.#"),1)=".",FALSE,TRUE)</formula>
    </cfRule>
    <cfRule type="expression" dxfId="2140" priority="1930">
      <formula>IF(RIGHT(TEXT(AE270,"0.#"),1)=".",TRUE,FALSE)</formula>
    </cfRule>
  </conditionalFormatting>
  <conditionalFormatting sqref="AE326:AE327 AI326:AI327 AM326:AM327 AQ326:AQ327 AU326:AU327">
    <cfRule type="expression" dxfId="2139" priority="1921">
      <formula>IF(RIGHT(TEXT(AE326,"0.#"),1)=".",FALSE,TRUE)</formula>
    </cfRule>
    <cfRule type="expression" dxfId="2138" priority="1922">
      <formula>IF(RIGHT(TEXT(AE326,"0.#"),1)=".",TRUE,FALSE)</formula>
    </cfRule>
  </conditionalFormatting>
  <conditionalFormatting sqref="AE318:AE319 AI318:AI319 AM318:AM319 AQ318:AQ319 AU318:AU319">
    <cfRule type="expression" dxfId="2137" priority="1925">
      <formula>IF(RIGHT(TEXT(AE318,"0.#"),1)=".",FALSE,TRUE)</formula>
    </cfRule>
    <cfRule type="expression" dxfId="2136" priority="1926">
      <formula>IF(RIGHT(TEXT(AE318,"0.#"),1)=".",TRUE,FALSE)</formula>
    </cfRule>
  </conditionalFormatting>
  <conditionalFormatting sqref="AE322:AE323 AI322:AI323 AM322:AM323 AQ322:AQ323 AU322:AU323">
    <cfRule type="expression" dxfId="2135" priority="1923">
      <formula>IF(RIGHT(TEXT(AE322,"0.#"),1)=".",FALSE,TRUE)</formula>
    </cfRule>
    <cfRule type="expression" dxfId="2134" priority="1924">
      <formula>IF(RIGHT(TEXT(AE322,"0.#"),1)=".",TRUE,FALSE)</formula>
    </cfRule>
  </conditionalFormatting>
  <conditionalFormatting sqref="AE378:AE379 AI378:AI379 AM378:AM379 AQ378:AQ379 AU378:AU379">
    <cfRule type="expression" dxfId="2133" priority="1915">
      <formula>IF(RIGHT(TEXT(AE378,"0.#"),1)=".",FALSE,TRUE)</formula>
    </cfRule>
    <cfRule type="expression" dxfId="2132" priority="1916">
      <formula>IF(RIGHT(TEXT(AE378,"0.#"),1)=".",TRUE,FALSE)</formula>
    </cfRule>
  </conditionalFormatting>
  <conditionalFormatting sqref="AE330:AE331 AI330:AI331 AM330:AM331 AQ330:AQ331 AU330:AU331">
    <cfRule type="expression" dxfId="2131" priority="1919">
      <formula>IF(RIGHT(TEXT(AE330,"0.#"),1)=".",FALSE,TRUE)</formula>
    </cfRule>
    <cfRule type="expression" dxfId="2130" priority="1920">
      <formula>IF(RIGHT(TEXT(AE330,"0.#"),1)=".",TRUE,FALSE)</formula>
    </cfRule>
  </conditionalFormatting>
  <conditionalFormatting sqref="AE374:AE375 AI374:AI375 AM374:AM375 AQ374:AQ375 AU374:AU375">
    <cfRule type="expression" dxfId="2129" priority="1917">
      <formula>IF(RIGHT(TEXT(AE374,"0.#"),1)=".",FALSE,TRUE)</formula>
    </cfRule>
    <cfRule type="expression" dxfId="2128" priority="1918">
      <formula>IF(RIGHT(TEXT(AE374,"0.#"),1)=".",TRUE,FALSE)</formula>
    </cfRule>
  </conditionalFormatting>
  <conditionalFormatting sqref="AE390:AE391 AI390:AI391 AM390:AM391 AQ390:AQ391 AU390:AU391">
    <cfRule type="expression" dxfId="2127" priority="1909">
      <formula>IF(RIGHT(TEXT(AE390,"0.#"),1)=".",FALSE,TRUE)</formula>
    </cfRule>
    <cfRule type="expression" dxfId="2126" priority="1910">
      <formula>IF(RIGHT(TEXT(AE390,"0.#"),1)=".",TRUE,FALSE)</formula>
    </cfRule>
  </conditionalFormatting>
  <conditionalFormatting sqref="AE382:AE383 AI382:AI383 AM382:AM383 AQ382:AQ383 AU382:AU383">
    <cfRule type="expression" dxfId="2125" priority="1913">
      <formula>IF(RIGHT(TEXT(AE382,"0.#"),1)=".",FALSE,TRUE)</formula>
    </cfRule>
    <cfRule type="expression" dxfId="2124" priority="1914">
      <formula>IF(RIGHT(TEXT(AE382,"0.#"),1)=".",TRUE,FALSE)</formula>
    </cfRule>
  </conditionalFormatting>
  <conditionalFormatting sqref="AE386:AE387 AI386:AI387 AM386:AM387 AQ386:AQ387 AU386:AU387">
    <cfRule type="expression" dxfId="2123" priority="1911">
      <formula>IF(RIGHT(TEXT(AE386,"0.#"),1)=".",FALSE,TRUE)</formula>
    </cfRule>
    <cfRule type="expression" dxfId="2122" priority="1912">
      <formula>IF(RIGHT(TEXT(AE386,"0.#"),1)=".",TRUE,FALSE)</formula>
    </cfRule>
  </conditionalFormatting>
  <conditionalFormatting sqref="AE440">
    <cfRule type="expression" dxfId="2121" priority="1903">
      <formula>IF(RIGHT(TEXT(AE440,"0.#"),1)=".",FALSE,TRUE)</formula>
    </cfRule>
    <cfRule type="expression" dxfId="2120" priority="1904">
      <formula>IF(RIGHT(TEXT(AE440,"0.#"),1)=".",TRUE,FALSE)</formula>
    </cfRule>
  </conditionalFormatting>
  <conditionalFormatting sqref="AE438">
    <cfRule type="expression" dxfId="2119" priority="1907">
      <formula>IF(RIGHT(TEXT(AE438,"0.#"),1)=".",FALSE,TRUE)</formula>
    </cfRule>
    <cfRule type="expression" dxfId="2118" priority="1908">
      <formula>IF(RIGHT(TEXT(AE438,"0.#"),1)=".",TRUE,FALSE)</formula>
    </cfRule>
  </conditionalFormatting>
  <conditionalFormatting sqref="AE439">
    <cfRule type="expression" dxfId="2117" priority="1905">
      <formula>IF(RIGHT(TEXT(AE439,"0.#"),1)=".",FALSE,TRUE)</formula>
    </cfRule>
    <cfRule type="expression" dxfId="2116" priority="1906">
      <formula>IF(RIGHT(TEXT(AE439,"0.#"),1)=".",TRUE,FALSE)</formula>
    </cfRule>
  </conditionalFormatting>
  <conditionalFormatting sqref="AM440">
    <cfRule type="expression" dxfId="2115" priority="1897">
      <formula>IF(RIGHT(TEXT(AM440,"0.#"),1)=".",FALSE,TRUE)</formula>
    </cfRule>
    <cfRule type="expression" dxfId="2114" priority="1898">
      <formula>IF(RIGHT(TEXT(AM440,"0.#"),1)=".",TRUE,FALSE)</formula>
    </cfRule>
  </conditionalFormatting>
  <conditionalFormatting sqref="AM438">
    <cfRule type="expression" dxfId="2113" priority="1901">
      <formula>IF(RIGHT(TEXT(AM438,"0.#"),1)=".",FALSE,TRUE)</formula>
    </cfRule>
    <cfRule type="expression" dxfId="2112" priority="1902">
      <formula>IF(RIGHT(TEXT(AM438,"0.#"),1)=".",TRUE,FALSE)</formula>
    </cfRule>
  </conditionalFormatting>
  <conditionalFormatting sqref="AM439">
    <cfRule type="expression" dxfId="2111" priority="1899">
      <formula>IF(RIGHT(TEXT(AM439,"0.#"),1)=".",FALSE,TRUE)</formula>
    </cfRule>
    <cfRule type="expression" dxfId="2110" priority="1900">
      <formula>IF(RIGHT(TEXT(AM439,"0.#"),1)=".",TRUE,FALSE)</formula>
    </cfRule>
  </conditionalFormatting>
  <conditionalFormatting sqref="AU440">
    <cfRule type="expression" dxfId="2109" priority="1891">
      <formula>IF(RIGHT(TEXT(AU440,"0.#"),1)=".",FALSE,TRUE)</formula>
    </cfRule>
    <cfRule type="expression" dxfId="2108" priority="1892">
      <formula>IF(RIGHT(TEXT(AU440,"0.#"),1)=".",TRUE,FALSE)</formula>
    </cfRule>
  </conditionalFormatting>
  <conditionalFormatting sqref="AU438">
    <cfRule type="expression" dxfId="2107" priority="1895">
      <formula>IF(RIGHT(TEXT(AU438,"0.#"),1)=".",FALSE,TRUE)</formula>
    </cfRule>
    <cfRule type="expression" dxfId="2106" priority="1896">
      <formula>IF(RIGHT(TEXT(AU438,"0.#"),1)=".",TRUE,FALSE)</formula>
    </cfRule>
  </conditionalFormatting>
  <conditionalFormatting sqref="AU439">
    <cfRule type="expression" dxfId="2105" priority="1893">
      <formula>IF(RIGHT(TEXT(AU439,"0.#"),1)=".",FALSE,TRUE)</formula>
    </cfRule>
    <cfRule type="expression" dxfId="2104" priority="1894">
      <formula>IF(RIGHT(TEXT(AU439,"0.#"),1)=".",TRUE,FALSE)</formula>
    </cfRule>
  </conditionalFormatting>
  <conditionalFormatting sqref="AI440">
    <cfRule type="expression" dxfId="2103" priority="1885">
      <formula>IF(RIGHT(TEXT(AI440,"0.#"),1)=".",FALSE,TRUE)</formula>
    </cfRule>
    <cfRule type="expression" dxfId="2102" priority="1886">
      <formula>IF(RIGHT(TEXT(AI440,"0.#"),1)=".",TRUE,FALSE)</formula>
    </cfRule>
  </conditionalFormatting>
  <conditionalFormatting sqref="AI438">
    <cfRule type="expression" dxfId="2101" priority="1889">
      <formula>IF(RIGHT(TEXT(AI438,"0.#"),1)=".",FALSE,TRUE)</formula>
    </cfRule>
    <cfRule type="expression" dxfId="2100" priority="1890">
      <formula>IF(RIGHT(TEXT(AI438,"0.#"),1)=".",TRUE,FALSE)</formula>
    </cfRule>
  </conditionalFormatting>
  <conditionalFormatting sqref="AI439">
    <cfRule type="expression" dxfId="2099" priority="1887">
      <formula>IF(RIGHT(TEXT(AI439,"0.#"),1)=".",FALSE,TRUE)</formula>
    </cfRule>
    <cfRule type="expression" dxfId="2098" priority="1888">
      <formula>IF(RIGHT(TEXT(AI439,"0.#"),1)=".",TRUE,FALSE)</formula>
    </cfRule>
  </conditionalFormatting>
  <conditionalFormatting sqref="AQ438">
    <cfRule type="expression" dxfId="2097" priority="1879">
      <formula>IF(RIGHT(TEXT(AQ438,"0.#"),1)=".",FALSE,TRUE)</formula>
    </cfRule>
    <cfRule type="expression" dxfId="2096" priority="1880">
      <formula>IF(RIGHT(TEXT(AQ438,"0.#"),1)=".",TRUE,FALSE)</formula>
    </cfRule>
  </conditionalFormatting>
  <conditionalFormatting sqref="AQ439">
    <cfRule type="expression" dxfId="2095" priority="1883">
      <formula>IF(RIGHT(TEXT(AQ439,"0.#"),1)=".",FALSE,TRUE)</formula>
    </cfRule>
    <cfRule type="expression" dxfId="2094" priority="1884">
      <formula>IF(RIGHT(TEXT(AQ439,"0.#"),1)=".",TRUE,FALSE)</formula>
    </cfRule>
  </conditionalFormatting>
  <conditionalFormatting sqref="AQ440">
    <cfRule type="expression" dxfId="2093" priority="1881">
      <formula>IF(RIGHT(TEXT(AQ440,"0.#"),1)=".",FALSE,TRUE)</formula>
    </cfRule>
    <cfRule type="expression" dxfId="2092" priority="1882">
      <formula>IF(RIGHT(TEXT(AQ440,"0.#"),1)=".",TRUE,FALSE)</formula>
    </cfRule>
  </conditionalFormatting>
  <conditionalFormatting sqref="AE445">
    <cfRule type="expression" dxfId="2091" priority="1873">
      <formula>IF(RIGHT(TEXT(AE445,"0.#"),1)=".",FALSE,TRUE)</formula>
    </cfRule>
    <cfRule type="expression" dxfId="2090" priority="1874">
      <formula>IF(RIGHT(TEXT(AE445,"0.#"),1)=".",TRUE,FALSE)</formula>
    </cfRule>
  </conditionalFormatting>
  <conditionalFormatting sqref="AE443">
    <cfRule type="expression" dxfId="2089" priority="1877">
      <formula>IF(RIGHT(TEXT(AE443,"0.#"),1)=".",FALSE,TRUE)</formula>
    </cfRule>
    <cfRule type="expression" dxfId="2088" priority="1878">
      <formula>IF(RIGHT(TEXT(AE443,"0.#"),1)=".",TRUE,FALSE)</formula>
    </cfRule>
  </conditionalFormatting>
  <conditionalFormatting sqref="AE444">
    <cfRule type="expression" dxfId="2087" priority="1875">
      <formula>IF(RIGHT(TEXT(AE444,"0.#"),1)=".",FALSE,TRUE)</formula>
    </cfRule>
    <cfRule type="expression" dxfId="2086" priority="1876">
      <formula>IF(RIGHT(TEXT(AE444,"0.#"),1)=".",TRUE,FALSE)</formula>
    </cfRule>
  </conditionalFormatting>
  <conditionalFormatting sqref="AM445">
    <cfRule type="expression" dxfId="2085" priority="1867">
      <formula>IF(RIGHT(TEXT(AM445,"0.#"),1)=".",FALSE,TRUE)</formula>
    </cfRule>
    <cfRule type="expression" dxfId="2084" priority="1868">
      <formula>IF(RIGHT(TEXT(AM445,"0.#"),1)=".",TRUE,FALSE)</formula>
    </cfRule>
  </conditionalFormatting>
  <conditionalFormatting sqref="AM443">
    <cfRule type="expression" dxfId="2083" priority="1871">
      <formula>IF(RIGHT(TEXT(AM443,"0.#"),1)=".",FALSE,TRUE)</formula>
    </cfRule>
    <cfRule type="expression" dxfId="2082" priority="1872">
      <formula>IF(RIGHT(TEXT(AM443,"0.#"),1)=".",TRUE,FALSE)</formula>
    </cfRule>
  </conditionalFormatting>
  <conditionalFormatting sqref="AM444">
    <cfRule type="expression" dxfId="2081" priority="1869">
      <formula>IF(RIGHT(TEXT(AM444,"0.#"),1)=".",FALSE,TRUE)</formula>
    </cfRule>
    <cfRule type="expression" dxfId="2080" priority="1870">
      <formula>IF(RIGHT(TEXT(AM444,"0.#"),1)=".",TRUE,FALSE)</formula>
    </cfRule>
  </conditionalFormatting>
  <conditionalFormatting sqref="AU445">
    <cfRule type="expression" dxfId="2079" priority="1861">
      <formula>IF(RIGHT(TEXT(AU445,"0.#"),1)=".",FALSE,TRUE)</formula>
    </cfRule>
    <cfRule type="expression" dxfId="2078" priority="1862">
      <formula>IF(RIGHT(TEXT(AU445,"0.#"),1)=".",TRUE,FALSE)</formula>
    </cfRule>
  </conditionalFormatting>
  <conditionalFormatting sqref="AU443">
    <cfRule type="expression" dxfId="2077" priority="1865">
      <formula>IF(RIGHT(TEXT(AU443,"0.#"),1)=".",FALSE,TRUE)</formula>
    </cfRule>
    <cfRule type="expression" dxfId="2076" priority="1866">
      <formula>IF(RIGHT(TEXT(AU443,"0.#"),1)=".",TRUE,FALSE)</formula>
    </cfRule>
  </conditionalFormatting>
  <conditionalFormatting sqref="AU444">
    <cfRule type="expression" dxfId="2075" priority="1863">
      <formula>IF(RIGHT(TEXT(AU444,"0.#"),1)=".",FALSE,TRUE)</formula>
    </cfRule>
    <cfRule type="expression" dxfId="2074" priority="1864">
      <formula>IF(RIGHT(TEXT(AU444,"0.#"),1)=".",TRUE,FALSE)</formula>
    </cfRule>
  </conditionalFormatting>
  <conditionalFormatting sqref="AI445">
    <cfRule type="expression" dxfId="2073" priority="1855">
      <formula>IF(RIGHT(TEXT(AI445,"0.#"),1)=".",FALSE,TRUE)</formula>
    </cfRule>
    <cfRule type="expression" dxfId="2072" priority="1856">
      <formula>IF(RIGHT(TEXT(AI445,"0.#"),1)=".",TRUE,FALSE)</formula>
    </cfRule>
  </conditionalFormatting>
  <conditionalFormatting sqref="AI443">
    <cfRule type="expression" dxfId="2071" priority="1859">
      <formula>IF(RIGHT(TEXT(AI443,"0.#"),1)=".",FALSE,TRUE)</formula>
    </cfRule>
    <cfRule type="expression" dxfId="2070" priority="1860">
      <formula>IF(RIGHT(TEXT(AI443,"0.#"),1)=".",TRUE,FALSE)</formula>
    </cfRule>
  </conditionalFormatting>
  <conditionalFormatting sqref="AI444">
    <cfRule type="expression" dxfId="2069" priority="1857">
      <formula>IF(RIGHT(TEXT(AI444,"0.#"),1)=".",FALSE,TRUE)</formula>
    </cfRule>
    <cfRule type="expression" dxfId="2068" priority="1858">
      <formula>IF(RIGHT(TEXT(AI444,"0.#"),1)=".",TRUE,FALSE)</formula>
    </cfRule>
  </conditionalFormatting>
  <conditionalFormatting sqref="AQ443">
    <cfRule type="expression" dxfId="2067" priority="1849">
      <formula>IF(RIGHT(TEXT(AQ443,"0.#"),1)=".",FALSE,TRUE)</formula>
    </cfRule>
    <cfRule type="expression" dxfId="2066" priority="1850">
      <formula>IF(RIGHT(TEXT(AQ443,"0.#"),1)=".",TRUE,FALSE)</formula>
    </cfRule>
  </conditionalFormatting>
  <conditionalFormatting sqref="AQ444">
    <cfRule type="expression" dxfId="2065" priority="1853">
      <formula>IF(RIGHT(TEXT(AQ444,"0.#"),1)=".",FALSE,TRUE)</formula>
    </cfRule>
    <cfRule type="expression" dxfId="2064" priority="1854">
      <formula>IF(RIGHT(TEXT(AQ444,"0.#"),1)=".",TRUE,FALSE)</formula>
    </cfRule>
  </conditionalFormatting>
  <conditionalFormatting sqref="AQ445">
    <cfRule type="expression" dxfId="2063" priority="1851">
      <formula>IF(RIGHT(TEXT(AQ445,"0.#"),1)=".",FALSE,TRUE)</formula>
    </cfRule>
    <cfRule type="expression" dxfId="2062" priority="1852">
      <formula>IF(RIGHT(TEXT(AQ445,"0.#"),1)=".",TRUE,FALSE)</formula>
    </cfRule>
  </conditionalFormatting>
  <conditionalFormatting sqref="Y872:Y899">
    <cfRule type="expression" dxfId="2061" priority="2079">
      <formula>IF(RIGHT(TEXT(Y872,"0.#"),1)=".",FALSE,TRUE)</formula>
    </cfRule>
    <cfRule type="expression" dxfId="2060" priority="2080">
      <formula>IF(RIGHT(TEXT(Y872,"0.#"),1)=".",TRUE,FALSE)</formula>
    </cfRule>
  </conditionalFormatting>
  <conditionalFormatting sqref="Y870:Y871">
    <cfRule type="expression" dxfId="2059" priority="2073">
      <formula>IF(RIGHT(TEXT(Y870,"0.#"),1)=".",FALSE,TRUE)</formula>
    </cfRule>
    <cfRule type="expression" dxfId="2058" priority="2074">
      <formula>IF(RIGHT(TEXT(Y870,"0.#"),1)=".",TRUE,FALSE)</formula>
    </cfRule>
  </conditionalFormatting>
  <conditionalFormatting sqref="Y905:Y932">
    <cfRule type="expression" dxfId="2057" priority="2067">
      <formula>IF(RIGHT(TEXT(Y905,"0.#"),1)=".",FALSE,TRUE)</formula>
    </cfRule>
    <cfRule type="expression" dxfId="2056" priority="2068">
      <formula>IF(RIGHT(TEXT(Y905,"0.#"),1)=".",TRUE,FALSE)</formula>
    </cfRule>
  </conditionalFormatting>
  <conditionalFormatting sqref="Y938:Y965">
    <cfRule type="expression" dxfId="2055" priority="2055">
      <formula>IF(RIGHT(TEXT(Y938,"0.#"),1)=".",FALSE,TRUE)</formula>
    </cfRule>
    <cfRule type="expression" dxfId="2054" priority="2056">
      <formula>IF(RIGHT(TEXT(Y938,"0.#"),1)=".",TRUE,FALSE)</formula>
    </cfRule>
  </conditionalFormatting>
  <conditionalFormatting sqref="Y937">
    <cfRule type="expression" dxfId="2053" priority="2049">
      <formula>IF(RIGHT(TEXT(Y937,"0.#"),1)=".",FALSE,TRUE)</formula>
    </cfRule>
    <cfRule type="expression" dxfId="2052" priority="2050">
      <formula>IF(RIGHT(TEXT(Y937,"0.#"),1)=".",TRUE,FALSE)</formula>
    </cfRule>
  </conditionalFormatting>
  <conditionalFormatting sqref="Y972:Y998">
    <cfRule type="expression" dxfId="2051" priority="2043">
      <formula>IF(RIGHT(TEXT(Y972,"0.#"),1)=".",FALSE,TRUE)</formula>
    </cfRule>
    <cfRule type="expression" dxfId="2050" priority="2044">
      <formula>IF(RIGHT(TEXT(Y972,"0.#"),1)=".",TRUE,FALSE)</formula>
    </cfRule>
  </conditionalFormatting>
  <conditionalFormatting sqref="Y1004:Y1031">
    <cfRule type="expression" dxfId="2049" priority="2031">
      <formula>IF(RIGHT(TEXT(Y1004,"0.#"),1)=".",FALSE,TRUE)</formula>
    </cfRule>
    <cfRule type="expression" dxfId="2048" priority="2032">
      <formula>IF(RIGHT(TEXT(Y1004,"0.#"),1)=".",TRUE,FALSE)</formula>
    </cfRule>
  </conditionalFormatting>
  <conditionalFormatting sqref="W23">
    <cfRule type="expression" dxfId="2047" priority="2315">
      <formula>IF(RIGHT(TEXT(W23,"0.#"),1)=".",FALSE,TRUE)</formula>
    </cfRule>
    <cfRule type="expression" dxfId="2046" priority="2316">
      <formula>IF(RIGHT(TEXT(W23,"0.#"),1)=".",TRUE,FALSE)</formula>
    </cfRule>
  </conditionalFormatting>
  <conditionalFormatting sqref="W24:W27">
    <cfRule type="expression" dxfId="2045" priority="2313">
      <formula>IF(RIGHT(TEXT(W24,"0.#"),1)=".",FALSE,TRUE)</formula>
    </cfRule>
    <cfRule type="expression" dxfId="2044" priority="2314">
      <formula>IF(RIGHT(TEXT(W24,"0.#"),1)=".",TRUE,FALSE)</formula>
    </cfRule>
  </conditionalFormatting>
  <conditionalFormatting sqref="W28">
    <cfRule type="expression" dxfId="2043" priority="2305">
      <formula>IF(RIGHT(TEXT(W28,"0.#"),1)=".",FALSE,TRUE)</formula>
    </cfRule>
    <cfRule type="expression" dxfId="2042" priority="2306">
      <formula>IF(RIGHT(TEXT(W28,"0.#"),1)=".",TRUE,FALSE)</formula>
    </cfRule>
  </conditionalFormatting>
  <conditionalFormatting sqref="P23">
    <cfRule type="expression" dxfId="2041" priority="2303">
      <formula>IF(RIGHT(TEXT(P23,"0.#"),1)=".",FALSE,TRUE)</formula>
    </cfRule>
    <cfRule type="expression" dxfId="2040" priority="2304">
      <formula>IF(RIGHT(TEXT(P23,"0.#"),1)=".",TRUE,FALSE)</formula>
    </cfRule>
  </conditionalFormatting>
  <conditionalFormatting sqref="P24:P27">
    <cfRule type="expression" dxfId="2039" priority="2301">
      <formula>IF(RIGHT(TEXT(P24,"0.#"),1)=".",FALSE,TRUE)</formula>
    </cfRule>
    <cfRule type="expression" dxfId="2038" priority="2302">
      <formula>IF(RIGHT(TEXT(P24,"0.#"),1)=".",TRUE,FALSE)</formula>
    </cfRule>
  </conditionalFormatting>
  <conditionalFormatting sqref="P28">
    <cfRule type="expression" dxfId="2037" priority="2299">
      <formula>IF(RIGHT(TEXT(P28,"0.#"),1)=".",FALSE,TRUE)</formula>
    </cfRule>
    <cfRule type="expression" dxfId="2036" priority="2300">
      <formula>IF(RIGHT(TEXT(P28,"0.#"),1)=".",TRUE,FALSE)</formula>
    </cfRule>
  </conditionalFormatting>
  <conditionalFormatting sqref="AQ114">
    <cfRule type="expression" dxfId="2035" priority="2283">
      <formula>IF(RIGHT(TEXT(AQ114,"0.#"),1)=".",FALSE,TRUE)</formula>
    </cfRule>
    <cfRule type="expression" dxfId="2034" priority="2284">
      <formula>IF(RIGHT(TEXT(AQ114,"0.#"),1)=".",TRUE,FALSE)</formula>
    </cfRule>
  </conditionalFormatting>
  <conditionalFormatting sqref="AQ104">
    <cfRule type="expression" dxfId="2033" priority="2297">
      <formula>IF(RIGHT(TEXT(AQ104,"0.#"),1)=".",FALSE,TRUE)</formula>
    </cfRule>
    <cfRule type="expression" dxfId="2032" priority="2298">
      <formula>IF(RIGHT(TEXT(AQ104,"0.#"),1)=".",TRUE,FALSE)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3">
    <cfRule type="expression" dxfId="1929" priority="2025">
      <formula>IF(RIGHT(TEXT(Y1003,"0.#"),1)=".",FALSE,TRUE)</formula>
    </cfRule>
    <cfRule type="expression" dxfId="1928" priority="2026">
      <formula>IF(RIGHT(TEXT(Y1003,"0.#"),1)=".",TRUE,FALSE)</formula>
    </cfRule>
  </conditionalFormatting>
  <conditionalFormatting sqref="AL1038:AO1064">
    <cfRule type="expression" dxfId="1927" priority="2021">
      <formula>IF(AND(AL1038&gt;=0, RIGHT(TEXT(AL1038,"0.#"),1)&lt;&gt;"."),TRUE,FALSE)</formula>
    </cfRule>
    <cfRule type="expression" dxfId="1926" priority="2022">
      <formula>IF(AND(AL1038&gt;=0, RIGHT(TEXT(AL1038,"0.#"),1)="."),TRUE,FALSE)</formula>
    </cfRule>
    <cfRule type="expression" dxfId="1925" priority="2023">
      <formula>IF(AND(AL1038&lt;0, RIGHT(TEXT(AL1038,"0.#"),1)&lt;&gt;"."),TRUE,FALSE)</formula>
    </cfRule>
    <cfRule type="expression" dxfId="1924" priority="2024">
      <formula>IF(AND(AL1038&lt;0, RIGHT(TEXT(AL1038,"0.#"),1)="."),TRUE,FALSE)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7">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Y1002">
    <cfRule type="expression" dxfId="711" priority="11">
      <formula>IF(RIGHT(TEXT(Y1002,"0.#"),1)=".",FALSE,TRUE)</formula>
    </cfRule>
    <cfRule type="expression" dxfId="710" priority="12">
      <formula>IF(RIGHT(TEXT(Y1002,"0.#"),1)=".",TRUE,FALSE)</formula>
    </cfRule>
  </conditionalFormatting>
  <conditionalFormatting sqref="Y971">
    <cfRule type="expression" dxfId="709" priority="9">
      <formula>IF(RIGHT(TEXT(Y971,"0.#"),1)=".",FALSE,TRUE)</formula>
    </cfRule>
    <cfRule type="expression" dxfId="708" priority="10">
      <formula>IF(RIGHT(TEXT(Y971,"0.#"),1)=".",TRUE,FALSE)</formula>
    </cfRule>
  </conditionalFormatting>
  <conditionalFormatting sqref="Y969:Y970">
    <cfRule type="expression" dxfId="707" priority="7">
      <formula>IF(RIGHT(TEXT(Y969,"0.#"),1)=".",FALSE,TRUE)</formula>
    </cfRule>
    <cfRule type="expression" dxfId="706" priority="8">
      <formula>IF(RIGHT(TEXT(Y969,"0.#"),1)=".",TRUE,FALSE)</formula>
    </cfRule>
  </conditionalFormatting>
  <conditionalFormatting sqref="Y936">
    <cfRule type="expression" dxfId="705" priority="5">
      <formula>IF(RIGHT(TEXT(Y936,"0.#"),1)=".",FALSE,TRUE)</formula>
    </cfRule>
    <cfRule type="expression" dxfId="704" priority="6">
      <formula>IF(RIGHT(TEXT(Y936,"0.#"),1)=".",TRUE,FALSE)</formula>
    </cfRule>
  </conditionalFormatting>
  <conditionalFormatting sqref="Y904">
    <cfRule type="expression" dxfId="703" priority="3">
      <formula>IF(RIGHT(TEXT(Y904,"0.#"),1)=".",FALSE,TRUE)</formula>
    </cfRule>
    <cfRule type="expression" dxfId="702" priority="4">
      <formula>IF(RIGHT(TEXT(Y904,"0.#"),1)=".",TRUE,FALSE)</formula>
    </cfRule>
  </conditionalFormatting>
  <conditionalFormatting sqref="Y903">
    <cfRule type="expression" dxfId="701" priority="1">
      <formula>IF(RIGHT(TEXT(Y903,"0.#"),1)=".",FALSE,TRUE)</formula>
    </cfRule>
    <cfRule type="expression" dxfId="700" priority="2">
      <formula>IF(RIGHT(TEXT(Y903,"0.#"),1)=".",TRUE,FALSE)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4" max="49" man="1"/>
    <brk id="703" max="49" man="1"/>
    <brk id="737" max="49" man="1"/>
    <brk id="832" max="49" man="1"/>
    <brk id="900"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D1" zoomScale="115" zoomScaleNormal="115" workbookViewId="0">
      <selection activeCell="AE24" sqref="AE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t="s">
        <v>551</v>
      </c>
      <c r="C12" s="13" t="str">
        <f t="shared" si="0"/>
        <v>自殺対策</v>
      </c>
      <c r="D12" s="13" t="str">
        <f t="shared" si="8"/>
        <v>自殺対策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自殺対策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自殺対策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自殺対策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自殺対策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自殺対策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自殺対策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自殺対策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自殺対策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自殺対策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自殺対策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自殺対策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自殺対策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自殺対策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自殺対策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I10" sqref="BI1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490</v>
      </c>
      <c r="B2" s="401"/>
      <c r="C2" s="401"/>
      <c r="D2" s="401"/>
      <c r="E2" s="401"/>
      <c r="F2" s="402"/>
      <c r="G2" s="511" t="s">
        <v>265</v>
      </c>
      <c r="H2" s="432"/>
      <c r="I2" s="432"/>
      <c r="J2" s="432"/>
      <c r="K2" s="432"/>
      <c r="L2" s="432"/>
      <c r="M2" s="432"/>
      <c r="N2" s="432"/>
      <c r="O2" s="512"/>
      <c r="P2" s="431" t="s">
        <v>59</v>
      </c>
      <c r="Q2" s="432"/>
      <c r="R2" s="432"/>
      <c r="S2" s="432"/>
      <c r="T2" s="432"/>
      <c r="U2" s="432"/>
      <c r="V2" s="432"/>
      <c r="W2" s="432"/>
      <c r="X2" s="512"/>
      <c r="Y2" s="1028"/>
      <c r="Z2" s="831"/>
      <c r="AA2" s="832"/>
      <c r="AB2" s="1032" t="s">
        <v>11</v>
      </c>
      <c r="AC2" s="1033"/>
      <c r="AD2" s="1034"/>
      <c r="AE2" s="1038" t="s">
        <v>357</v>
      </c>
      <c r="AF2" s="1038"/>
      <c r="AG2" s="1038"/>
      <c r="AH2" s="1038"/>
      <c r="AI2" s="1038" t="s">
        <v>363</v>
      </c>
      <c r="AJ2" s="1038"/>
      <c r="AK2" s="1038"/>
      <c r="AL2" s="1038"/>
      <c r="AM2" s="1038" t="s">
        <v>471</v>
      </c>
      <c r="AN2" s="1038"/>
      <c r="AO2" s="1038"/>
      <c r="AP2" s="556"/>
      <c r="AQ2" s="152" t="s">
        <v>355</v>
      </c>
      <c r="AR2" s="123"/>
      <c r="AS2" s="123"/>
      <c r="AT2" s="124"/>
      <c r="AU2" s="532" t="s">
        <v>253</v>
      </c>
      <c r="AV2" s="532"/>
      <c r="AW2" s="532"/>
      <c r="AX2" s="533"/>
    </row>
    <row r="3" spans="1:50" ht="18.75" customHeight="1" x14ac:dyDescent="0.15">
      <c r="A3" s="400"/>
      <c r="B3" s="401"/>
      <c r="C3" s="401"/>
      <c r="D3" s="401"/>
      <c r="E3" s="401"/>
      <c r="F3" s="402"/>
      <c r="G3" s="413"/>
      <c r="H3" s="398"/>
      <c r="I3" s="398"/>
      <c r="J3" s="398"/>
      <c r="K3" s="398"/>
      <c r="L3" s="398"/>
      <c r="M3" s="398"/>
      <c r="N3" s="398"/>
      <c r="O3" s="414"/>
      <c r="P3" s="434"/>
      <c r="Q3" s="398"/>
      <c r="R3" s="398"/>
      <c r="S3" s="398"/>
      <c r="T3" s="398"/>
      <c r="U3" s="398"/>
      <c r="V3" s="398"/>
      <c r="W3" s="398"/>
      <c r="X3" s="414"/>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8" t="s">
        <v>300</v>
      </c>
      <c r="AX3" s="399"/>
    </row>
    <row r="4" spans="1:50" ht="22.5" customHeight="1" x14ac:dyDescent="0.15">
      <c r="A4" s="403"/>
      <c r="B4" s="401"/>
      <c r="C4" s="401"/>
      <c r="D4" s="401"/>
      <c r="E4" s="401"/>
      <c r="F4" s="402"/>
      <c r="G4" s="563"/>
      <c r="H4" s="1005"/>
      <c r="I4" s="1005"/>
      <c r="J4" s="1005"/>
      <c r="K4" s="1005"/>
      <c r="L4" s="1005"/>
      <c r="M4" s="1005"/>
      <c r="N4" s="1005"/>
      <c r="O4" s="1006"/>
      <c r="P4" s="98"/>
      <c r="Q4" s="1013"/>
      <c r="R4" s="1013"/>
      <c r="S4" s="1013"/>
      <c r="T4" s="1013"/>
      <c r="U4" s="1013"/>
      <c r="V4" s="1013"/>
      <c r="W4" s="1013"/>
      <c r="X4" s="1014"/>
      <c r="Y4" s="1023" t="s">
        <v>12</v>
      </c>
      <c r="Z4" s="1024"/>
      <c r="AA4" s="1025"/>
      <c r="AB4" s="460"/>
      <c r="AC4" s="1027"/>
      <c r="AD4" s="1027"/>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4"/>
      <c r="B5" s="405"/>
      <c r="C5" s="405"/>
      <c r="D5" s="405"/>
      <c r="E5" s="405"/>
      <c r="F5" s="406"/>
      <c r="G5" s="1007"/>
      <c r="H5" s="1008"/>
      <c r="I5" s="1008"/>
      <c r="J5" s="1008"/>
      <c r="K5" s="1008"/>
      <c r="L5" s="1008"/>
      <c r="M5" s="1008"/>
      <c r="N5" s="1008"/>
      <c r="O5" s="1009"/>
      <c r="P5" s="1015"/>
      <c r="Q5" s="1015"/>
      <c r="R5" s="1015"/>
      <c r="S5" s="1015"/>
      <c r="T5" s="1015"/>
      <c r="U5" s="1015"/>
      <c r="V5" s="1015"/>
      <c r="W5" s="1015"/>
      <c r="X5" s="1016"/>
      <c r="Y5" s="415" t="s">
        <v>54</v>
      </c>
      <c r="Z5" s="1020"/>
      <c r="AA5" s="1021"/>
      <c r="AB5" s="522"/>
      <c r="AC5" s="1026"/>
      <c r="AD5" s="1026"/>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4"/>
      <c r="B6" s="405"/>
      <c r="C6" s="405"/>
      <c r="D6" s="405"/>
      <c r="E6" s="405"/>
      <c r="F6" s="406"/>
      <c r="G6" s="1010"/>
      <c r="H6" s="1011"/>
      <c r="I6" s="1011"/>
      <c r="J6" s="1011"/>
      <c r="K6" s="1011"/>
      <c r="L6" s="1011"/>
      <c r="M6" s="1011"/>
      <c r="N6" s="1011"/>
      <c r="O6" s="1012"/>
      <c r="P6" s="1017"/>
      <c r="Q6" s="1017"/>
      <c r="R6" s="1017"/>
      <c r="S6" s="1017"/>
      <c r="T6" s="1017"/>
      <c r="U6" s="1017"/>
      <c r="V6" s="1017"/>
      <c r="W6" s="1017"/>
      <c r="X6" s="1018"/>
      <c r="Y6" s="1019" t="s">
        <v>13</v>
      </c>
      <c r="Z6" s="1020"/>
      <c r="AA6" s="1021"/>
      <c r="AB6" s="596" t="s">
        <v>301</v>
      </c>
      <c r="AC6" s="1022"/>
      <c r="AD6" s="1022"/>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0" t="s">
        <v>490</v>
      </c>
      <c r="B9" s="401"/>
      <c r="C9" s="401"/>
      <c r="D9" s="401"/>
      <c r="E9" s="401"/>
      <c r="F9" s="402"/>
      <c r="G9" s="511" t="s">
        <v>265</v>
      </c>
      <c r="H9" s="432"/>
      <c r="I9" s="432"/>
      <c r="J9" s="432"/>
      <c r="K9" s="432"/>
      <c r="L9" s="432"/>
      <c r="M9" s="432"/>
      <c r="N9" s="432"/>
      <c r="O9" s="512"/>
      <c r="P9" s="431" t="s">
        <v>59</v>
      </c>
      <c r="Q9" s="432"/>
      <c r="R9" s="432"/>
      <c r="S9" s="432"/>
      <c r="T9" s="432"/>
      <c r="U9" s="432"/>
      <c r="V9" s="432"/>
      <c r="W9" s="432"/>
      <c r="X9" s="512"/>
      <c r="Y9" s="1028"/>
      <c r="Z9" s="831"/>
      <c r="AA9" s="832"/>
      <c r="AB9" s="1032" t="s">
        <v>11</v>
      </c>
      <c r="AC9" s="1033"/>
      <c r="AD9" s="1034"/>
      <c r="AE9" s="1038" t="s">
        <v>357</v>
      </c>
      <c r="AF9" s="1038"/>
      <c r="AG9" s="1038"/>
      <c r="AH9" s="1038"/>
      <c r="AI9" s="1038" t="s">
        <v>363</v>
      </c>
      <c r="AJ9" s="1038"/>
      <c r="AK9" s="1038"/>
      <c r="AL9" s="1038"/>
      <c r="AM9" s="1038" t="s">
        <v>471</v>
      </c>
      <c r="AN9" s="1038"/>
      <c r="AO9" s="1038"/>
      <c r="AP9" s="556"/>
      <c r="AQ9" s="152" t="s">
        <v>355</v>
      </c>
      <c r="AR9" s="123"/>
      <c r="AS9" s="123"/>
      <c r="AT9" s="124"/>
      <c r="AU9" s="532" t="s">
        <v>253</v>
      </c>
      <c r="AV9" s="532"/>
      <c r="AW9" s="532"/>
      <c r="AX9" s="533"/>
    </row>
    <row r="10" spans="1:50" ht="18.75" customHeight="1" x14ac:dyDescent="0.15">
      <c r="A10" s="400"/>
      <c r="B10" s="401"/>
      <c r="C10" s="401"/>
      <c r="D10" s="401"/>
      <c r="E10" s="401"/>
      <c r="F10" s="402"/>
      <c r="G10" s="413"/>
      <c r="H10" s="398"/>
      <c r="I10" s="398"/>
      <c r="J10" s="398"/>
      <c r="K10" s="398"/>
      <c r="L10" s="398"/>
      <c r="M10" s="398"/>
      <c r="N10" s="398"/>
      <c r="O10" s="414"/>
      <c r="P10" s="434"/>
      <c r="Q10" s="398"/>
      <c r="R10" s="398"/>
      <c r="S10" s="398"/>
      <c r="T10" s="398"/>
      <c r="U10" s="398"/>
      <c r="V10" s="398"/>
      <c r="W10" s="398"/>
      <c r="X10" s="414"/>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8" t="s">
        <v>300</v>
      </c>
      <c r="AX10" s="399"/>
    </row>
    <row r="11" spans="1:50" ht="22.5" customHeight="1" x14ac:dyDescent="0.15">
      <c r="A11" s="403"/>
      <c r="B11" s="401"/>
      <c r="C11" s="401"/>
      <c r="D11" s="401"/>
      <c r="E11" s="401"/>
      <c r="F11" s="402"/>
      <c r="G11" s="563"/>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60"/>
      <c r="AC11" s="1027"/>
      <c r="AD11" s="1027"/>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4"/>
      <c r="B12" s="405"/>
      <c r="C12" s="405"/>
      <c r="D12" s="405"/>
      <c r="E12" s="405"/>
      <c r="F12" s="406"/>
      <c r="G12" s="1007"/>
      <c r="H12" s="1008"/>
      <c r="I12" s="1008"/>
      <c r="J12" s="1008"/>
      <c r="K12" s="1008"/>
      <c r="L12" s="1008"/>
      <c r="M12" s="1008"/>
      <c r="N12" s="1008"/>
      <c r="O12" s="1009"/>
      <c r="P12" s="1015"/>
      <c r="Q12" s="1015"/>
      <c r="R12" s="1015"/>
      <c r="S12" s="1015"/>
      <c r="T12" s="1015"/>
      <c r="U12" s="1015"/>
      <c r="V12" s="1015"/>
      <c r="W12" s="1015"/>
      <c r="X12" s="1016"/>
      <c r="Y12" s="415" t="s">
        <v>54</v>
      </c>
      <c r="Z12" s="1020"/>
      <c r="AA12" s="1021"/>
      <c r="AB12" s="522"/>
      <c r="AC12" s="1026"/>
      <c r="AD12" s="1026"/>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7"/>
      <c r="B13" s="408"/>
      <c r="C13" s="408"/>
      <c r="D13" s="408"/>
      <c r="E13" s="408"/>
      <c r="F13" s="409"/>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6" t="s">
        <v>301</v>
      </c>
      <c r="AC13" s="1022"/>
      <c r="AD13" s="1022"/>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0" t="s">
        <v>490</v>
      </c>
      <c r="B16" s="401"/>
      <c r="C16" s="401"/>
      <c r="D16" s="401"/>
      <c r="E16" s="401"/>
      <c r="F16" s="402"/>
      <c r="G16" s="511" t="s">
        <v>265</v>
      </c>
      <c r="H16" s="432"/>
      <c r="I16" s="432"/>
      <c r="J16" s="432"/>
      <c r="K16" s="432"/>
      <c r="L16" s="432"/>
      <c r="M16" s="432"/>
      <c r="N16" s="432"/>
      <c r="O16" s="512"/>
      <c r="P16" s="431" t="s">
        <v>59</v>
      </c>
      <c r="Q16" s="432"/>
      <c r="R16" s="432"/>
      <c r="S16" s="432"/>
      <c r="T16" s="432"/>
      <c r="U16" s="432"/>
      <c r="V16" s="432"/>
      <c r="W16" s="432"/>
      <c r="X16" s="512"/>
      <c r="Y16" s="1028"/>
      <c r="Z16" s="831"/>
      <c r="AA16" s="832"/>
      <c r="AB16" s="1032" t="s">
        <v>11</v>
      </c>
      <c r="AC16" s="1033"/>
      <c r="AD16" s="1034"/>
      <c r="AE16" s="1038" t="s">
        <v>357</v>
      </c>
      <c r="AF16" s="1038"/>
      <c r="AG16" s="1038"/>
      <c r="AH16" s="1038"/>
      <c r="AI16" s="1038" t="s">
        <v>363</v>
      </c>
      <c r="AJ16" s="1038"/>
      <c r="AK16" s="1038"/>
      <c r="AL16" s="1038"/>
      <c r="AM16" s="1038" t="s">
        <v>471</v>
      </c>
      <c r="AN16" s="1038"/>
      <c r="AO16" s="1038"/>
      <c r="AP16" s="556"/>
      <c r="AQ16" s="152" t="s">
        <v>355</v>
      </c>
      <c r="AR16" s="123"/>
      <c r="AS16" s="123"/>
      <c r="AT16" s="124"/>
      <c r="AU16" s="532" t="s">
        <v>253</v>
      </c>
      <c r="AV16" s="532"/>
      <c r="AW16" s="532"/>
      <c r="AX16" s="533"/>
    </row>
    <row r="17" spans="1:50" ht="18.75" customHeight="1" x14ac:dyDescent="0.15">
      <c r="A17" s="400"/>
      <c r="B17" s="401"/>
      <c r="C17" s="401"/>
      <c r="D17" s="401"/>
      <c r="E17" s="401"/>
      <c r="F17" s="402"/>
      <c r="G17" s="413"/>
      <c r="H17" s="398"/>
      <c r="I17" s="398"/>
      <c r="J17" s="398"/>
      <c r="K17" s="398"/>
      <c r="L17" s="398"/>
      <c r="M17" s="398"/>
      <c r="N17" s="398"/>
      <c r="O17" s="414"/>
      <c r="P17" s="434"/>
      <c r="Q17" s="398"/>
      <c r="R17" s="398"/>
      <c r="S17" s="398"/>
      <c r="T17" s="398"/>
      <c r="U17" s="398"/>
      <c r="V17" s="398"/>
      <c r="W17" s="398"/>
      <c r="X17" s="414"/>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8" t="s">
        <v>300</v>
      </c>
      <c r="AX17" s="399"/>
    </row>
    <row r="18" spans="1:50" ht="22.5" customHeight="1" x14ac:dyDescent="0.15">
      <c r="A18" s="403"/>
      <c r="B18" s="401"/>
      <c r="C18" s="401"/>
      <c r="D18" s="401"/>
      <c r="E18" s="401"/>
      <c r="F18" s="402"/>
      <c r="G18" s="563"/>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60"/>
      <c r="AC18" s="1027"/>
      <c r="AD18" s="1027"/>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4"/>
      <c r="B19" s="405"/>
      <c r="C19" s="405"/>
      <c r="D19" s="405"/>
      <c r="E19" s="405"/>
      <c r="F19" s="406"/>
      <c r="G19" s="1007"/>
      <c r="H19" s="1008"/>
      <c r="I19" s="1008"/>
      <c r="J19" s="1008"/>
      <c r="K19" s="1008"/>
      <c r="L19" s="1008"/>
      <c r="M19" s="1008"/>
      <c r="N19" s="1008"/>
      <c r="O19" s="1009"/>
      <c r="P19" s="1015"/>
      <c r="Q19" s="1015"/>
      <c r="R19" s="1015"/>
      <c r="S19" s="1015"/>
      <c r="T19" s="1015"/>
      <c r="U19" s="1015"/>
      <c r="V19" s="1015"/>
      <c r="W19" s="1015"/>
      <c r="X19" s="1016"/>
      <c r="Y19" s="415" t="s">
        <v>54</v>
      </c>
      <c r="Z19" s="1020"/>
      <c r="AA19" s="1021"/>
      <c r="AB19" s="522"/>
      <c r="AC19" s="1026"/>
      <c r="AD19" s="1026"/>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7"/>
      <c r="B20" s="408"/>
      <c r="C20" s="408"/>
      <c r="D20" s="408"/>
      <c r="E20" s="408"/>
      <c r="F20" s="409"/>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6" t="s">
        <v>301</v>
      </c>
      <c r="AC20" s="1022"/>
      <c r="AD20" s="1022"/>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0" t="s">
        <v>490</v>
      </c>
      <c r="B23" s="401"/>
      <c r="C23" s="401"/>
      <c r="D23" s="401"/>
      <c r="E23" s="401"/>
      <c r="F23" s="402"/>
      <c r="G23" s="511" t="s">
        <v>265</v>
      </c>
      <c r="H23" s="432"/>
      <c r="I23" s="432"/>
      <c r="J23" s="432"/>
      <c r="K23" s="432"/>
      <c r="L23" s="432"/>
      <c r="M23" s="432"/>
      <c r="N23" s="432"/>
      <c r="O23" s="512"/>
      <c r="P23" s="431" t="s">
        <v>59</v>
      </c>
      <c r="Q23" s="432"/>
      <c r="R23" s="432"/>
      <c r="S23" s="432"/>
      <c r="T23" s="432"/>
      <c r="U23" s="432"/>
      <c r="V23" s="432"/>
      <c r="W23" s="432"/>
      <c r="X23" s="512"/>
      <c r="Y23" s="1028"/>
      <c r="Z23" s="831"/>
      <c r="AA23" s="832"/>
      <c r="AB23" s="1032" t="s">
        <v>11</v>
      </c>
      <c r="AC23" s="1033"/>
      <c r="AD23" s="1034"/>
      <c r="AE23" s="1038" t="s">
        <v>357</v>
      </c>
      <c r="AF23" s="1038"/>
      <c r="AG23" s="1038"/>
      <c r="AH23" s="1038"/>
      <c r="AI23" s="1038" t="s">
        <v>363</v>
      </c>
      <c r="AJ23" s="1038"/>
      <c r="AK23" s="1038"/>
      <c r="AL23" s="1038"/>
      <c r="AM23" s="1038" t="s">
        <v>471</v>
      </c>
      <c r="AN23" s="1038"/>
      <c r="AO23" s="1038"/>
      <c r="AP23" s="556"/>
      <c r="AQ23" s="152" t="s">
        <v>355</v>
      </c>
      <c r="AR23" s="123"/>
      <c r="AS23" s="123"/>
      <c r="AT23" s="124"/>
      <c r="AU23" s="532" t="s">
        <v>253</v>
      </c>
      <c r="AV23" s="532"/>
      <c r="AW23" s="532"/>
      <c r="AX23" s="533"/>
    </row>
    <row r="24" spans="1:50" ht="18.75" customHeight="1" x14ac:dyDescent="0.15">
      <c r="A24" s="400"/>
      <c r="B24" s="401"/>
      <c r="C24" s="401"/>
      <c r="D24" s="401"/>
      <c r="E24" s="401"/>
      <c r="F24" s="402"/>
      <c r="G24" s="413"/>
      <c r="H24" s="398"/>
      <c r="I24" s="398"/>
      <c r="J24" s="398"/>
      <c r="K24" s="398"/>
      <c r="L24" s="398"/>
      <c r="M24" s="398"/>
      <c r="N24" s="398"/>
      <c r="O24" s="414"/>
      <c r="P24" s="434"/>
      <c r="Q24" s="398"/>
      <c r="R24" s="398"/>
      <c r="S24" s="398"/>
      <c r="T24" s="398"/>
      <c r="U24" s="398"/>
      <c r="V24" s="398"/>
      <c r="W24" s="398"/>
      <c r="X24" s="414"/>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8" t="s">
        <v>300</v>
      </c>
      <c r="AX24" s="399"/>
    </row>
    <row r="25" spans="1:50" ht="22.5" customHeight="1" x14ac:dyDescent="0.15">
      <c r="A25" s="403"/>
      <c r="B25" s="401"/>
      <c r="C25" s="401"/>
      <c r="D25" s="401"/>
      <c r="E25" s="401"/>
      <c r="F25" s="402"/>
      <c r="G25" s="563"/>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60"/>
      <c r="AC25" s="1027"/>
      <c r="AD25" s="1027"/>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15" t="s">
        <v>54</v>
      </c>
      <c r="Z26" s="1020"/>
      <c r="AA26" s="1021"/>
      <c r="AB26" s="522"/>
      <c r="AC26" s="1026"/>
      <c r="AD26" s="1026"/>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6" t="s">
        <v>301</v>
      </c>
      <c r="AC27" s="1022"/>
      <c r="AD27" s="1022"/>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0" t="s">
        <v>490</v>
      </c>
      <c r="B30" s="401"/>
      <c r="C30" s="401"/>
      <c r="D30" s="401"/>
      <c r="E30" s="401"/>
      <c r="F30" s="402"/>
      <c r="G30" s="511" t="s">
        <v>265</v>
      </c>
      <c r="H30" s="432"/>
      <c r="I30" s="432"/>
      <c r="J30" s="432"/>
      <c r="K30" s="432"/>
      <c r="L30" s="432"/>
      <c r="M30" s="432"/>
      <c r="N30" s="432"/>
      <c r="O30" s="512"/>
      <c r="P30" s="431" t="s">
        <v>59</v>
      </c>
      <c r="Q30" s="432"/>
      <c r="R30" s="432"/>
      <c r="S30" s="432"/>
      <c r="T30" s="432"/>
      <c r="U30" s="432"/>
      <c r="V30" s="432"/>
      <c r="W30" s="432"/>
      <c r="X30" s="512"/>
      <c r="Y30" s="1028"/>
      <c r="Z30" s="831"/>
      <c r="AA30" s="832"/>
      <c r="AB30" s="1032" t="s">
        <v>11</v>
      </c>
      <c r="AC30" s="1033"/>
      <c r="AD30" s="1034"/>
      <c r="AE30" s="1038" t="s">
        <v>357</v>
      </c>
      <c r="AF30" s="1038"/>
      <c r="AG30" s="1038"/>
      <c r="AH30" s="1038"/>
      <c r="AI30" s="1038" t="s">
        <v>363</v>
      </c>
      <c r="AJ30" s="1038"/>
      <c r="AK30" s="1038"/>
      <c r="AL30" s="1038"/>
      <c r="AM30" s="1038" t="s">
        <v>471</v>
      </c>
      <c r="AN30" s="1038"/>
      <c r="AO30" s="1038"/>
      <c r="AP30" s="556"/>
      <c r="AQ30" s="152" t="s">
        <v>355</v>
      </c>
      <c r="AR30" s="123"/>
      <c r="AS30" s="123"/>
      <c r="AT30" s="124"/>
      <c r="AU30" s="532" t="s">
        <v>253</v>
      </c>
      <c r="AV30" s="532"/>
      <c r="AW30" s="532"/>
      <c r="AX30" s="533"/>
    </row>
    <row r="31" spans="1:50" ht="18.75" customHeight="1" x14ac:dyDescent="0.15">
      <c r="A31" s="400"/>
      <c r="B31" s="401"/>
      <c r="C31" s="401"/>
      <c r="D31" s="401"/>
      <c r="E31" s="401"/>
      <c r="F31" s="402"/>
      <c r="G31" s="413"/>
      <c r="H31" s="398"/>
      <c r="I31" s="398"/>
      <c r="J31" s="398"/>
      <c r="K31" s="398"/>
      <c r="L31" s="398"/>
      <c r="M31" s="398"/>
      <c r="N31" s="398"/>
      <c r="O31" s="414"/>
      <c r="P31" s="434"/>
      <c r="Q31" s="398"/>
      <c r="R31" s="398"/>
      <c r="S31" s="398"/>
      <c r="T31" s="398"/>
      <c r="U31" s="398"/>
      <c r="V31" s="398"/>
      <c r="W31" s="398"/>
      <c r="X31" s="414"/>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8" t="s">
        <v>300</v>
      </c>
      <c r="AX31" s="399"/>
    </row>
    <row r="32" spans="1:50" ht="22.5" customHeight="1" x14ac:dyDescent="0.15">
      <c r="A32" s="403"/>
      <c r="B32" s="401"/>
      <c r="C32" s="401"/>
      <c r="D32" s="401"/>
      <c r="E32" s="401"/>
      <c r="F32" s="402"/>
      <c r="G32" s="563"/>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60"/>
      <c r="AC32" s="1027"/>
      <c r="AD32" s="1027"/>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15" t="s">
        <v>54</v>
      </c>
      <c r="Z33" s="1020"/>
      <c r="AA33" s="1021"/>
      <c r="AB33" s="522"/>
      <c r="AC33" s="1026"/>
      <c r="AD33" s="1026"/>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6" t="s">
        <v>301</v>
      </c>
      <c r="AC34" s="1022"/>
      <c r="AD34" s="1022"/>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0" t="s">
        <v>490</v>
      </c>
      <c r="B37" s="401"/>
      <c r="C37" s="401"/>
      <c r="D37" s="401"/>
      <c r="E37" s="401"/>
      <c r="F37" s="402"/>
      <c r="G37" s="511" t="s">
        <v>265</v>
      </c>
      <c r="H37" s="432"/>
      <c r="I37" s="432"/>
      <c r="J37" s="432"/>
      <c r="K37" s="432"/>
      <c r="L37" s="432"/>
      <c r="M37" s="432"/>
      <c r="N37" s="432"/>
      <c r="O37" s="512"/>
      <c r="P37" s="431" t="s">
        <v>59</v>
      </c>
      <c r="Q37" s="432"/>
      <c r="R37" s="432"/>
      <c r="S37" s="432"/>
      <c r="T37" s="432"/>
      <c r="U37" s="432"/>
      <c r="V37" s="432"/>
      <c r="W37" s="432"/>
      <c r="X37" s="512"/>
      <c r="Y37" s="1028"/>
      <c r="Z37" s="831"/>
      <c r="AA37" s="832"/>
      <c r="AB37" s="1032" t="s">
        <v>11</v>
      </c>
      <c r="AC37" s="1033"/>
      <c r="AD37" s="1034"/>
      <c r="AE37" s="1038" t="s">
        <v>357</v>
      </c>
      <c r="AF37" s="1038"/>
      <c r="AG37" s="1038"/>
      <c r="AH37" s="1038"/>
      <c r="AI37" s="1038" t="s">
        <v>363</v>
      </c>
      <c r="AJ37" s="1038"/>
      <c r="AK37" s="1038"/>
      <c r="AL37" s="1038"/>
      <c r="AM37" s="1038" t="s">
        <v>471</v>
      </c>
      <c r="AN37" s="1038"/>
      <c r="AO37" s="1038"/>
      <c r="AP37" s="556"/>
      <c r="AQ37" s="152" t="s">
        <v>355</v>
      </c>
      <c r="AR37" s="123"/>
      <c r="AS37" s="123"/>
      <c r="AT37" s="124"/>
      <c r="AU37" s="532" t="s">
        <v>253</v>
      </c>
      <c r="AV37" s="532"/>
      <c r="AW37" s="532"/>
      <c r="AX37" s="533"/>
    </row>
    <row r="38" spans="1:50" ht="18.75" customHeight="1" x14ac:dyDescent="0.15">
      <c r="A38" s="400"/>
      <c r="B38" s="401"/>
      <c r="C38" s="401"/>
      <c r="D38" s="401"/>
      <c r="E38" s="401"/>
      <c r="F38" s="402"/>
      <c r="G38" s="413"/>
      <c r="H38" s="398"/>
      <c r="I38" s="398"/>
      <c r="J38" s="398"/>
      <c r="K38" s="398"/>
      <c r="L38" s="398"/>
      <c r="M38" s="398"/>
      <c r="N38" s="398"/>
      <c r="O38" s="414"/>
      <c r="P38" s="434"/>
      <c r="Q38" s="398"/>
      <c r="R38" s="398"/>
      <c r="S38" s="398"/>
      <c r="T38" s="398"/>
      <c r="U38" s="398"/>
      <c r="V38" s="398"/>
      <c r="W38" s="398"/>
      <c r="X38" s="414"/>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8" t="s">
        <v>300</v>
      </c>
      <c r="AX38" s="399"/>
    </row>
    <row r="39" spans="1:50" ht="22.5" customHeight="1" x14ac:dyDescent="0.15">
      <c r="A39" s="403"/>
      <c r="B39" s="401"/>
      <c r="C39" s="401"/>
      <c r="D39" s="401"/>
      <c r="E39" s="401"/>
      <c r="F39" s="402"/>
      <c r="G39" s="563"/>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60"/>
      <c r="AC39" s="1027"/>
      <c r="AD39" s="1027"/>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15" t="s">
        <v>54</v>
      </c>
      <c r="Z40" s="1020"/>
      <c r="AA40" s="1021"/>
      <c r="AB40" s="522"/>
      <c r="AC40" s="1026"/>
      <c r="AD40" s="1026"/>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6" t="s">
        <v>301</v>
      </c>
      <c r="AC41" s="1022"/>
      <c r="AD41" s="1022"/>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0" t="s">
        <v>490</v>
      </c>
      <c r="B44" s="401"/>
      <c r="C44" s="401"/>
      <c r="D44" s="401"/>
      <c r="E44" s="401"/>
      <c r="F44" s="402"/>
      <c r="G44" s="511" t="s">
        <v>265</v>
      </c>
      <c r="H44" s="432"/>
      <c r="I44" s="432"/>
      <c r="J44" s="432"/>
      <c r="K44" s="432"/>
      <c r="L44" s="432"/>
      <c r="M44" s="432"/>
      <c r="N44" s="432"/>
      <c r="O44" s="512"/>
      <c r="P44" s="431" t="s">
        <v>59</v>
      </c>
      <c r="Q44" s="432"/>
      <c r="R44" s="432"/>
      <c r="S44" s="432"/>
      <c r="T44" s="432"/>
      <c r="U44" s="432"/>
      <c r="V44" s="432"/>
      <c r="W44" s="432"/>
      <c r="X44" s="512"/>
      <c r="Y44" s="1028"/>
      <c r="Z44" s="831"/>
      <c r="AA44" s="832"/>
      <c r="AB44" s="1032" t="s">
        <v>11</v>
      </c>
      <c r="AC44" s="1033"/>
      <c r="AD44" s="1034"/>
      <c r="AE44" s="1038" t="s">
        <v>357</v>
      </c>
      <c r="AF44" s="1038"/>
      <c r="AG44" s="1038"/>
      <c r="AH44" s="1038"/>
      <c r="AI44" s="1038" t="s">
        <v>363</v>
      </c>
      <c r="AJ44" s="1038"/>
      <c r="AK44" s="1038"/>
      <c r="AL44" s="1038"/>
      <c r="AM44" s="1038" t="s">
        <v>471</v>
      </c>
      <c r="AN44" s="1038"/>
      <c r="AO44" s="1038"/>
      <c r="AP44" s="556"/>
      <c r="AQ44" s="152" t="s">
        <v>355</v>
      </c>
      <c r="AR44" s="123"/>
      <c r="AS44" s="123"/>
      <c r="AT44" s="124"/>
      <c r="AU44" s="532" t="s">
        <v>253</v>
      </c>
      <c r="AV44" s="532"/>
      <c r="AW44" s="532"/>
      <c r="AX44" s="533"/>
    </row>
    <row r="45" spans="1:50" ht="18.75" customHeight="1" x14ac:dyDescent="0.15">
      <c r="A45" s="400"/>
      <c r="B45" s="401"/>
      <c r="C45" s="401"/>
      <c r="D45" s="401"/>
      <c r="E45" s="401"/>
      <c r="F45" s="402"/>
      <c r="G45" s="413"/>
      <c r="H45" s="398"/>
      <c r="I45" s="398"/>
      <c r="J45" s="398"/>
      <c r="K45" s="398"/>
      <c r="L45" s="398"/>
      <c r="M45" s="398"/>
      <c r="N45" s="398"/>
      <c r="O45" s="414"/>
      <c r="P45" s="434"/>
      <c r="Q45" s="398"/>
      <c r="R45" s="398"/>
      <c r="S45" s="398"/>
      <c r="T45" s="398"/>
      <c r="U45" s="398"/>
      <c r="V45" s="398"/>
      <c r="W45" s="398"/>
      <c r="X45" s="414"/>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8" t="s">
        <v>300</v>
      </c>
      <c r="AX45" s="399"/>
    </row>
    <row r="46" spans="1:50" ht="22.5" customHeight="1" x14ac:dyDescent="0.15">
      <c r="A46" s="403"/>
      <c r="B46" s="401"/>
      <c r="C46" s="401"/>
      <c r="D46" s="401"/>
      <c r="E46" s="401"/>
      <c r="F46" s="402"/>
      <c r="G46" s="563"/>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60"/>
      <c r="AC46" s="1027"/>
      <c r="AD46" s="1027"/>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15" t="s">
        <v>54</v>
      </c>
      <c r="Z47" s="1020"/>
      <c r="AA47" s="1021"/>
      <c r="AB47" s="522"/>
      <c r="AC47" s="1026"/>
      <c r="AD47" s="1026"/>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6" t="s">
        <v>301</v>
      </c>
      <c r="AC48" s="1022"/>
      <c r="AD48" s="1022"/>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0" t="s">
        <v>490</v>
      </c>
      <c r="B51" s="401"/>
      <c r="C51" s="401"/>
      <c r="D51" s="401"/>
      <c r="E51" s="401"/>
      <c r="F51" s="402"/>
      <c r="G51" s="511" t="s">
        <v>265</v>
      </c>
      <c r="H51" s="432"/>
      <c r="I51" s="432"/>
      <c r="J51" s="432"/>
      <c r="K51" s="432"/>
      <c r="L51" s="432"/>
      <c r="M51" s="432"/>
      <c r="N51" s="432"/>
      <c r="O51" s="512"/>
      <c r="P51" s="431" t="s">
        <v>59</v>
      </c>
      <c r="Q51" s="432"/>
      <c r="R51" s="432"/>
      <c r="S51" s="432"/>
      <c r="T51" s="432"/>
      <c r="U51" s="432"/>
      <c r="V51" s="432"/>
      <c r="W51" s="432"/>
      <c r="X51" s="512"/>
      <c r="Y51" s="1028"/>
      <c r="Z51" s="831"/>
      <c r="AA51" s="832"/>
      <c r="AB51" s="556" t="s">
        <v>11</v>
      </c>
      <c r="AC51" s="1033"/>
      <c r="AD51" s="1034"/>
      <c r="AE51" s="1038" t="s">
        <v>357</v>
      </c>
      <c r="AF51" s="1038"/>
      <c r="AG51" s="1038"/>
      <c r="AH51" s="1038"/>
      <c r="AI51" s="1038" t="s">
        <v>363</v>
      </c>
      <c r="AJ51" s="1038"/>
      <c r="AK51" s="1038"/>
      <c r="AL51" s="1038"/>
      <c r="AM51" s="1038" t="s">
        <v>471</v>
      </c>
      <c r="AN51" s="1038"/>
      <c r="AO51" s="1038"/>
      <c r="AP51" s="556"/>
      <c r="AQ51" s="152" t="s">
        <v>355</v>
      </c>
      <c r="AR51" s="123"/>
      <c r="AS51" s="123"/>
      <c r="AT51" s="124"/>
      <c r="AU51" s="532" t="s">
        <v>253</v>
      </c>
      <c r="AV51" s="532"/>
      <c r="AW51" s="532"/>
      <c r="AX51" s="533"/>
    </row>
    <row r="52" spans="1:50" ht="18.75" customHeight="1" x14ac:dyDescent="0.15">
      <c r="A52" s="400"/>
      <c r="B52" s="401"/>
      <c r="C52" s="401"/>
      <c r="D52" s="401"/>
      <c r="E52" s="401"/>
      <c r="F52" s="402"/>
      <c r="G52" s="413"/>
      <c r="H52" s="398"/>
      <c r="I52" s="398"/>
      <c r="J52" s="398"/>
      <c r="K52" s="398"/>
      <c r="L52" s="398"/>
      <c r="M52" s="398"/>
      <c r="N52" s="398"/>
      <c r="O52" s="414"/>
      <c r="P52" s="434"/>
      <c r="Q52" s="398"/>
      <c r="R52" s="398"/>
      <c r="S52" s="398"/>
      <c r="T52" s="398"/>
      <c r="U52" s="398"/>
      <c r="V52" s="398"/>
      <c r="W52" s="398"/>
      <c r="X52" s="414"/>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8" t="s">
        <v>300</v>
      </c>
      <c r="AX52" s="399"/>
    </row>
    <row r="53" spans="1:50" ht="22.5" customHeight="1" x14ac:dyDescent="0.15">
      <c r="A53" s="403"/>
      <c r="B53" s="401"/>
      <c r="C53" s="401"/>
      <c r="D53" s="401"/>
      <c r="E53" s="401"/>
      <c r="F53" s="402"/>
      <c r="G53" s="563"/>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60"/>
      <c r="AC53" s="1027"/>
      <c r="AD53" s="1027"/>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15" t="s">
        <v>54</v>
      </c>
      <c r="Z54" s="1020"/>
      <c r="AA54" s="1021"/>
      <c r="AB54" s="522"/>
      <c r="AC54" s="1026"/>
      <c r="AD54" s="1026"/>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6" t="s">
        <v>301</v>
      </c>
      <c r="AC55" s="1022"/>
      <c r="AD55" s="1022"/>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0" t="s">
        <v>490</v>
      </c>
      <c r="B58" s="401"/>
      <c r="C58" s="401"/>
      <c r="D58" s="401"/>
      <c r="E58" s="401"/>
      <c r="F58" s="402"/>
      <c r="G58" s="511" t="s">
        <v>265</v>
      </c>
      <c r="H58" s="432"/>
      <c r="I58" s="432"/>
      <c r="J58" s="432"/>
      <c r="K58" s="432"/>
      <c r="L58" s="432"/>
      <c r="M58" s="432"/>
      <c r="N58" s="432"/>
      <c r="O58" s="512"/>
      <c r="P58" s="431" t="s">
        <v>59</v>
      </c>
      <c r="Q58" s="432"/>
      <c r="R58" s="432"/>
      <c r="S58" s="432"/>
      <c r="T58" s="432"/>
      <c r="U58" s="432"/>
      <c r="V58" s="432"/>
      <c r="W58" s="432"/>
      <c r="X58" s="512"/>
      <c r="Y58" s="1028"/>
      <c r="Z58" s="831"/>
      <c r="AA58" s="832"/>
      <c r="AB58" s="1032" t="s">
        <v>11</v>
      </c>
      <c r="AC58" s="1033"/>
      <c r="AD58" s="1034"/>
      <c r="AE58" s="1038" t="s">
        <v>357</v>
      </c>
      <c r="AF58" s="1038"/>
      <c r="AG58" s="1038"/>
      <c r="AH58" s="1038"/>
      <c r="AI58" s="1038" t="s">
        <v>363</v>
      </c>
      <c r="AJ58" s="1038"/>
      <c r="AK58" s="1038"/>
      <c r="AL58" s="1038"/>
      <c r="AM58" s="1038" t="s">
        <v>471</v>
      </c>
      <c r="AN58" s="1038"/>
      <c r="AO58" s="1038"/>
      <c r="AP58" s="556"/>
      <c r="AQ58" s="152" t="s">
        <v>355</v>
      </c>
      <c r="AR58" s="123"/>
      <c r="AS58" s="123"/>
      <c r="AT58" s="124"/>
      <c r="AU58" s="532" t="s">
        <v>253</v>
      </c>
      <c r="AV58" s="532"/>
      <c r="AW58" s="532"/>
      <c r="AX58" s="533"/>
    </row>
    <row r="59" spans="1:50" ht="18.75" customHeight="1" x14ac:dyDescent="0.15">
      <c r="A59" s="400"/>
      <c r="B59" s="401"/>
      <c r="C59" s="401"/>
      <c r="D59" s="401"/>
      <c r="E59" s="401"/>
      <c r="F59" s="402"/>
      <c r="G59" s="413"/>
      <c r="H59" s="398"/>
      <c r="I59" s="398"/>
      <c r="J59" s="398"/>
      <c r="K59" s="398"/>
      <c r="L59" s="398"/>
      <c r="M59" s="398"/>
      <c r="N59" s="398"/>
      <c r="O59" s="414"/>
      <c r="P59" s="434"/>
      <c r="Q59" s="398"/>
      <c r="R59" s="398"/>
      <c r="S59" s="398"/>
      <c r="T59" s="398"/>
      <c r="U59" s="398"/>
      <c r="V59" s="398"/>
      <c r="W59" s="398"/>
      <c r="X59" s="414"/>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8" t="s">
        <v>300</v>
      </c>
      <c r="AX59" s="399"/>
    </row>
    <row r="60" spans="1:50" ht="22.5" customHeight="1" x14ac:dyDescent="0.15">
      <c r="A60" s="403"/>
      <c r="B60" s="401"/>
      <c r="C60" s="401"/>
      <c r="D60" s="401"/>
      <c r="E60" s="401"/>
      <c r="F60" s="402"/>
      <c r="G60" s="563"/>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60"/>
      <c r="AC60" s="1027"/>
      <c r="AD60" s="1027"/>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15" t="s">
        <v>54</v>
      </c>
      <c r="Z61" s="1020"/>
      <c r="AA61" s="1021"/>
      <c r="AB61" s="522"/>
      <c r="AC61" s="1026"/>
      <c r="AD61" s="1026"/>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6" t="s">
        <v>301</v>
      </c>
      <c r="AC62" s="1022"/>
      <c r="AD62" s="1022"/>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0" t="s">
        <v>490</v>
      </c>
      <c r="B65" s="401"/>
      <c r="C65" s="401"/>
      <c r="D65" s="401"/>
      <c r="E65" s="401"/>
      <c r="F65" s="402"/>
      <c r="G65" s="511" t="s">
        <v>265</v>
      </c>
      <c r="H65" s="432"/>
      <c r="I65" s="432"/>
      <c r="J65" s="432"/>
      <c r="K65" s="432"/>
      <c r="L65" s="432"/>
      <c r="M65" s="432"/>
      <c r="N65" s="432"/>
      <c r="O65" s="512"/>
      <c r="P65" s="431" t="s">
        <v>59</v>
      </c>
      <c r="Q65" s="432"/>
      <c r="R65" s="432"/>
      <c r="S65" s="432"/>
      <c r="T65" s="432"/>
      <c r="U65" s="432"/>
      <c r="V65" s="432"/>
      <c r="W65" s="432"/>
      <c r="X65" s="512"/>
      <c r="Y65" s="1028"/>
      <c r="Z65" s="831"/>
      <c r="AA65" s="832"/>
      <c r="AB65" s="1032" t="s">
        <v>11</v>
      </c>
      <c r="AC65" s="1033"/>
      <c r="AD65" s="1034"/>
      <c r="AE65" s="1038" t="s">
        <v>357</v>
      </c>
      <c r="AF65" s="1038"/>
      <c r="AG65" s="1038"/>
      <c r="AH65" s="1038"/>
      <c r="AI65" s="1038" t="s">
        <v>363</v>
      </c>
      <c r="AJ65" s="1038"/>
      <c r="AK65" s="1038"/>
      <c r="AL65" s="1038"/>
      <c r="AM65" s="1038" t="s">
        <v>471</v>
      </c>
      <c r="AN65" s="1038"/>
      <c r="AO65" s="1038"/>
      <c r="AP65" s="556"/>
      <c r="AQ65" s="152" t="s">
        <v>355</v>
      </c>
      <c r="AR65" s="123"/>
      <c r="AS65" s="123"/>
      <c r="AT65" s="124"/>
      <c r="AU65" s="532" t="s">
        <v>253</v>
      </c>
      <c r="AV65" s="532"/>
      <c r="AW65" s="532"/>
      <c r="AX65" s="533"/>
    </row>
    <row r="66" spans="1:50" ht="18.75" customHeight="1" x14ac:dyDescent="0.15">
      <c r="A66" s="400"/>
      <c r="B66" s="401"/>
      <c r="C66" s="401"/>
      <c r="D66" s="401"/>
      <c r="E66" s="401"/>
      <c r="F66" s="402"/>
      <c r="G66" s="413"/>
      <c r="H66" s="398"/>
      <c r="I66" s="398"/>
      <c r="J66" s="398"/>
      <c r="K66" s="398"/>
      <c r="L66" s="398"/>
      <c r="M66" s="398"/>
      <c r="N66" s="398"/>
      <c r="O66" s="414"/>
      <c r="P66" s="434"/>
      <c r="Q66" s="398"/>
      <c r="R66" s="398"/>
      <c r="S66" s="398"/>
      <c r="T66" s="398"/>
      <c r="U66" s="398"/>
      <c r="V66" s="398"/>
      <c r="W66" s="398"/>
      <c r="X66" s="414"/>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8" t="s">
        <v>300</v>
      </c>
      <c r="AX66" s="399"/>
    </row>
    <row r="67" spans="1:50" ht="22.5" customHeight="1" x14ac:dyDescent="0.15">
      <c r="A67" s="403"/>
      <c r="B67" s="401"/>
      <c r="C67" s="401"/>
      <c r="D67" s="401"/>
      <c r="E67" s="401"/>
      <c r="F67" s="402"/>
      <c r="G67" s="563"/>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60"/>
      <c r="AC67" s="1027"/>
      <c r="AD67" s="1027"/>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15" t="s">
        <v>54</v>
      </c>
      <c r="Z68" s="1020"/>
      <c r="AA68" s="1021"/>
      <c r="AB68" s="522"/>
      <c r="AC68" s="1026"/>
      <c r="AD68" s="1026"/>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15" t="s">
        <v>13</v>
      </c>
      <c r="Z69" s="1020"/>
      <c r="AA69" s="1021"/>
      <c r="AB69" s="555"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22" sqref="Y22:AB2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7" t="s">
        <v>510</v>
      </c>
      <c r="H2" s="598"/>
      <c r="I2" s="598"/>
      <c r="J2" s="598"/>
      <c r="K2" s="598"/>
      <c r="L2" s="598"/>
      <c r="M2" s="598"/>
      <c r="N2" s="598"/>
      <c r="O2" s="598"/>
      <c r="P2" s="598"/>
      <c r="Q2" s="598"/>
      <c r="R2" s="598"/>
      <c r="S2" s="598"/>
      <c r="T2" s="598"/>
      <c r="U2" s="598"/>
      <c r="V2" s="598"/>
      <c r="W2" s="598"/>
      <c r="X2" s="598"/>
      <c r="Y2" s="598"/>
      <c r="Z2" s="598"/>
      <c r="AA2" s="598"/>
      <c r="AB2" s="599"/>
      <c r="AC2" s="597" t="s">
        <v>512</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8"/>
      <c r="Z4" s="389"/>
      <c r="AA4" s="389"/>
      <c r="AB4" s="807"/>
      <c r="AC4" s="672"/>
      <c r="AD4" s="673"/>
      <c r="AE4" s="673"/>
      <c r="AF4" s="673"/>
      <c r="AG4" s="674"/>
      <c r="AH4" s="666"/>
      <c r="AI4" s="667"/>
      <c r="AJ4" s="667"/>
      <c r="AK4" s="667"/>
      <c r="AL4" s="667"/>
      <c r="AM4" s="667"/>
      <c r="AN4" s="667"/>
      <c r="AO4" s="667"/>
      <c r="AP4" s="667"/>
      <c r="AQ4" s="667"/>
      <c r="AR4" s="667"/>
      <c r="AS4" s="667"/>
      <c r="AT4" s="668"/>
      <c r="AU4" s="388"/>
      <c r="AV4" s="389"/>
      <c r="AW4" s="389"/>
      <c r="AX4" s="390"/>
    </row>
    <row r="5" spans="1:50" ht="24.75" customHeight="1" x14ac:dyDescent="0.15">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1"/>
      <c r="B16" s="1052"/>
      <c r="C16" s="1052"/>
      <c r="D16" s="1052"/>
      <c r="E16" s="1052"/>
      <c r="F16" s="1053"/>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8"/>
      <c r="Z17" s="389"/>
      <c r="AA17" s="389"/>
      <c r="AB17" s="807"/>
      <c r="AC17" s="672"/>
      <c r="AD17" s="673"/>
      <c r="AE17" s="673"/>
      <c r="AF17" s="673"/>
      <c r="AG17" s="674"/>
      <c r="AH17" s="666"/>
      <c r="AI17" s="667"/>
      <c r="AJ17" s="667"/>
      <c r="AK17" s="667"/>
      <c r="AL17" s="667"/>
      <c r="AM17" s="667"/>
      <c r="AN17" s="667"/>
      <c r="AO17" s="667"/>
      <c r="AP17" s="667"/>
      <c r="AQ17" s="667"/>
      <c r="AR17" s="667"/>
      <c r="AS17" s="667"/>
      <c r="AT17" s="668"/>
      <c r="AU17" s="388"/>
      <c r="AV17" s="389"/>
      <c r="AW17" s="389"/>
      <c r="AX17" s="390"/>
    </row>
    <row r="18" spans="1:50" ht="24.75" customHeight="1" x14ac:dyDescent="0.15">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1"/>
      <c r="B29" s="1052"/>
      <c r="C29" s="1052"/>
      <c r="D29" s="1052"/>
      <c r="E29" s="1052"/>
      <c r="F29" s="1053"/>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8"/>
      <c r="Z30" s="389"/>
      <c r="AA30" s="389"/>
      <c r="AB30" s="807"/>
      <c r="AC30" s="672"/>
      <c r="AD30" s="673"/>
      <c r="AE30" s="673"/>
      <c r="AF30" s="673"/>
      <c r="AG30" s="674"/>
      <c r="AH30" s="666"/>
      <c r="AI30" s="667"/>
      <c r="AJ30" s="667"/>
      <c r="AK30" s="667"/>
      <c r="AL30" s="667"/>
      <c r="AM30" s="667"/>
      <c r="AN30" s="667"/>
      <c r="AO30" s="667"/>
      <c r="AP30" s="667"/>
      <c r="AQ30" s="667"/>
      <c r="AR30" s="667"/>
      <c r="AS30" s="667"/>
      <c r="AT30" s="668"/>
      <c r="AU30" s="388"/>
      <c r="AV30" s="389"/>
      <c r="AW30" s="389"/>
      <c r="AX30" s="390"/>
    </row>
    <row r="31" spans="1:50" ht="24.75" customHeight="1" x14ac:dyDescent="0.15">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1"/>
      <c r="B42" s="1052"/>
      <c r="C42" s="1052"/>
      <c r="D42" s="1052"/>
      <c r="E42" s="1052"/>
      <c r="F42" s="1053"/>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8"/>
      <c r="Z43" s="389"/>
      <c r="AA43" s="389"/>
      <c r="AB43" s="807"/>
      <c r="AC43" s="672"/>
      <c r="AD43" s="673"/>
      <c r="AE43" s="673"/>
      <c r="AF43" s="673"/>
      <c r="AG43" s="674"/>
      <c r="AH43" s="666"/>
      <c r="AI43" s="667"/>
      <c r="AJ43" s="667"/>
      <c r="AK43" s="667"/>
      <c r="AL43" s="667"/>
      <c r="AM43" s="667"/>
      <c r="AN43" s="667"/>
      <c r="AO43" s="667"/>
      <c r="AP43" s="667"/>
      <c r="AQ43" s="667"/>
      <c r="AR43" s="667"/>
      <c r="AS43" s="667"/>
      <c r="AT43" s="668"/>
      <c r="AU43" s="388"/>
      <c r="AV43" s="389"/>
      <c r="AW43" s="389"/>
      <c r="AX43" s="390"/>
    </row>
    <row r="44" spans="1:50" ht="24.75" customHeight="1" x14ac:dyDescent="0.15">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1"/>
      <c r="B56" s="1052"/>
      <c r="C56" s="1052"/>
      <c r="D56" s="1052"/>
      <c r="E56" s="1052"/>
      <c r="F56" s="1053"/>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8"/>
      <c r="Z57" s="389"/>
      <c r="AA57" s="389"/>
      <c r="AB57" s="807"/>
      <c r="AC57" s="672"/>
      <c r="AD57" s="673"/>
      <c r="AE57" s="673"/>
      <c r="AF57" s="673"/>
      <c r="AG57" s="674"/>
      <c r="AH57" s="666"/>
      <c r="AI57" s="667"/>
      <c r="AJ57" s="667"/>
      <c r="AK57" s="667"/>
      <c r="AL57" s="667"/>
      <c r="AM57" s="667"/>
      <c r="AN57" s="667"/>
      <c r="AO57" s="667"/>
      <c r="AP57" s="667"/>
      <c r="AQ57" s="667"/>
      <c r="AR57" s="667"/>
      <c r="AS57" s="667"/>
      <c r="AT57" s="668"/>
      <c r="AU57" s="388"/>
      <c r="AV57" s="389"/>
      <c r="AW57" s="389"/>
      <c r="AX57" s="390"/>
    </row>
    <row r="58" spans="1:50" ht="24.75" customHeight="1" x14ac:dyDescent="0.15">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1"/>
      <c r="B69" s="1052"/>
      <c r="C69" s="1052"/>
      <c r="D69" s="1052"/>
      <c r="E69" s="1052"/>
      <c r="F69" s="1053"/>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8"/>
      <c r="Z70" s="389"/>
      <c r="AA70" s="389"/>
      <c r="AB70" s="807"/>
      <c r="AC70" s="672"/>
      <c r="AD70" s="673"/>
      <c r="AE70" s="673"/>
      <c r="AF70" s="673"/>
      <c r="AG70" s="674"/>
      <c r="AH70" s="666"/>
      <c r="AI70" s="667"/>
      <c r="AJ70" s="667"/>
      <c r="AK70" s="667"/>
      <c r="AL70" s="667"/>
      <c r="AM70" s="667"/>
      <c r="AN70" s="667"/>
      <c r="AO70" s="667"/>
      <c r="AP70" s="667"/>
      <c r="AQ70" s="667"/>
      <c r="AR70" s="667"/>
      <c r="AS70" s="667"/>
      <c r="AT70" s="668"/>
      <c r="AU70" s="388"/>
      <c r="AV70" s="389"/>
      <c r="AW70" s="389"/>
      <c r="AX70" s="390"/>
    </row>
    <row r="71" spans="1:50" ht="24.75" customHeight="1" x14ac:dyDescent="0.15">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1"/>
      <c r="B82" s="1052"/>
      <c r="C82" s="1052"/>
      <c r="D82" s="1052"/>
      <c r="E82" s="1052"/>
      <c r="F82" s="1053"/>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8"/>
      <c r="Z83" s="389"/>
      <c r="AA83" s="389"/>
      <c r="AB83" s="807"/>
      <c r="AC83" s="672"/>
      <c r="AD83" s="673"/>
      <c r="AE83" s="673"/>
      <c r="AF83" s="673"/>
      <c r="AG83" s="674"/>
      <c r="AH83" s="666"/>
      <c r="AI83" s="667"/>
      <c r="AJ83" s="667"/>
      <c r="AK83" s="667"/>
      <c r="AL83" s="667"/>
      <c r="AM83" s="667"/>
      <c r="AN83" s="667"/>
      <c r="AO83" s="667"/>
      <c r="AP83" s="667"/>
      <c r="AQ83" s="667"/>
      <c r="AR83" s="667"/>
      <c r="AS83" s="667"/>
      <c r="AT83" s="668"/>
      <c r="AU83" s="388"/>
      <c r="AV83" s="389"/>
      <c r="AW83" s="389"/>
      <c r="AX83" s="390"/>
    </row>
    <row r="84" spans="1:50" ht="24.75" customHeight="1" x14ac:dyDescent="0.15">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1"/>
      <c r="B95" s="1052"/>
      <c r="C95" s="1052"/>
      <c r="D95" s="1052"/>
      <c r="E95" s="1052"/>
      <c r="F95" s="1053"/>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8"/>
      <c r="Z96" s="389"/>
      <c r="AA96" s="389"/>
      <c r="AB96" s="807"/>
      <c r="AC96" s="672"/>
      <c r="AD96" s="673"/>
      <c r="AE96" s="673"/>
      <c r="AF96" s="673"/>
      <c r="AG96" s="674"/>
      <c r="AH96" s="666"/>
      <c r="AI96" s="667"/>
      <c r="AJ96" s="667"/>
      <c r="AK96" s="667"/>
      <c r="AL96" s="667"/>
      <c r="AM96" s="667"/>
      <c r="AN96" s="667"/>
      <c r="AO96" s="667"/>
      <c r="AP96" s="667"/>
      <c r="AQ96" s="667"/>
      <c r="AR96" s="667"/>
      <c r="AS96" s="667"/>
      <c r="AT96" s="668"/>
      <c r="AU96" s="388"/>
      <c r="AV96" s="389"/>
      <c r="AW96" s="389"/>
      <c r="AX96" s="390"/>
    </row>
    <row r="97" spans="1:50" ht="24.75" customHeight="1" x14ac:dyDescent="0.15">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1"/>
      <c r="B109" s="1052"/>
      <c r="C109" s="1052"/>
      <c r="D109" s="1052"/>
      <c r="E109" s="1052"/>
      <c r="F109" s="1053"/>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8"/>
      <c r="Z110" s="389"/>
      <c r="AA110" s="389"/>
      <c r="AB110" s="807"/>
      <c r="AC110" s="672"/>
      <c r="AD110" s="673"/>
      <c r="AE110" s="673"/>
      <c r="AF110" s="673"/>
      <c r="AG110" s="674"/>
      <c r="AH110" s="666"/>
      <c r="AI110" s="667"/>
      <c r="AJ110" s="667"/>
      <c r="AK110" s="667"/>
      <c r="AL110" s="667"/>
      <c r="AM110" s="667"/>
      <c r="AN110" s="667"/>
      <c r="AO110" s="667"/>
      <c r="AP110" s="667"/>
      <c r="AQ110" s="667"/>
      <c r="AR110" s="667"/>
      <c r="AS110" s="667"/>
      <c r="AT110" s="668"/>
      <c r="AU110" s="388"/>
      <c r="AV110" s="389"/>
      <c r="AW110" s="389"/>
      <c r="AX110" s="390"/>
    </row>
    <row r="111" spans="1:50" ht="24.75" customHeight="1" x14ac:dyDescent="0.15">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1"/>
      <c r="B122" s="1052"/>
      <c r="C122" s="1052"/>
      <c r="D122" s="1052"/>
      <c r="E122" s="1052"/>
      <c r="F122" s="1053"/>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8"/>
      <c r="Z123" s="389"/>
      <c r="AA123" s="389"/>
      <c r="AB123" s="807"/>
      <c r="AC123" s="672"/>
      <c r="AD123" s="673"/>
      <c r="AE123" s="673"/>
      <c r="AF123" s="673"/>
      <c r="AG123" s="674"/>
      <c r="AH123" s="666"/>
      <c r="AI123" s="667"/>
      <c r="AJ123" s="667"/>
      <c r="AK123" s="667"/>
      <c r="AL123" s="667"/>
      <c r="AM123" s="667"/>
      <c r="AN123" s="667"/>
      <c r="AO123" s="667"/>
      <c r="AP123" s="667"/>
      <c r="AQ123" s="667"/>
      <c r="AR123" s="667"/>
      <c r="AS123" s="667"/>
      <c r="AT123" s="668"/>
      <c r="AU123" s="388"/>
      <c r="AV123" s="389"/>
      <c r="AW123" s="389"/>
      <c r="AX123" s="390"/>
    </row>
    <row r="124" spans="1:50" ht="24.75" customHeight="1" x14ac:dyDescent="0.15">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1"/>
      <c r="B135" s="1052"/>
      <c r="C135" s="1052"/>
      <c r="D135" s="1052"/>
      <c r="E135" s="1052"/>
      <c r="F135" s="1053"/>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8"/>
      <c r="Z136" s="389"/>
      <c r="AA136" s="389"/>
      <c r="AB136" s="807"/>
      <c r="AC136" s="672"/>
      <c r="AD136" s="673"/>
      <c r="AE136" s="673"/>
      <c r="AF136" s="673"/>
      <c r="AG136" s="674"/>
      <c r="AH136" s="666"/>
      <c r="AI136" s="667"/>
      <c r="AJ136" s="667"/>
      <c r="AK136" s="667"/>
      <c r="AL136" s="667"/>
      <c r="AM136" s="667"/>
      <c r="AN136" s="667"/>
      <c r="AO136" s="667"/>
      <c r="AP136" s="667"/>
      <c r="AQ136" s="667"/>
      <c r="AR136" s="667"/>
      <c r="AS136" s="667"/>
      <c r="AT136" s="668"/>
      <c r="AU136" s="388"/>
      <c r="AV136" s="389"/>
      <c r="AW136" s="389"/>
      <c r="AX136" s="390"/>
    </row>
    <row r="137" spans="1:50" ht="24.75" customHeight="1" x14ac:dyDescent="0.15">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1"/>
      <c r="B148" s="1052"/>
      <c r="C148" s="1052"/>
      <c r="D148" s="1052"/>
      <c r="E148" s="1052"/>
      <c r="F148" s="1053"/>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8"/>
      <c r="Z149" s="389"/>
      <c r="AA149" s="389"/>
      <c r="AB149" s="807"/>
      <c r="AC149" s="672"/>
      <c r="AD149" s="673"/>
      <c r="AE149" s="673"/>
      <c r="AF149" s="673"/>
      <c r="AG149" s="674"/>
      <c r="AH149" s="666"/>
      <c r="AI149" s="667"/>
      <c r="AJ149" s="667"/>
      <c r="AK149" s="667"/>
      <c r="AL149" s="667"/>
      <c r="AM149" s="667"/>
      <c r="AN149" s="667"/>
      <c r="AO149" s="667"/>
      <c r="AP149" s="667"/>
      <c r="AQ149" s="667"/>
      <c r="AR149" s="667"/>
      <c r="AS149" s="667"/>
      <c r="AT149" s="668"/>
      <c r="AU149" s="388"/>
      <c r="AV149" s="389"/>
      <c r="AW149" s="389"/>
      <c r="AX149" s="390"/>
    </row>
    <row r="150" spans="1:50" ht="24.75" customHeight="1" x14ac:dyDescent="0.15">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1"/>
      <c r="B162" s="1052"/>
      <c r="C162" s="1052"/>
      <c r="D162" s="1052"/>
      <c r="E162" s="1052"/>
      <c r="F162" s="1053"/>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8"/>
      <c r="Z163" s="389"/>
      <c r="AA163" s="389"/>
      <c r="AB163" s="807"/>
      <c r="AC163" s="672"/>
      <c r="AD163" s="673"/>
      <c r="AE163" s="673"/>
      <c r="AF163" s="673"/>
      <c r="AG163" s="674"/>
      <c r="AH163" s="666"/>
      <c r="AI163" s="667"/>
      <c r="AJ163" s="667"/>
      <c r="AK163" s="667"/>
      <c r="AL163" s="667"/>
      <c r="AM163" s="667"/>
      <c r="AN163" s="667"/>
      <c r="AO163" s="667"/>
      <c r="AP163" s="667"/>
      <c r="AQ163" s="667"/>
      <c r="AR163" s="667"/>
      <c r="AS163" s="667"/>
      <c r="AT163" s="668"/>
      <c r="AU163" s="388"/>
      <c r="AV163" s="389"/>
      <c r="AW163" s="389"/>
      <c r="AX163" s="390"/>
    </row>
    <row r="164" spans="1:50" ht="24.75" customHeight="1" x14ac:dyDescent="0.15">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1"/>
      <c r="B175" s="1052"/>
      <c r="C175" s="1052"/>
      <c r="D175" s="1052"/>
      <c r="E175" s="1052"/>
      <c r="F175" s="1053"/>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8"/>
      <c r="Z176" s="389"/>
      <c r="AA176" s="389"/>
      <c r="AB176" s="807"/>
      <c r="AC176" s="672"/>
      <c r="AD176" s="673"/>
      <c r="AE176" s="673"/>
      <c r="AF176" s="673"/>
      <c r="AG176" s="674"/>
      <c r="AH176" s="666"/>
      <c r="AI176" s="667"/>
      <c r="AJ176" s="667"/>
      <c r="AK176" s="667"/>
      <c r="AL176" s="667"/>
      <c r="AM176" s="667"/>
      <c r="AN176" s="667"/>
      <c r="AO176" s="667"/>
      <c r="AP176" s="667"/>
      <c r="AQ176" s="667"/>
      <c r="AR176" s="667"/>
      <c r="AS176" s="667"/>
      <c r="AT176" s="668"/>
      <c r="AU176" s="388"/>
      <c r="AV176" s="389"/>
      <c r="AW176" s="389"/>
      <c r="AX176" s="390"/>
    </row>
    <row r="177" spans="1:50" ht="24.75" customHeight="1" x14ac:dyDescent="0.15">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1"/>
      <c r="B188" s="1052"/>
      <c r="C188" s="1052"/>
      <c r="D188" s="1052"/>
      <c r="E188" s="1052"/>
      <c r="F188" s="1053"/>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8"/>
      <c r="Z189" s="389"/>
      <c r="AA189" s="389"/>
      <c r="AB189" s="807"/>
      <c r="AC189" s="672"/>
      <c r="AD189" s="673"/>
      <c r="AE189" s="673"/>
      <c r="AF189" s="673"/>
      <c r="AG189" s="674"/>
      <c r="AH189" s="666"/>
      <c r="AI189" s="667"/>
      <c r="AJ189" s="667"/>
      <c r="AK189" s="667"/>
      <c r="AL189" s="667"/>
      <c r="AM189" s="667"/>
      <c r="AN189" s="667"/>
      <c r="AO189" s="667"/>
      <c r="AP189" s="667"/>
      <c r="AQ189" s="667"/>
      <c r="AR189" s="667"/>
      <c r="AS189" s="667"/>
      <c r="AT189" s="668"/>
      <c r="AU189" s="388"/>
      <c r="AV189" s="389"/>
      <c r="AW189" s="389"/>
      <c r="AX189" s="390"/>
    </row>
    <row r="190" spans="1:50" ht="24.75" customHeight="1" x14ac:dyDescent="0.15">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1"/>
      <c r="B201" s="1052"/>
      <c r="C201" s="1052"/>
      <c r="D201" s="1052"/>
      <c r="E201" s="1052"/>
      <c r="F201" s="1053"/>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8"/>
      <c r="Z202" s="389"/>
      <c r="AA202" s="389"/>
      <c r="AB202" s="807"/>
      <c r="AC202" s="672"/>
      <c r="AD202" s="673"/>
      <c r="AE202" s="673"/>
      <c r="AF202" s="673"/>
      <c r="AG202" s="674"/>
      <c r="AH202" s="666"/>
      <c r="AI202" s="667"/>
      <c r="AJ202" s="667"/>
      <c r="AK202" s="667"/>
      <c r="AL202" s="667"/>
      <c r="AM202" s="667"/>
      <c r="AN202" s="667"/>
      <c r="AO202" s="667"/>
      <c r="AP202" s="667"/>
      <c r="AQ202" s="667"/>
      <c r="AR202" s="667"/>
      <c r="AS202" s="667"/>
      <c r="AT202" s="668"/>
      <c r="AU202" s="388"/>
      <c r="AV202" s="389"/>
      <c r="AW202" s="389"/>
      <c r="AX202" s="390"/>
    </row>
    <row r="203" spans="1:50" ht="24.75" customHeight="1" x14ac:dyDescent="0.15">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1"/>
      <c r="B215" s="1052"/>
      <c r="C215" s="1052"/>
      <c r="D215" s="1052"/>
      <c r="E215" s="1052"/>
      <c r="F215" s="1053"/>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8"/>
      <c r="Z216" s="389"/>
      <c r="AA216" s="389"/>
      <c r="AB216" s="807"/>
      <c r="AC216" s="672"/>
      <c r="AD216" s="673"/>
      <c r="AE216" s="673"/>
      <c r="AF216" s="673"/>
      <c r="AG216" s="674"/>
      <c r="AH216" s="666"/>
      <c r="AI216" s="667"/>
      <c r="AJ216" s="667"/>
      <c r="AK216" s="667"/>
      <c r="AL216" s="667"/>
      <c r="AM216" s="667"/>
      <c r="AN216" s="667"/>
      <c r="AO216" s="667"/>
      <c r="AP216" s="667"/>
      <c r="AQ216" s="667"/>
      <c r="AR216" s="667"/>
      <c r="AS216" s="667"/>
      <c r="AT216" s="668"/>
      <c r="AU216" s="388"/>
      <c r="AV216" s="389"/>
      <c r="AW216" s="389"/>
      <c r="AX216" s="390"/>
    </row>
    <row r="217" spans="1:50" ht="24.75" customHeight="1" x14ac:dyDescent="0.15">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1"/>
      <c r="B228" s="1052"/>
      <c r="C228" s="1052"/>
      <c r="D228" s="1052"/>
      <c r="E228" s="1052"/>
      <c r="F228" s="1053"/>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8"/>
      <c r="Z229" s="389"/>
      <c r="AA229" s="389"/>
      <c r="AB229" s="807"/>
      <c r="AC229" s="672"/>
      <c r="AD229" s="673"/>
      <c r="AE229" s="673"/>
      <c r="AF229" s="673"/>
      <c r="AG229" s="674"/>
      <c r="AH229" s="666"/>
      <c r="AI229" s="667"/>
      <c r="AJ229" s="667"/>
      <c r="AK229" s="667"/>
      <c r="AL229" s="667"/>
      <c r="AM229" s="667"/>
      <c r="AN229" s="667"/>
      <c r="AO229" s="667"/>
      <c r="AP229" s="667"/>
      <c r="AQ229" s="667"/>
      <c r="AR229" s="667"/>
      <c r="AS229" s="667"/>
      <c r="AT229" s="668"/>
      <c r="AU229" s="388"/>
      <c r="AV229" s="389"/>
      <c r="AW229" s="389"/>
      <c r="AX229" s="390"/>
    </row>
    <row r="230" spans="1:50" ht="24.75" customHeight="1" x14ac:dyDescent="0.15">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1"/>
      <c r="B241" s="1052"/>
      <c r="C241" s="1052"/>
      <c r="D241" s="1052"/>
      <c r="E241" s="1052"/>
      <c r="F241" s="1053"/>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8"/>
      <c r="Z242" s="389"/>
      <c r="AA242" s="389"/>
      <c r="AB242" s="807"/>
      <c r="AC242" s="672"/>
      <c r="AD242" s="673"/>
      <c r="AE242" s="673"/>
      <c r="AF242" s="673"/>
      <c r="AG242" s="674"/>
      <c r="AH242" s="666"/>
      <c r="AI242" s="667"/>
      <c r="AJ242" s="667"/>
      <c r="AK242" s="667"/>
      <c r="AL242" s="667"/>
      <c r="AM242" s="667"/>
      <c r="AN242" s="667"/>
      <c r="AO242" s="667"/>
      <c r="AP242" s="667"/>
      <c r="AQ242" s="667"/>
      <c r="AR242" s="667"/>
      <c r="AS242" s="667"/>
      <c r="AT242" s="668"/>
      <c r="AU242" s="388"/>
      <c r="AV242" s="389"/>
      <c r="AW242" s="389"/>
      <c r="AX242" s="390"/>
    </row>
    <row r="243" spans="1:50" ht="24.75" customHeight="1" x14ac:dyDescent="0.15">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1"/>
      <c r="B254" s="1052"/>
      <c r="C254" s="1052"/>
      <c r="D254" s="1052"/>
      <c r="E254" s="1052"/>
      <c r="F254" s="1053"/>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8"/>
      <c r="Z255" s="389"/>
      <c r="AA255" s="389"/>
      <c r="AB255" s="807"/>
      <c r="AC255" s="672"/>
      <c r="AD255" s="673"/>
      <c r="AE255" s="673"/>
      <c r="AF255" s="673"/>
      <c r="AG255" s="674"/>
      <c r="AH255" s="666"/>
      <c r="AI255" s="667"/>
      <c r="AJ255" s="667"/>
      <c r="AK255" s="667"/>
      <c r="AL255" s="667"/>
      <c r="AM255" s="667"/>
      <c r="AN255" s="667"/>
      <c r="AO255" s="667"/>
      <c r="AP255" s="667"/>
      <c r="AQ255" s="667"/>
      <c r="AR255" s="667"/>
      <c r="AS255" s="667"/>
      <c r="AT255" s="668"/>
      <c r="AU255" s="388"/>
      <c r="AV255" s="389"/>
      <c r="AW255" s="389"/>
      <c r="AX255" s="390"/>
    </row>
    <row r="256" spans="1:50" ht="24.75" customHeight="1" x14ac:dyDescent="0.15">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L9" sqref="AL9:AO9"/>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495</v>
      </c>
      <c r="Z3" s="362"/>
      <c r="AA3" s="362"/>
      <c r="AB3" s="362"/>
      <c r="AC3" s="142" t="s">
        <v>478</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2">
        <v>1</v>
      </c>
      <c r="B4" s="1062">
        <v>1</v>
      </c>
      <c r="C4" s="355"/>
      <c r="D4" s="341"/>
      <c r="E4" s="341"/>
      <c r="F4" s="341"/>
      <c r="G4" s="341"/>
      <c r="H4" s="341"/>
      <c r="I4" s="341"/>
      <c r="J4" s="342"/>
      <c r="K4" s="343"/>
      <c r="L4" s="343"/>
      <c r="M4" s="343"/>
      <c r="N4" s="343"/>
      <c r="O4" s="343"/>
      <c r="P4" s="356"/>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48.75" customHeight="1" x14ac:dyDescent="0.15">
      <c r="A5" s="1062">
        <v>2</v>
      </c>
      <c r="B5" s="1062">
        <v>1</v>
      </c>
      <c r="C5" s="355"/>
      <c r="D5" s="341"/>
      <c r="E5" s="341"/>
      <c r="F5" s="341"/>
      <c r="G5" s="341"/>
      <c r="H5" s="341"/>
      <c r="I5" s="341"/>
      <c r="J5" s="342"/>
      <c r="K5" s="343"/>
      <c r="L5" s="343"/>
      <c r="M5" s="343"/>
      <c r="N5" s="343"/>
      <c r="O5" s="343"/>
      <c r="P5" s="356"/>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2">
        <v>3</v>
      </c>
      <c r="B6" s="1062">
        <v>1</v>
      </c>
      <c r="C6" s="355"/>
      <c r="D6" s="341"/>
      <c r="E6" s="341"/>
      <c r="F6" s="341"/>
      <c r="G6" s="341"/>
      <c r="H6" s="341"/>
      <c r="I6" s="341"/>
      <c r="J6" s="342"/>
      <c r="K6" s="343"/>
      <c r="L6" s="343"/>
      <c r="M6" s="343"/>
      <c r="N6" s="343"/>
      <c r="O6" s="343"/>
      <c r="P6" s="356"/>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2">
        <v>4</v>
      </c>
      <c r="B7" s="1062">
        <v>1</v>
      </c>
      <c r="C7" s="355"/>
      <c r="D7" s="341"/>
      <c r="E7" s="341"/>
      <c r="F7" s="341"/>
      <c r="G7" s="341"/>
      <c r="H7" s="341"/>
      <c r="I7" s="341"/>
      <c r="J7" s="342"/>
      <c r="K7" s="343"/>
      <c r="L7" s="343"/>
      <c r="M7" s="343"/>
      <c r="N7" s="343"/>
      <c r="O7" s="343"/>
      <c r="P7" s="356"/>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54.75" customHeight="1" x14ac:dyDescent="0.15">
      <c r="A8" s="1062">
        <v>5</v>
      </c>
      <c r="B8" s="1062">
        <v>1</v>
      </c>
      <c r="C8" s="355"/>
      <c r="D8" s="341"/>
      <c r="E8" s="341"/>
      <c r="F8" s="341"/>
      <c r="G8" s="341"/>
      <c r="H8" s="341"/>
      <c r="I8" s="341"/>
      <c r="J8" s="342"/>
      <c r="K8" s="343"/>
      <c r="L8" s="343"/>
      <c r="M8" s="343"/>
      <c r="N8" s="343"/>
      <c r="O8" s="343"/>
      <c r="P8" s="356"/>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2">
        <v>6</v>
      </c>
      <c r="B9" s="1062">
        <v>1</v>
      </c>
      <c r="C9" s="355"/>
      <c r="D9" s="341"/>
      <c r="E9" s="341"/>
      <c r="F9" s="341"/>
      <c r="G9" s="341"/>
      <c r="H9" s="341"/>
      <c r="I9" s="341"/>
      <c r="J9" s="342"/>
      <c r="K9" s="343"/>
      <c r="L9" s="343"/>
      <c r="M9" s="343"/>
      <c r="N9" s="343"/>
      <c r="O9" s="343"/>
      <c r="P9" s="356"/>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48" customHeight="1" x14ac:dyDescent="0.15">
      <c r="A10" s="1062">
        <v>7</v>
      </c>
      <c r="B10" s="1062">
        <v>1</v>
      </c>
      <c r="C10" s="355"/>
      <c r="D10" s="341"/>
      <c r="E10" s="341"/>
      <c r="F10" s="341"/>
      <c r="G10" s="341"/>
      <c r="H10" s="341"/>
      <c r="I10" s="341"/>
      <c r="J10" s="342"/>
      <c r="K10" s="343"/>
      <c r="L10" s="343"/>
      <c r="M10" s="343"/>
      <c r="N10" s="343"/>
      <c r="O10" s="343"/>
      <c r="P10" s="356"/>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2">
        <v>8</v>
      </c>
      <c r="B11" s="1062">
        <v>1</v>
      </c>
      <c r="C11" s="355"/>
      <c r="D11" s="341"/>
      <c r="E11" s="341"/>
      <c r="F11" s="341"/>
      <c r="G11" s="341"/>
      <c r="H11" s="341"/>
      <c r="I11" s="341"/>
      <c r="J11" s="342"/>
      <c r="K11" s="343"/>
      <c r="L11" s="343"/>
      <c r="M11" s="343"/>
      <c r="N11" s="343"/>
      <c r="O11" s="343"/>
      <c r="P11" s="356"/>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2">
        <v>9</v>
      </c>
      <c r="B12" s="1062">
        <v>1</v>
      </c>
      <c r="C12" s="355"/>
      <c r="D12" s="341"/>
      <c r="E12" s="341"/>
      <c r="F12" s="341"/>
      <c r="G12" s="341"/>
      <c r="H12" s="341"/>
      <c r="I12" s="341"/>
      <c r="J12" s="342"/>
      <c r="K12" s="343"/>
      <c r="L12" s="343"/>
      <c r="M12" s="343"/>
      <c r="N12" s="343"/>
      <c r="O12" s="343"/>
      <c r="P12" s="356"/>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2">
        <v>10</v>
      </c>
      <c r="B13" s="1062">
        <v>1</v>
      </c>
      <c r="C13" s="355"/>
      <c r="D13" s="341"/>
      <c r="E13" s="341"/>
      <c r="F13" s="341"/>
      <c r="G13" s="341"/>
      <c r="H13" s="341"/>
      <c r="I13" s="341"/>
      <c r="J13" s="342"/>
      <c r="K13" s="343"/>
      <c r="L13" s="343"/>
      <c r="M13" s="343"/>
      <c r="N13" s="343"/>
      <c r="O13" s="343"/>
      <c r="P13" s="356"/>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65.25" hidden="1" customHeight="1" x14ac:dyDescent="0.15">
      <c r="A14" s="1062">
        <v>11</v>
      </c>
      <c r="B14" s="1062">
        <v>1</v>
      </c>
      <c r="C14" s="355"/>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40.5" hidden="1" customHeight="1" x14ac:dyDescent="0.15">
      <c r="A15" s="1062">
        <v>12</v>
      </c>
      <c r="B15" s="1062">
        <v>1</v>
      </c>
      <c r="C15" s="355"/>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54.75" hidden="1" customHeight="1" x14ac:dyDescent="0.15">
      <c r="A16" s="1062">
        <v>13</v>
      </c>
      <c r="B16" s="1062">
        <v>1</v>
      </c>
      <c r="C16" s="355"/>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37.5" hidden="1" customHeight="1" x14ac:dyDescent="0.15">
      <c r="A17" s="1062">
        <v>14</v>
      </c>
      <c r="B17" s="1062">
        <v>1</v>
      </c>
      <c r="C17" s="355"/>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hidden="1" customHeight="1" x14ac:dyDescent="0.15">
      <c r="A18" s="1062">
        <v>15</v>
      </c>
      <c r="B18" s="1062">
        <v>1</v>
      </c>
      <c r="C18" s="355"/>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hidden="1" customHeight="1" x14ac:dyDescent="0.15">
      <c r="A19" s="1062">
        <v>16</v>
      </c>
      <c r="B19" s="1062">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hidden="1" customHeight="1" x14ac:dyDescent="0.15">
      <c r="A20" s="1062">
        <v>17</v>
      </c>
      <c r="B20" s="1062">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hidden="1" customHeight="1" x14ac:dyDescent="0.15">
      <c r="A21" s="1062">
        <v>18</v>
      </c>
      <c r="B21" s="1062">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hidden="1" customHeight="1" x14ac:dyDescent="0.15">
      <c r="A22" s="1062">
        <v>19</v>
      </c>
      <c r="B22" s="1062">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hidden="1" customHeight="1" x14ac:dyDescent="0.15">
      <c r="A23" s="1062">
        <v>20</v>
      </c>
      <c r="B23" s="1062">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hidden="1" customHeight="1" x14ac:dyDescent="0.15">
      <c r="A24" s="1062">
        <v>21</v>
      </c>
      <c r="B24" s="1062">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hidden="1" customHeight="1" x14ac:dyDescent="0.15">
      <c r="A25" s="1062">
        <v>22</v>
      </c>
      <c r="B25" s="1062">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hidden="1" customHeight="1" x14ac:dyDescent="0.15">
      <c r="A26" s="1062">
        <v>23</v>
      </c>
      <c r="B26" s="1062">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hidden="1" customHeight="1" x14ac:dyDescent="0.15">
      <c r="A27" s="1062">
        <v>24</v>
      </c>
      <c r="B27" s="1062">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hidden="1" customHeight="1" x14ac:dyDescent="0.15">
      <c r="A28" s="1062">
        <v>25</v>
      </c>
      <c r="B28" s="1062">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hidden="1" customHeight="1" x14ac:dyDescent="0.15">
      <c r="A29" s="1062">
        <v>26</v>
      </c>
      <c r="B29" s="1062">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hidden="1" customHeight="1" x14ac:dyDescent="0.15">
      <c r="A30" s="1062">
        <v>27</v>
      </c>
      <c r="B30" s="1062">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hidden="1" customHeight="1" x14ac:dyDescent="0.15">
      <c r="A31" s="1062">
        <v>28</v>
      </c>
      <c r="B31" s="1062">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hidden="1" customHeight="1" x14ac:dyDescent="0.15">
      <c r="A32" s="1062">
        <v>29</v>
      </c>
      <c r="B32" s="1062">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hidden="1" customHeight="1" x14ac:dyDescent="0.15">
      <c r="A33" s="1062">
        <v>30</v>
      </c>
      <c r="B33" s="1062">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495</v>
      </c>
      <c r="Z36" s="362"/>
      <c r="AA36" s="362"/>
      <c r="AB36" s="362"/>
      <c r="AC36" s="142" t="s">
        <v>478</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2">
        <v>1</v>
      </c>
      <c r="B37" s="1062">
        <v>1</v>
      </c>
      <c r="C37" s="355"/>
      <c r="D37" s="341"/>
      <c r="E37" s="341"/>
      <c r="F37" s="341"/>
      <c r="G37" s="341"/>
      <c r="H37" s="341"/>
      <c r="I37" s="341"/>
      <c r="J37" s="342"/>
      <c r="K37" s="343"/>
      <c r="L37" s="343"/>
      <c r="M37" s="343"/>
      <c r="N37" s="343"/>
      <c r="O37" s="343"/>
      <c r="P37" s="356"/>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2">
        <v>2</v>
      </c>
      <c r="B38" s="1062">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2">
        <v>3</v>
      </c>
      <c r="B39" s="1062">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2">
        <v>4</v>
      </c>
      <c r="B40" s="1062">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2">
        <v>5</v>
      </c>
      <c r="B41" s="1062">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2">
        <v>6</v>
      </c>
      <c r="B42" s="1062">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2">
        <v>7</v>
      </c>
      <c r="B43" s="1062">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2">
        <v>8</v>
      </c>
      <c r="B44" s="1062">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2">
        <v>9</v>
      </c>
      <c r="B45" s="1062">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2">
        <v>10</v>
      </c>
      <c r="B46" s="1062">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2">
        <v>11</v>
      </c>
      <c r="B47" s="1062">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2">
        <v>12</v>
      </c>
      <c r="B48" s="1062">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2">
        <v>13</v>
      </c>
      <c r="B49" s="1062">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2">
        <v>14</v>
      </c>
      <c r="B50" s="1062">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2">
        <v>15</v>
      </c>
      <c r="B51" s="1062">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2">
        <v>16</v>
      </c>
      <c r="B52" s="1062">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2">
        <v>17</v>
      </c>
      <c r="B53" s="1062">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2">
        <v>18</v>
      </c>
      <c r="B54" s="1062">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2">
        <v>19</v>
      </c>
      <c r="B55" s="1062">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2">
        <v>20</v>
      </c>
      <c r="B56" s="1062">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2">
        <v>21</v>
      </c>
      <c r="B57" s="1062">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2">
        <v>22</v>
      </c>
      <c r="B58" s="1062">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2">
        <v>23</v>
      </c>
      <c r="B59" s="1062">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2">
        <v>24</v>
      </c>
      <c r="B60" s="1062">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2">
        <v>25</v>
      </c>
      <c r="B61" s="1062">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2">
        <v>26</v>
      </c>
      <c r="B62" s="1062">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2">
        <v>27</v>
      </c>
      <c r="B63" s="1062">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2">
        <v>28</v>
      </c>
      <c r="B64" s="1062">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2">
        <v>29</v>
      </c>
      <c r="B65" s="1062">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2">
        <v>30</v>
      </c>
      <c r="B66" s="1062">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495</v>
      </c>
      <c r="Z69" s="362"/>
      <c r="AA69" s="362"/>
      <c r="AB69" s="362"/>
      <c r="AC69" s="142" t="s">
        <v>478</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2">
        <v>1</v>
      </c>
      <c r="B70" s="1062">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2">
        <v>2</v>
      </c>
      <c r="B71" s="1062">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2">
        <v>3</v>
      </c>
      <c r="B72" s="1062">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2">
        <v>4</v>
      </c>
      <c r="B73" s="1062">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2">
        <v>5</v>
      </c>
      <c r="B74" s="1062">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2">
        <v>6</v>
      </c>
      <c r="B75" s="1062">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2">
        <v>7</v>
      </c>
      <c r="B76" s="1062">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2">
        <v>8</v>
      </c>
      <c r="B77" s="1062">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2">
        <v>9</v>
      </c>
      <c r="B78" s="1062">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2">
        <v>10</v>
      </c>
      <c r="B79" s="1062">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2">
        <v>11</v>
      </c>
      <c r="B80" s="1062">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2">
        <v>12</v>
      </c>
      <c r="B81" s="1062">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2">
        <v>13</v>
      </c>
      <c r="B82" s="1062">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2">
        <v>14</v>
      </c>
      <c r="B83" s="1062">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2">
        <v>15</v>
      </c>
      <c r="B84" s="1062">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2">
        <v>16</v>
      </c>
      <c r="B85" s="1062">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2">
        <v>17</v>
      </c>
      <c r="B86" s="1062">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2">
        <v>18</v>
      </c>
      <c r="B87" s="1062">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2">
        <v>19</v>
      </c>
      <c r="B88" s="1062">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2">
        <v>20</v>
      </c>
      <c r="B89" s="1062">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2">
        <v>21</v>
      </c>
      <c r="B90" s="1062">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2">
        <v>22</v>
      </c>
      <c r="B91" s="1062">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2">
        <v>23</v>
      </c>
      <c r="B92" s="1062">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2">
        <v>24</v>
      </c>
      <c r="B93" s="1062">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2">
        <v>25</v>
      </c>
      <c r="B94" s="1062">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2">
        <v>26</v>
      </c>
      <c r="B95" s="1062">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2">
        <v>27</v>
      </c>
      <c r="B96" s="1062">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2">
        <v>28</v>
      </c>
      <c r="B97" s="1062">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2">
        <v>29</v>
      </c>
      <c r="B98" s="1062">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2">
        <v>30</v>
      </c>
      <c r="B99" s="1062">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495</v>
      </c>
      <c r="Z102" s="362"/>
      <c r="AA102" s="362"/>
      <c r="AB102" s="362"/>
      <c r="AC102" s="142" t="s">
        <v>478</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2">
        <v>1</v>
      </c>
      <c r="B103" s="1062">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2">
        <v>2</v>
      </c>
      <c r="B104" s="1062">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2">
        <v>3</v>
      </c>
      <c r="B105" s="1062">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2">
        <v>4</v>
      </c>
      <c r="B106" s="1062">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2">
        <v>5</v>
      </c>
      <c r="B107" s="1062">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2">
        <v>6</v>
      </c>
      <c r="B108" s="1062">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2">
        <v>7</v>
      </c>
      <c r="B109" s="1062">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2">
        <v>8</v>
      </c>
      <c r="B110" s="1062">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2">
        <v>9</v>
      </c>
      <c r="B111" s="1062">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2">
        <v>10</v>
      </c>
      <c r="B112" s="1062">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2">
        <v>11</v>
      </c>
      <c r="B113" s="1062">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2">
        <v>12</v>
      </c>
      <c r="B114" s="1062">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2">
        <v>13</v>
      </c>
      <c r="B115" s="1062">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2">
        <v>14</v>
      </c>
      <c r="B116" s="1062">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2">
        <v>15</v>
      </c>
      <c r="B117" s="1062">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2">
        <v>16</v>
      </c>
      <c r="B118" s="1062">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2">
        <v>17</v>
      </c>
      <c r="B119" s="1062">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2">
        <v>18</v>
      </c>
      <c r="B120" s="1062">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2">
        <v>19</v>
      </c>
      <c r="B121" s="1062">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2">
        <v>20</v>
      </c>
      <c r="B122" s="1062">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2">
        <v>21</v>
      </c>
      <c r="B123" s="1062">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2">
        <v>22</v>
      </c>
      <c r="B124" s="1062">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2">
        <v>23</v>
      </c>
      <c r="B125" s="1062">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2">
        <v>24</v>
      </c>
      <c r="B126" s="1062">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2">
        <v>25</v>
      </c>
      <c r="B127" s="1062">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2">
        <v>26</v>
      </c>
      <c r="B128" s="1062">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2">
        <v>27</v>
      </c>
      <c r="B129" s="1062">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2">
        <v>28</v>
      </c>
      <c r="B130" s="1062">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2">
        <v>29</v>
      </c>
      <c r="B131" s="1062">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2">
        <v>30</v>
      </c>
      <c r="B132" s="1062">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495</v>
      </c>
      <c r="Z135" s="362"/>
      <c r="AA135" s="362"/>
      <c r="AB135" s="362"/>
      <c r="AC135" s="142" t="s">
        <v>478</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2">
        <v>1</v>
      </c>
      <c r="B136" s="1062">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2">
        <v>2</v>
      </c>
      <c r="B137" s="1062">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2">
        <v>3</v>
      </c>
      <c r="B138" s="1062">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2">
        <v>4</v>
      </c>
      <c r="B139" s="1062">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2">
        <v>5</v>
      </c>
      <c r="B140" s="1062">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2">
        <v>6</v>
      </c>
      <c r="B141" s="1062">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2">
        <v>7</v>
      </c>
      <c r="B142" s="1062">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2">
        <v>8</v>
      </c>
      <c r="B143" s="1062">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2">
        <v>9</v>
      </c>
      <c r="B144" s="1062">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2">
        <v>10</v>
      </c>
      <c r="B145" s="1062">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2">
        <v>11</v>
      </c>
      <c r="B146" s="1062">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2">
        <v>12</v>
      </c>
      <c r="B147" s="1062">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2">
        <v>13</v>
      </c>
      <c r="B148" s="1062">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2">
        <v>14</v>
      </c>
      <c r="B149" s="1062">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2">
        <v>15</v>
      </c>
      <c r="B150" s="1062">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2">
        <v>16</v>
      </c>
      <c r="B151" s="1062">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2">
        <v>17</v>
      </c>
      <c r="B152" s="1062">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2">
        <v>18</v>
      </c>
      <c r="B153" s="1062">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2">
        <v>19</v>
      </c>
      <c r="B154" s="1062">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2">
        <v>20</v>
      </c>
      <c r="B155" s="1062">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2">
        <v>21</v>
      </c>
      <c r="B156" s="1062">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2">
        <v>22</v>
      </c>
      <c r="B157" s="1062">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2">
        <v>23</v>
      </c>
      <c r="B158" s="1062">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2">
        <v>24</v>
      </c>
      <c r="B159" s="1062">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2">
        <v>25</v>
      </c>
      <c r="B160" s="1062">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2">
        <v>26</v>
      </c>
      <c r="B161" s="1062">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2">
        <v>27</v>
      </c>
      <c r="B162" s="1062">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2">
        <v>28</v>
      </c>
      <c r="B163" s="1062">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2">
        <v>29</v>
      </c>
      <c r="B164" s="1062">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2">
        <v>30</v>
      </c>
      <c r="B165" s="1062">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495</v>
      </c>
      <c r="Z168" s="362"/>
      <c r="AA168" s="362"/>
      <c r="AB168" s="362"/>
      <c r="AC168" s="142" t="s">
        <v>478</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2">
        <v>1</v>
      </c>
      <c r="B169" s="1062">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2">
        <v>2</v>
      </c>
      <c r="B170" s="1062">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2">
        <v>3</v>
      </c>
      <c r="B171" s="1062">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2">
        <v>4</v>
      </c>
      <c r="B172" s="1062">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2">
        <v>5</v>
      </c>
      <c r="B173" s="1062">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2">
        <v>6</v>
      </c>
      <c r="B174" s="1062">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2">
        <v>7</v>
      </c>
      <c r="B175" s="1062">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2">
        <v>8</v>
      </c>
      <c r="B176" s="1062">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2">
        <v>9</v>
      </c>
      <c r="B177" s="1062">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2">
        <v>10</v>
      </c>
      <c r="B178" s="1062">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2">
        <v>11</v>
      </c>
      <c r="B179" s="1062">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2">
        <v>12</v>
      </c>
      <c r="B180" s="1062">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2">
        <v>13</v>
      </c>
      <c r="B181" s="1062">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2">
        <v>14</v>
      </c>
      <c r="B182" s="1062">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2">
        <v>15</v>
      </c>
      <c r="B183" s="1062">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2">
        <v>16</v>
      </c>
      <c r="B184" s="1062">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2">
        <v>17</v>
      </c>
      <c r="B185" s="1062">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2">
        <v>18</v>
      </c>
      <c r="B186" s="1062">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2">
        <v>19</v>
      </c>
      <c r="B187" s="1062">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2">
        <v>20</v>
      </c>
      <c r="B188" s="1062">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2">
        <v>21</v>
      </c>
      <c r="B189" s="1062">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2">
        <v>22</v>
      </c>
      <c r="B190" s="1062">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2">
        <v>23</v>
      </c>
      <c r="B191" s="1062">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2">
        <v>24</v>
      </c>
      <c r="B192" s="1062">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2">
        <v>25</v>
      </c>
      <c r="B193" s="1062">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2">
        <v>26</v>
      </c>
      <c r="B194" s="1062">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2">
        <v>27</v>
      </c>
      <c r="B195" s="1062">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2">
        <v>28</v>
      </c>
      <c r="B196" s="1062">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2">
        <v>29</v>
      </c>
      <c r="B197" s="1062">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2">
        <v>30</v>
      </c>
      <c r="B198" s="1062">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495</v>
      </c>
      <c r="Z201" s="362"/>
      <c r="AA201" s="362"/>
      <c r="AB201" s="362"/>
      <c r="AC201" s="142" t="s">
        <v>478</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2">
        <v>1</v>
      </c>
      <c r="B202" s="1062">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2">
        <v>2</v>
      </c>
      <c r="B203" s="1062">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2">
        <v>3</v>
      </c>
      <c r="B204" s="1062">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2">
        <v>4</v>
      </c>
      <c r="B205" s="1062">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2">
        <v>5</v>
      </c>
      <c r="B206" s="1062">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2">
        <v>6</v>
      </c>
      <c r="B207" s="1062">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2">
        <v>7</v>
      </c>
      <c r="B208" s="1062">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2">
        <v>8</v>
      </c>
      <c r="B209" s="1062">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2">
        <v>9</v>
      </c>
      <c r="B210" s="1062">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2">
        <v>10</v>
      </c>
      <c r="B211" s="1062">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2">
        <v>11</v>
      </c>
      <c r="B212" s="1062">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2">
        <v>12</v>
      </c>
      <c r="B213" s="1062">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2">
        <v>13</v>
      </c>
      <c r="B214" s="1062">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2">
        <v>14</v>
      </c>
      <c r="B215" s="1062">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2">
        <v>15</v>
      </c>
      <c r="B216" s="1062">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2">
        <v>16</v>
      </c>
      <c r="B217" s="1062">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2">
        <v>17</v>
      </c>
      <c r="B218" s="1062">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2">
        <v>18</v>
      </c>
      <c r="B219" s="1062">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2">
        <v>19</v>
      </c>
      <c r="B220" s="1062">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2">
        <v>20</v>
      </c>
      <c r="B221" s="1062">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2">
        <v>21</v>
      </c>
      <c r="B222" s="1062">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2">
        <v>22</v>
      </c>
      <c r="B223" s="1062">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2">
        <v>23</v>
      </c>
      <c r="B224" s="1062">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2">
        <v>24</v>
      </c>
      <c r="B225" s="1062">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2">
        <v>25</v>
      </c>
      <c r="B226" s="1062">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2">
        <v>26</v>
      </c>
      <c r="B227" s="1062">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2">
        <v>27</v>
      </c>
      <c r="B228" s="1062">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2">
        <v>28</v>
      </c>
      <c r="B229" s="1062">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2">
        <v>29</v>
      </c>
      <c r="B230" s="1062">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2">
        <v>30</v>
      </c>
      <c r="B231" s="1062">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495</v>
      </c>
      <c r="Z234" s="362"/>
      <c r="AA234" s="362"/>
      <c r="AB234" s="362"/>
      <c r="AC234" s="142" t="s">
        <v>478</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2">
        <v>1</v>
      </c>
      <c r="B235" s="1062">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2">
        <v>2</v>
      </c>
      <c r="B236" s="1062">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2">
        <v>3</v>
      </c>
      <c r="B237" s="1062">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2">
        <v>4</v>
      </c>
      <c r="B238" s="1062">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2">
        <v>5</v>
      </c>
      <c r="B239" s="1062">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2">
        <v>6</v>
      </c>
      <c r="B240" s="1062">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2">
        <v>7</v>
      </c>
      <c r="B241" s="1062">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2">
        <v>8</v>
      </c>
      <c r="B242" s="1062">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2">
        <v>9</v>
      </c>
      <c r="B243" s="1062">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2">
        <v>10</v>
      </c>
      <c r="B244" s="1062">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2">
        <v>11</v>
      </c>
      <c r="B245" s="1062">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2">
        <v>12</v>
      </c>
      <c r="B246" s="1062">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2">
        <v>13</v>
      </c>
      <c r="B247" s="1062">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2">
        <v>14</v>
      </c>
      <c r="B248" s="1062">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2">
        <v>15</v>
      </c>
      <c r="B249" s="1062">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2">
        <v>16</v>
      </c>
      <c r="B250" s="1062">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2">
        <v>17</v>
      </c>
      <c r="B251" s="1062">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2">
        <v>18</v>
      </c>
      <c r="B252" s="1062">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2">
        <v>19</v>
      </c>
      <c r="B253" s="1062">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2">
        <v>20</v>
      </c>
      <c r="B254" s="1062">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2">
        <v>21</v>
      </c>
      <c r="B255" s="1062">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2">
        <v>22</v>
      </c>
      <c r="B256" s="1062">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2">
        <v>23</v>
      </c>
      <c r="B257" s="1062">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2">
        <v>24</v>
      </c>
      <c r="B258" s="1062">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2">
        <v>25</v>
      </c>
      <c r="B259" s="1062">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2">
        <v>26</v>
      </c>
      <c r="B260" s="1062">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2">
        <v>27</v>
      </c>
      <c r="B261" s="1062">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2">
        <v>28</v>
      </c>
      <c r="B262" s="1062">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2">
        <v>29</v>
      </c>
      <c r="B263" s="1062">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2">
        <v>30</v>
      </c>
      <c r="B264" s="1062">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495</v>
      </c>
      <c r="Z267" s="362"/>
      <c r="AA267" s="362"/>
      <c r="AB267" s="362"/>
      <c r="AC267" s="142" t="s">
        <v>478</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2">
        <v>1</v>
      </c>
      <c r="B268" s="1062">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2">
        <v>2</v>
      </c>
      <c r="B269" s="1062">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2">
        <v>3</v>
      </c>
      <c r="B270" s="1062">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2">
        <v>4</v>
      </c>
      <c r="B271" s="1062">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2">
        <v>5</v>
      </c>
      <c r="B272" s="1062">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2">
        <v>6</v>
      </c>
      <c r="B273" s="1062">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2">
        <v>7</v>
      </c>
      <c r="B274" s="1062">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2">
        <v>8</v>
      </c>
      <c r="B275" s="1062">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2">
        <v>9</v>
      </c>
      <c r="B276" s="1062">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2">
        <v>10</v>
      </c>
      <c r="B277" s="1062">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2">
        <v>11</v>
      </c>
      <c r="B278" s="1062">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2">
        <v>12</v>
      </c>
      <c r="B279" s="1062">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2">
        <v>13</v>
      </c>
      <c r="B280" s="1062">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2">
        <v>14</v>
      </c>
      <c r="B281" s="1062">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2">
        <v>15</v>
      </c>
      <c r="B282" s="1062">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2">
        <v>16</v>
      </c>
      <c r="B283" s="1062">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2">
        <v>17</v>
      </c>
      <c r="B284" s="1062">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2">
        <v>18</v>
      </c>
      <c r="B285" s="1062">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2">
        <v>19</v>
      </c>
      <c r="B286" s="1062">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2">
        <v>20</v>
      </c>
      <c r="B287" s="1062">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2">
        <v>21</v>
      </c>
      <c r="B288" s="1062">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2">
        <v>22</v>
      </c>
      <c r="B289" s="1062">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2">
        <v>23</v>
      </c>
      <c r="B290" s="1062">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2">
        <v>24</v>
      </c>
      <c r="B291" s="1062">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2">
        <v>25</v>
      </c>
      <c r="B292" s="1062">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2">
        <v>26</v>
      </c>
      <c r="B293" s="1062">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2">
        <v>27</v>
      </c>
      <c r="B294" s="1062">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2">
        <v>28</v>
      </c>
      <c r="B295" s="1062">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2">
        <v>29</v>
      </c>
      <c r="B296" s="1062">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2">
        <v>30</v>
      </c>
      <c r="B297" s="1062">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495</v>
      </c>
      <c r="Z300" s="362"/>
      <c r="AA300" s="362"/>
      <c r="AB300" s="362"/>
      <c r="AC300" s="142" t="s">
        <v>478</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2">
        <v>1</v>
      </c>
      <c r="B301" s="1062">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2">
        <v>2</v>
      </c>
      <c r="B302" s="1062">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2">
        <v>3</v>
      </c>
      <c r="B303" s="1062">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2">
        <v>4</v>
      </c>
      <c r="B304" s="1062">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2">
        <v>5</v>
      </c>
      <c r="B305" s="1062">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2">
        <v>6</v>
      </c>
      <c r="B306" s="1062">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2">
        <v>7</v>
      </c>
      <c r="B307" s="1062">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2">
        <v>8</v>
      </c>
      <c r="B308" s="1062">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2">
        <v>9</v>
      </c>
      <c r="B309" s="1062">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2">
        <v>10</v>
      </c>
      <c r="B310" s="1062">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2">
        <v>11</v>
      </c>
      <c r="B311" s="1062">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2">
        <v>12</v>
      </c>
      <c r="B312" s="1062">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2">
        <v>13</v>
      </c>
      <c r="B313" s="1062">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2">
        <v>14</v>
      </c>
      <c r="B314" s="1062">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2">
        <v>15</v>
      </c>
      <c r="B315" s="1062">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2">
        <v>16</v>
      </c>
      <c r="B316" s="1062">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2">
        <v>17</v>
      </c>
      <c r="B317" s="1062">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2">
        <v>18</v>
      </c>
      <c r="B318" s="1062">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2">
        <v>19</v>
      </c>
      <c r="B319" s="1062">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2">
        <v>20</v>
      </c>
      <c r="B320" s="1062">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2">
        <v>21</v>
      </c>
      <c r="B321" s="1062">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2">
        <v>22</v>
      </c>
      <c r="B322" s="1062">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2">
        <v>23</v>
      </c>
      <c r="B323" s="1062">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2">
        <v>24</v>
      </c>
      <c r="B324" s="1062">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2">
        <v>25</v>
      </c>
      <c r="B325" s="1062">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2">
        <v>26</v>
      </c>
      <c r="B326" s="1062">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2">
        <v>27</v>
      </c>
      <c r="B327" s="1062">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2">
        <v>28</v>
      </c>
      <c r="B328" s="1062">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2">
        <v>29</v>
      </c>
      <c r="B329" s="1062">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2">
        <v>30</v>
      </c>
      <c r="B330" s="1062">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495</v>
      </c>
      <c r="Z333" s="362"/>
      <c r="AA333" s="362"/>
      <c r="AB333" s="362"/>
      <c r="AC333" s="142" t="s">
        <v>478</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2">
        <v>1</v>
      </c>
      <c r="B334" s="1062">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2">
        <v>2</v>
      </c>
      <c r="B335" s="1062">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2">
        <v>3</v>
      </c>
      <c r="B336" s="1062">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2">
        <v>4</v>
      </c>
      <c r="B337" s="1062">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2">
        <v>5</v>
      </c>
      <c r="B338" s="1062">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2">
        <v>6</v>
      </c>
      <c r="B339" s="1062">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2">
        <v>7</v>
      </c>
      <c r="B340" s="1062">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2">
        <v>8</v>
      </c>
      <c r="B341" s="1062">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2">
        <v>9</v>
      </c>
      <c r="B342" s="1062">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2">
        <v>10</v>
      </c>
      <c r="B343" s="1062">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2">
        <v>11</v>
      </c>
      <c r="B344" s="1062">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2">
        <v>12</v>
      </c>
      <c r="B345" s="1062">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2">
        <v>13</v>
      </c>
      <c r="B346" s="1062">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2">
        <v>14</v>
      </c>
      <c r="B347" s="1062">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2">
        <v>15</v>
      </c>
      <c r="B348" s="1062">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2">
        <v>16</v>
      </c>
      <c r="B349" s="1062">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2">
        <v>17</v>
      </c>
      <c r="B350" s="1062">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2">
        <v>18</v>
      </c>
      <c r="B351" s="1062">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2">
        <v>19</v>
      </c>
      <c r="B352" s="1062">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2">
        <v>20</v>
      </c>
      <c r="B353" s="1062">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2">
        <v>21</v>
      </c>
      <c r="B354" s="1062">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2">
        <v>22</v>
      </c>
      <c r="B355" s="1062">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2">
        <v>23</v>
      </c>
      <c r="B356" s="1062">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2">
        <v>24</v>
      </c>
      <c r="B357" s="1062">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2">
        <v>25</v>
      </c>
      <c r="B358" s="1062">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2">
        <v>26</v>
      </c>
      <c r="B359" s="1062">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2">
        <v>27</v>
      </c>
      <c r="B360" s="1062">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2">
        <v>28</v>
      </c>
      <c r="B361" s="1062">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2">
        <v>29</v>
      </c>
      <c r="B362" s="1062">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2">
        <v>30</v>
      </c>
      <c r="B363" s="1062">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495</v>
      </c>
      <c r="Z366" s="362"/>
      <c r="AA366" s="362"/>
      <c r="AB366" s="362"/>
      <c r="AC366" s="142" t="s">
        <v>478</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2">
        <v>1</v>
      </c>
      <c r="B367" s="1062">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2">
        <v>2</v>
      </c>
      <c r="B368" s="1062">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2">
        <v>3</v>
      </c>
      <c r="B369" s="1062">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2">
        <v>4</v>
      </c>
      <c r="B370" s="1062">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2">
        <v>5</v>
      </c>
      <c r="B371" s="1062">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2">
        <v>6</v>
      </c>
      <c r="B372" s="1062">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2">
        <v>7</v>
      </c>
      <c r="B373" s="1062">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2">
        <v>8</v>
      </c>
      <c r="B374" s="1062">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2">
        <v>9</v>
      </c>
      <c r="B375" s="1062">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2">
        <v>10</v>
      </c>
      <c r="B376" s="1062">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2">
        <v>11</v>
      </c>
      <c r="B377" s="1062">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2">
        <v>12</v>
      </c>
      <c r="B378" s="1062">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2">
        <v>13</v>
      </c>
      <c r="B379" s="1062">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2">
        <v>14</v>
      </c>
      <c r="B380" s="1062">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2">
        <v>15</v>
      </c>
      <c r="B381" s="1062">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2">
        <v>16</v>
      </c>
      <c r="B382" s="1062">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2">
        <v>17</v>
      </c>
      <c r="B383" s="1062">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2">
        <v>18</v>
      </c>
      <c r="B384" s="1062">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2">
        <v>19</v>
      </c>
      <c r="B385" s="1062">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2">
        <v>20</v>
      </c>
      <c r="B386" s="1062">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2">
        <v>21</v>
      </c>
      <c r="B387" s="1062">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2">
        <v>22</v>
      </c>
      <c r="B388" s="1062">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2">
        <v>23</v>
      </c>
      <c r="B389" s="1062">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2">
        <v>24</v>
      </c>
      <c r="B390" s="1062">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2">
        <v>25</v>
      </c>
      <c r="B391" s="1062">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2">
        <v>26</v>
      </c>
      <c r="B392" s="1062">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2">
        <v>27</v>
      </c>
      <c r="B393" s="1062">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2">
        <v>28</v>
      </c>
      <c r="B394" s="1062">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2">
        <v>29</v>
      </c>
      <c r="B395" s="1062">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2">
        <v>30</v>
      </c>
      <c r="B396" s="1062">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495</v>
      </c>
      <c r="Z399" s="362"/>
      <c r="AA399" s="362"/>
      <c r="AB399" s="362"/>
      <c r="AC399" s="142" t="s">
        <v>478</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2">
        <v>1</v>
      </c>
      <c r="B400" s="1062">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2">
        <v>2</v>
      </c>
      <c r="B401" s="1062">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2">
        <v>3</v>
      </c>
      <c r="B402" s="1062">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2">
        <v>4</v>
      </c>
      <c r="B403" s="1062">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2">
        <v>5</v>
      </c>
      <c r="B404" s="1062">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2">
        <v>6</v>
      </c>
      <c r="B405" s="1062">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2">
        <v>7</v>
      </c>
      <c r="B406" s="1062">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2">
        <v>8</v>
      </c>
      <c r="B407" s="1062">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2">
        <v>9</v>
      </c>
      <c r="B408" s="1062">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2">
        <v>10</v>
      </c>
      <c r="B409" s="1062">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2">
        <v>11</v>
      </c>
      <c r="B410" s="1062">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2">
        <v>12</v>
      </c>
      <c r="B411" s="1062">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2">
        <v>13</v>
      </c>
      <c r="B412" s="1062">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2">
        <v>14</v>
      </c>
      <c r="B413" s="1062">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2">
        <v>15</v>
      </c>
      <c r="B414" s="1062">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2">
        <v>16</v>
      </c>
      <c r="B415" s="1062">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2">
        <v>17</v>
      </c>
      <c r="B416" s="1062">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2">
        <v>18</v>
      </c>
      <c r="B417" s="1062">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2">
        <v>19</v>
      </c>
      <c r="B418" s="1062">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2">
        <v>20</v>
      </c>
      <c r="B419" s="1062">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2">
        <v>21</v>
      </c>
      <c r="B420" s="1062">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2">
        <v>22</v>
      </c>
      <c r="B421" s="1062">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2">
        <v>23</v>
      </c>
      <c r="B422" s="1062">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2">
        <v>24</v>
      </c>
      <c r="B423" s="1062">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2">
        <v>25</v>
      </c>
      <c r="B424" s="1062">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2">
        <v>26</v>
      </c>
      <c r="B425" s="1062">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2">
        <v>27</v>
      </c>
      <c r="B426" s="1062">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2">
        <v>28</v>
      </c>
      <c r="B427" s="1062">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2">
        <v>29</v>
      </c>
      <c r="B428" s="1062">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2">
        <v>30</v>
      </c>
      <c r="B429" s="1062">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495</v>
      </c>
      <c r="Z432" s="362"/>
      <c r="AA432" s="362"/>
      <c r="AB432" s="362"/>
      <c r="AC432" s="142" t="s">
        <v>478</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2">
        <v>1</v>
      </c>
      <c r="B433" s="1062">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2">
        <v>2</v>
      </c>
      <c r="B434" s="1062">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2">
        <v>3</v>
      </c>
      <c r="B435" s="1062">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2">
        <v>4</v>
      </c>
      <c r="B436" s="1062">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2">
        <v>5</v>
      </c>
      <c r="B437" s="1062">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2">
        <v>6</v>
      </c>
      <c r="B438" s="1062">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2">
        <v>7</v>
      </c>
      <c r="B439" s="1062">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2">
        <v>8</v>
      </c>
      <c r="B440" s="1062">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2">
        <v>9</v>
      </c>
      <c r="B441" s="1062">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2">
        <v>10</v>
      </c>
      <c r="B442" s="1062">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2">
        <v>11</v>
      </c>
      <c r="B443" s="1062">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2">
        <v>12</v>
      </c>
      <c r="B444" s="1062">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2">
        <v>13</v>
      </c>
      <c r="B445" s="1062">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2">
        <v>14</v>
      </c>
      <c r="B446" s="1062">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2">
        <v>15</v>
      </c>
      <c r="B447" s="1062">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2">
        <v>16</v>
      </c>
      <c r="B448" s="1062">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2">
        <v>17</v>
      </c>
      <c r="B449" s="1062">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2">
        <v>18</v>
      </c>
      <c r="B450" s="1062">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2">
        <v>19</v>
      </c>
      <c r="B451" s="1062">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2">
        <v>20</v>
      </c>
      <c r="B452" s="1062">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2">
        <v>21</v>
      </c>
      <c r="B453" s="1062">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2">
        <v>22</v>
      </c>
      <c r="B454" s="1062">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2">
        <v>23</v>
      </c>
      <c r="B455" s="1062">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2">
        <v>24</v>
      </c>
      <c r="B456" s="1062">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2">
        <v>25</v>
      </c>
      <c r="B457" s="1062">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2">
        <v>26</v>
      </c>
      <c r="B458" s="1062">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2">
        <v>27</v>
      </c>
      <c r="B459" s="1062">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2">
        <v>28</v>
      </c>
      <c r="B460" s="1062">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2">
        <v>29</v>
      </c>
      <c r="B461" s="1062">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2">
        <v>30</v>
      </c>
      <c r="B462" s="1062">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495</v>
      </c>
      <c r="Z465" s="362"/>
      <c r="AA465" s="362"/>
      <c r="AB465" s="362"/>
      <c r="AC465" s="142" t="s">
        <v>478</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2">
        <v>1</v>
      </c>
      <c r="B466" s="1062">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2">
        <v>2</v>
      </c>
      <c r="B467" s="1062">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2">
        <v>3</v>
      </c>
      <c r="B468" s="1062">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2">
        <v>4</v>
      </c>
      <c r="B469" s="1062">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2">
        <v>5</v>
      </c>
      <c r="B470" s="1062">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2">
        <v>6</v>
      </c>
      <c r="B471" s="1062">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2">
        <v>7</v>
      </c>
      <c r="B472" s="1062">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2">
        <v>8</v>
      </c>
      <c r="B473" s="1062">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2">
        <v>9</v>
      </c>
      <c r="B474" s="1062">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2">
        <v>10</v>
      </c>
      <c r="B475" s="1062">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2">
        <v>11</v>
      </c>
      <c r="B476" s="1062">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2">
        <v>12</v>
      </c>
      <c r="B477" s="1062">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2">
        <v>13</v>
      </c>
      <c r="B478" s="1062">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2">
        <v>14</v>
      </c>
      <c r="B479" s="1062">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2">
        <v>15</v>
      </c>
      <c r="B480" s="1062">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2">
        <v>16</v>
      </c>
      <c r="B481" s="1062">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2">
        <v>17</v>
      </c>
      <c r="B482" s="1062">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2">
        <v>18</v>
      </c>
      <c r="B483" s="1062">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2">
        <v>19</v>
      </c>
      <c r="B484" s="1062">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2">
        <v>20</v>
      </c>
      <c r="B485" s="1062">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2">
        <v>21</v>
      </c>
      <c r="B486" s="1062">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2">
        <v>22</v>
      </c>
      <c r="B487" s="1062">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2">
        <v>23</v>
      </c>
      <c r="B488" s="1062">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2">
        <v>24</v>
      </c>
      <c r="B489" s="1062">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2">
        <v>25</v>
      </c>
      <c r="B490" s="1062">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2">
        <v>26</v>
      </c>
      <c r="B491" s="1062">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2">
        <v>27</v>
      </c>
      <c r="B492" s="1062">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2">
        <v>28</v>
      </c>
      <c r="B493" s="1062">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2">
        <v>29</v>
      </c>
      <c r="B494" s="1062">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2">
        <v>30</v>
      </c>
      <c r="B495" s="1062">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495</v>
      </c>
      <c r="Z498" s="362"/>
      <c r="AA498" s="362"/>
      <c r="AB498" s="362"/>
      <c r="AC498" s="142" t="s">
        <v>478</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2">
        <v>1</v>
      </c>
      <c r="B499" s="1062">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2">
        <v>2</v>
      </c>
      <c r="B500" s="1062">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2">
        <v>3</v>
      </c>
      <c r="B501" s="1062">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2">
        <v>4</v>
      </c>
      <c r="B502" s="1062">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2">
        <v>5</v>
      </c>
      <c r="B503" s="1062">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2">
        <v>6</v>
      </c>
      <c r="B504" s="1062">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2">
        <v>7</v>
      </c>
      <c r="B505" s="1062">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2">
        <v>8</v>
      </c>
      <c r="B506" s="1062">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2">
        <v>9</v>
      </c>
      <c r="B507" s="1062">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2">
        <v>10</v>
      </c>
      <c r="B508" s="1062">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2">
        <v>11</v>
      </c>
      <c r="B509" s="1062">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2">
        <v>12</v>
      </c>
      <c r="B510" s="1062">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2">
        <v>13</v>
      </c>
      <c r="B511" s="1062">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2">
        <v>14</v>
      </c>
      <c r="B512" s="1062">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2">
        <v>15</v>
      </c>
      <c r="B513" s="1062">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2">
        <v>16</v>
      </c>
      <c r="B514" s="1062">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2">
        <v>17</v>
      </c>
      <c r="B515" s="1062">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2">
        <v>18</v>
      </c>
      <c r="B516" s="1062">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2">
        <v>19</v>
      </c>
      <c r="B517" s="1062">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2">
        <v>20</v>
      </c>
      <c r="B518" s="1062">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2">
        <v>21</v>
      </c>
      <c r="B519" s="1062">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2">
        <v>22</v>
      </c>
      <c r="B520" s="1062">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2">
        <v>23</v>
      </c>
      <c r="B521" s="1062">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2">
        <v>24</v>
      </c>
      <c r="B522" s="1062">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2">
        <v>25</v>
      </c>
      <c r="B523" s="1062">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2">
        <v>26</v>
      </c>
      <c r="B524" s="1062">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2">
        <v>27</v>
      </c>
      <c r="B525" s="1062">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2">
        <v>28</v>
      </c>
      <c r="B526" s="1062">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2">
        <v>29</v>
      </c>
      <c r="B527" s="1062">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2">
        <v>30</v>
      </c>
      <c r="B528" s="1062">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495</v>
      </c>
      <c r="Z531" s="362"/>
      <c r="AA531" s="362"/>
      <c r="AB531" s="362"/>
      <c r="AC531" s="142" t="s">
        <v>478</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2">
        <v>1</v>
      </c>
      <c r="B532" s="1062">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2">
        <v>2</v>
      </c>
      <c r="B533" s="1062">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2">
        <v>3</v>
      </c>
      <c r="B534" s="1062">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2">
        <v>4</v>
      </c>
      <c r="B535" s="1062">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2">
        <v>5</v>
      </c>
      <c r="B536" s="1062">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2">
        <v>6</v>
      </c>
      <c r="B537" s="1062">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2">
        <v>7</v>
      </c>
      <c r="B538" s="1062">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2">
        <v>8</v>
      </c>
      <c r="B539" s="1062">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2">
        <v>9</v>
      </c>
      <c r="B540" s="1062">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2">
        <v>10</v>
      </c>
      <c r="B541" s="1062">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2">
        <v>11</v>
      </c>
      <c r="B542" s="1062">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2">
        <v>12</v>
      </c>
      <c r="B543" s="1062">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2">
        <v>13</v>
      </c>
      <c r="B544" s="1062">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2">
        <v>14</v>
      </c>
      <c r="B545" s="1062">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2">
        <v>15</v>
      </c>
      <c r="B546" s="1062">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2">
        <v>16</v>
      </c>
      <c r="B547" s="1062">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2">
        <v>17</v>
      </c>
      <c r="B548" s="1062">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2">
        <v>18</v>
      </c>
      <c r="B549" s="1062">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2">
        <v>19</v>
      </c>
      <c r="B550" s="1062">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2">
        <v>20</v>
      </c>
      <c r="B551" s="1062">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2">
        <v>21</v>
      </c>
      <c r="B552" s="1062">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2">
        <v>22</v>
      </c>
      <c r="B553" s="1062">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2">
        <v>23</v>
      </c>
      <c r="B554" s="1062">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2">
        <v>24</v>
      </c>
      <c r="B555" s="1062">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2">
        <v>25</v>
      </c>
      <c r="B556" s="1062">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2">
        <v>26</v>
      </c>
      <c r="B557" s="1062">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2">
        <v>27</v>
      </c>
      <c r="B558" s="1062">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2">
        <v>28</v>
      </c>
      <c r="B559" s="1062">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2">
        <v>29</v>
      </c>
      <c r="B560" s="1062">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2">
        <v>30</v>
      </c>
      <c r="B561" s="1062">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495</v>
      </c>
      <c r="Z564" s="362"/>
      <c r="AA564" s="362"/>
      <c r="AB564" s="362"/>
      <c r="AC564" s="142" t="s">
        <v>478</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2">
        <v>1</v>
      </c>
      <c r="B565" s="1062">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2">
        <v>2</v>
      </c>
      <c r="B566" s="1062">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2">
        <v>3</v>
      </c>
      <c r="B567" s="1062">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2">
        <v>4</v>
      </c>
      <c r="B568" s="1062">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2">
        <v>5</v>
      </c>
      <c r="B569" s="1062">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2">
        <v>6</v>
      </c>
      <c r="B570" s="1062">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2">
        <v>7</v>
      </c>
      <c r="B571" s="1062">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2">
        <v>8</v>
      </c>
      <c r="B572" s="1062">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2">
        <v>9</v>
      </c>
      <c r="B573" s="1062">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2">
        <v>10</v>
      </c>
      <c r="B574" s="1062">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2">
        <v>11</v>
      </c>
      <c r="B575" s="1062">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2">
        <v>12</v>
      </c>
      <c r="B576" s="1062">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2">
        <v>13</v>
      </c>
      <c r="B577" s="1062">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2">
        <v>14</v>
      </c>
      <c r="B578" s="1062">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2">
        <v>15</v>
      </c>
      <c r="B579" s="1062">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2">
        <v>16</v>
      </c>
      <c r="B580" s="1062">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2">
        <v>17</v>
      </c>
      <c r="B581" s="1062">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2">
        <v>18</v>
      </c>
      <c r="B582" s="1062">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2">
        <v>19</v>
      </c>
      <c r="B583" s="1062">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2">
        <v>20</v>
      </c>
      <c r="B584" s="1062">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2">
        <v>21</v>
      </c>
      <c r="B585" s="1062">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2">
        <v>22</v>
      </c>
      <c r="B586" s="1062">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2">
        <v>23</v>
      </c>
      <c r="B587" s="1062">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2">
        <v>24</v>
      </c>
      <c r="B588" s="1062">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2">
        <v>25</v>
      </c>
      <c r="B589" s="1062">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2">
        <v>26</v>
      </c>
      <c r="B590" s="1062">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2">
        <v>27</v>
      </c>
      <c r="B591" s="1062">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2">
        <v>28</v>
      </c>
      <c r="B592" s="1062">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2">
        <v>29</v>
      </c>
      <c r="B593" s="1062">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2">
        <v>30</v>
      </c>
      <c r="B594" s="1062">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495</v>
      </c>
      <c r="Z597" s="362"/>
      <c r="AA597" s="362"/>
      <c r="AB597" s="362"/>
      <c r="AC597" s="142" t="s">
        <v>478</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2">
        <v>1</v>
      </c>
      <c r="B598" s="1062">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2">
        <v>2</v>
      </c>
      <c r="B599" s="1062">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2">
        <v>3</v>
      </c>
      <c r="B600" s="1062">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2">
        <v>4</v>
      </c>
      <c r="B601" s="1062">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2">
        <v>5</v>
      </c>
      <c r="B602" s="1062">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2">
        <v>6</v>
      </c>
      <c r="B603" s="1062">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2">
        <v>7</v>
      </c>
      <c r="B604" s="1062">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2">
        <v>8</v>
      </c>
      <c r="B605" s="1062">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2">
        <v>9</v>
      </c>
      <c r="B606" s="1062">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2">
        <v>10</v>
      </c>
      <c r="B607" s="1062">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2">
        <v>11</v>
      </c>
      <c r="B608" s="1062">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2">
        <v>12</v>
      </c>
      <c r="B609" s="1062">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2">
        <v>13</v>
      </c>
      <c r="B610" s="1062">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2">
        <v>14</v>
      </c>
      <c r="B611" s="1062">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2">
        <v>15</v>
      </c>
      <c r="B612" s="1062">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2">
        <v>16</v>
      </c>
      <c r="B613" s="1062">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2">
        <v>17</v>
      </c>
      <c r="B614" s="1062">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2">
        <v>18</v>
      </c>
      <c r="B615" s="1062">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2">
        <v>19</v>
      </c>
      <c r="B616" s="1062">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2">
        <v>20</v>
      </c>
      <c r="B617" s="1062">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2">
        <v>21</v>
      </c>
      <c r="B618" s="1062">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2">
        <v>22</v>
      </c>
      <c r="B619" s="1062">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2">
        <v>23</v>
      </c>
      <c r="B620" s="1062">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2">
        <v>24</v>
      </c>
      <c r="B621" s="1062">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2">
        <v>25</v>
      </c>
      <c r="B622" s="1062">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2">
        <v>26</v>
      </c>
      <c r="B623" s="1062">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2">
        <v>27</v>
      </c>
      <c r="B624" s="1062">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2">
        <v>28</v>
      </c>
      <c r="B625" s="1062">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2">
        <v>29</v>
      </c>
      <c r="B626" s="1062">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2">
        <v>30</v>
      </c>
      <c r="B627" s="1062">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495</v>
      </c>
      <c r="Z630" s="362"/>
      <c r="AA630" s="362"/>
      <c r="AB630" s="362"/>
      <c r="AC630" s="142" t="s">
        <v>478</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2">
        <v>1</v>
      </c>
      <c r="B631" s="1062">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2">
        <v>2</v>
      </c>
      <c r="B632" s="1062">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2">
        <v>3</v>
      </c>
      <c r="B633" s="1062">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2">
        <v>4</v>
      </c>
      <c r="B634" s="1062">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2">
        <v>5</v>
      </c>
      <c r="B635" s="1062">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2">
        <v>6</v>
      </c>
      <c r="B636" s="1062">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2">
        <v>7</v>
      </c>
      <c r="B637" s="1062">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2">
        <v>8</v>
      </c>
      <c r="B638" s="1062">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2">
        <v>9</v>
      </c>
      <c r="B639" s="1062">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2">
        <v>10</v>
      </c>
      <c r="B640" s="1062">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2">
        <v>11</v>
      </c>
      <c r="B641" s="1062">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2">
        <v>12</v>
      </c>
      <c r="B642" s="1062">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2">
        <v>13</v>
      </c>
      <c r="B643" s="1062">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2">
        <v>14</v>
      </c>
      <c r="B644" s="1062">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2">
        <v>15</v>
      </c>
      <c r="B645" s="1062">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2">
        <v>16</v>
      </c>
      <c r="B646" s="1062">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2">
        <v>17</v>
      </c>
      <c r="B647" s="1062">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2">
        <v>18</v>
      </c>
      <c r="B648" s="1062">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2">
        <v>19</v>
      </c>
      <c r="B649" s="1062">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2">
        <v>20</v>
      </c>
      <c r="B650" s="1062">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2">
        <v>21</v>
      </c>
      <c r="B651" s="1062">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2">
        <v>22</v>
      </c>
      <c r="B652" s="1062">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2">
        <v>23</v>
      </c>
      <c r="B653" s="1062">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2">
        <v>24</v>
      </c>
      <c r="B654" s="1062">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2">
        <v>25</v>
      </c>
      <c r="B655" s="1062">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2">
        <v>26</v>
      </c>
      <c r="B656" s="1062">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2">
        <v>27</v>
      </c>
      <c r="B657" s="1062">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2">
        <v>28</v>
      </c>
      <c r="B658" s="1062">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2">
        <v>29</v>
      </c>
      <c r="B659" s="1062">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2">
        <v>30</v>
      </c>
      <c r="B660" s="1062">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495</v>
      </c>
      <c r="Z663" s="362"/>
      <c r="AA663" s="362"/>
      <c r="AB663" s="362"/>
      <c r="AC663" s="142" t="s">
        <v>478</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2">
        <v>1</v>
      </c>
      <c r="B664" s="1062">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2">
        <v>2</v>
      </c>
      <c r="B665" s="1062">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2">
        <v>3</v>
      </c>
      <c r="B666" s="1062">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2">
        <v>4</v>
      </c>
      <c r="B667" s="1062">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2">
        <v>5</v>
      </c>
      <c r="B668" s="1062">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2">
        <v>6</v>
      </c>
      <c r="B669" s="1062">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2">
        <v>7</v>
      </c>
      <c r="B670" s="1062">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2">
        <v>8</v>
      </c>
      <c r="B671" s="1062">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2">
        <v>9</v>
      </c>
      <c r="B672" s="1062">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2">
        <v>10</v>
      </c>
      <c r="B673" s="1062">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2">
        <v>11</v>
      </c>
      <c r="B674" s="1062">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2">
        <v>12</v>
      </c>
      <c r="B675" s="1062">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2">
        <v>13</v>
      </c>
      <c r="B676" s="1062">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2">
        <v>14</v>
      </c>
      <c r="B677" s="1062">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2">
        <v>15</v>
      </c>
      <c r="B678" s="1062">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2">
        <v>16</v>
      </c>
      <c r="B679" s="1062">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2">
        <v>17</v>
      </c>
      <c r="B680" s="1062">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2">
        <v>18</v>
      </c>
      <c r="B681" s="1062">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2">
        <v>19</v>
      </c>
      <c r="B682" s="1062">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2">
        <v>20</v>
      </c>
      <c r="B683" s="1062">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2">
        <v>21</v>
      </c>
      <c r="B684" s="1062">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2">
        <v>22</v>
      </c>
      <c r="B685" s="1062">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2">
        <v>23</v>
      </c>
      <c r="B686" s="1062">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2">
        <v>24</v>
      </c>
      <c r="B687" s="1062">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2">
        <v>25</v>
      </c>
      <c r="B688" s="1062">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2">
        <v>26</v>
      </c>
      <c r="B689" s="1062">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2">
        <v>27</v>
      </c>
      <c r="B690" s="1062">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2">
        <v>28</v>
      </c>
      <c r="B691" s="1062">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2">
        <v>29</v>
      </c>
      <c r="B692" s="1062">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2">
        <v>30</v>
      </c>
      <c r="B693" s="1062">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495</v>
      </c>
      <c r="Z696" s="362"/>
      <c r="AA696" s="362"/>
      <c r="AB696" s="362"/>
      <c r="AC696" s="142" t="s">
        <v>478</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2">
        <v>1</v>
      </c>
      <c r="B697" s="1062">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2">
        <v>2</v>
      </c>
      <c r="B698" s="1062">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2">
        <v>3</v>
      </c>
      <c r="B699" s="1062">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2">
        <v>4</v>
      </c>
      <c r="B700" s="1062">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2">
        <v>5</v>
      </c>
      <c r="B701" s="1062">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2">
        <v>6</v>
      </c>
      <c r="B702" s="1062">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2">
        <v>7</v>
      </c>
      <c r="B703" s="1062">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2">
        <v>8</v>
      </c>
      <c r="B704" s="1062">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2">
        <v>9</v>
      </c>
      <c r="B705" s="1062">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2">
        <v>10</v>
      </c>
      <c r="B706" s="1062">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2">
        <v>11</v>
      </c>
      <c r="B707" s="1062">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2">
        <v>12</v>
      </c>
      <c r="B708" s="1062">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2">
        <v>13</v>
      </c>
      <c r="B709" s="1062">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2">
        <v>14</v>
      </c>
      <c r="B710" s="1062">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2">
        <v>15</v>
      </c>
      <c r="B711" s="1062">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2">
        <v>16</v>
      </c>
      <c r="B712" s="1062">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2">
        <v>17</v>
      </c>
      <c r="B713" s="1062">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2">
        <v>18</v>
      </c>
      <c r="B714" s="1062">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2">
        <v>19</v>
      </c>
      <c r="B715" s="1062">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2">
        <v>20</v>
      </c>
      <c r="B716" s="1062">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2">
        <v>21</v>
      </c>
      <c r="B717" s="1062">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2">
        <v>22</v>
      </c>
      <c r="B718" s="1062">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2">
        <v>23</v>
      </c>
      <c r="B719" s="1062">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2">
        <v>24</v>
      </c>
      <c r="B720" s="1062">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2">
        <v>25</v>
      </c>
      <c r="B721" s="1062">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2">
        <v>26</v>
      </c>
      <c r="B722" s="1062">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2">
        <v>27</v>
      </c>
      <c r="B723" s="1062">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2">
        <v>28</v>
      </c>
      <c r="B724" s="1062">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2">
        <v>29</v>
      </c>
      <c r="B725" s="1062">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2">
        <v>30</v>
      </c>
      <c r="B726" s="1062">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495</v>
      </c>
      <c r="Z729" s="362"/>
      <c r="AA729" s="362"/>
      <c r="AB729" s="362"/>
      <c r="AC729" s="142" t="s">
        <v>478</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2">
        <v>1</v>
      </c>
      <c r="B730" s="1062">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2">
        <v>2</v>
      </c>
      <c r="B731" s="1062">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2">
        <v>3</v>
      </c>
      <c r="B732" s="1062">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2">
        <v>4</v>
      </c>
      <c r="B733" s="1062">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2">
        <v>5</v>
      </c>
      <c r="B734" s="1062">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2">
        <v>6</v>
      </c>
      <c r="B735" s="1062">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2">
        <v>7</v>
      </c>
      <c r="B736" s="1062">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2">
        <v>8</v>
      </c>
      <c r="B737" s="1062">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2">
        <v>9</v>
      </c>
      <c r="B738" s="1062">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2">
        <v>10</v>
      </c>
      <c r="B739" s="1062">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2">
        <v>11</v>
      </c>
      <c r="B740" s="1062">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2">
        <v>12</v>
      </c>
      <c r="B741" s="1062">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2">
        <v>13</v>
      </c>
      <c r="B742" s="1062">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2">
        <v>14</v>
      </c>
      <c r="B743" s="1062">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2">
        <v>15</v>
      </c>
      <c r="B744" s="1062">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2">
        <v>16</v>
      </c>
      <c r="B745" s="1062">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2">
        <v>17</v>
      </c>
      <c r="B746" s="1062">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2">
        <v>18</v>
      </c>
      <c r="B747" s="1062">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2">
        <v>19</v>
      </c>
      <c r="B748" s="1062">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2">
        <v>20</v>
      </c>
      <c r="B749" s="1062">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2">
        <v>21</v>
      </c>
      <c r="B750" s="1062">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2">
        <v>22</v>
      </c>
      <c r="B751" s="1062">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2">
        <v>23</v>
      </c>
      <c r="B752" s="1062">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2">
        <v>24</v>
      </c>
      <c r="B753" s="1062">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2">
        <v>25</v>
      </c>
      <c r="B754" s="1062">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2">
        <v>26</v>
      </c>
      <c r="B755" s="1062">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2">
        <v>27</v>
      </c>
      <c r="B756" s="1062">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2">
        <v>28</v>
      </c>
      <c r="B757" s="1062">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2">
        <v>29</v>
      </c>
      <c r="B758" s="1062">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2">
        <v>30</v>
      </c>
      <c r="B759" s="1062">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495</v>
      </c>
      <c r="Z762" s="362"/>
      <c r="AA762" s="362"/>
      <c r="AB762" s="362"/>
      <c r="AC762" s="142" t="s">
        <v>478</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2">
        <v>1</v>
      </c>
      <c r="B763" s="1062">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2">
        <v>2</v>
      </c>
      <c r="B764" s="1062">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2">
        <v>3</v>
      </c>
      <c r="B765" s="1062">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2">
        <v>4</v>
      </c>
      <c r="B766" s="1062">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2">
        <v>5</v>
      </c>
      <c r="B767" s="1062">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2">
        <v>6</v>
      </c>
      <c r="B768" s="1062">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2">
        <v>7</v>
      </c>
      <c r="B769" s="1062">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2">
        <v>8</v>
      </c>
      <c r="B770" s="1062">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2">
        <v>9</v>
      </c>
      <c r="B771" s="1062">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2">
        <v>10</v>
      </c>
      <c r="B772" s="1062">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2">
        <v>11</v>
      </c>
      <c r="B773" s="1062">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2">
        <v>12</v>
      </c>
      <c r="B774" s="1062">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2">
        <v>13</v>
      </c>
      <c r="B775" s="1062">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2">
        <v>14</v>
      </c>
      <c r="B776" s="1062">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2">
        <v>15</v>
      </c>
      <c r="B777" s="1062">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2">
        <v>16</v>
      </c>
      <c r="B778" s="1062">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2">
        <v>17</v>
      </c>
      <c r="B779" s="1062">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2">
        <v>18</v>
      </c>
      <c r="B780" s="1062">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2">
        <v>19</v>
      </c>
      <c r="B781" s="1062">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2">
        <v>20</v>
      </c>
      <c r="B782" s="1062">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2">
        <v>21</v>
      </c>
      <c r="B783" s="1062">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2">
        <v>22</v>
      </c>
      <c r="B784" s="1062">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2">
        <v>23</v>
      </c>
      <c r="B785" s="1062">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2">
        <v>24</v>
      </c>
      <c r="B786" s="1062">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2">
        <v>25</v>
      </c>
      <c r="B787" s="1062">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2">
        <v>26</v>
      </c>
      <c r="B788" s="1062">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2">
        <v>27</v>
      </c>
      <c r="B789" s="1062">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2">
        <v>28</v>
      </c>
      <c r="B790" s="1062">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2">
        <v>29</v>
      </c>
      <c r="B791" s="1062">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2">
        <v>30</v>
      </c>
      <c r="B792" s="1062">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495</v>
      </c>
      <c r="Z795" s="362"/>
      <c r="AA795" s="362"/>
      <c r="AB795" s="362"/>
      <c r="AC795" s="142" t="s">
        <v>478</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2">
        <v>1</v>
      </c>
      <c r="B796" s="1062">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2">
        <v>2</v>
      </c>
      <c r="B797" s="1062">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2">
        <v>3</v>
      </c>
      <c r="B798" s="1062">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2">
        <v>4</v>
      </c>
      <c r="B799" s="1062">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2">
        <v>5</v>
      </c>
      <c r="B800" s="1062">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2">
        <v>6</v>
      </c>
      <c r="B801" s="1062">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2">
        <v>7</v>
      </c>
      <c r="B802" s="1062">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2">
        <v>8</v>
      </c>
      <c r="B803" s="1062">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2">
        <v>9</v>
      </c>
      <c r="B804" s="1062">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2">
        <v>10</v>
      </c>
      <c r="B805" s="1062">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2">
        <v>11</v>
      </c>
      <c r="B806" s="1062">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2">
        <v>12</v>
      </c>
      <c r="B807" s="1062">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2">
        <v>13</v>
      </c>
      <c r="B808" s="1062">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2">
        <v>14</v>
      </c>
      <c r="B809" s="1062">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2">
        <v>15</v>
      </c>
      <c r="B810" s="1062">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2">
        <v>16</v>
      </c>
      <c r="B811" s="1062">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2">
        <v>17</v>
      </c>
      <c r="B812" s="1062">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2">
        <v>18</v>
      </c>
      <c r="B813" s="1062">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2">
        <v>19</v>
      </c>
      <c r="B814" s="1062">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2">
        <v>20</v>
      </c>
      <c r="B815" s="1062">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2">
        <v>21</v>
      </c>
      <c r="B816" s="1062">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2">
        <v>22</v>
      </c>
      <c r="B817" s="1062">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2">
        <v>23</v>
      </c>
      <c r="B818" s="1062">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2">
        <v>24</v>
      </c>
      <c r="B819" s="1062">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2">
        <v>25</v>
      </c>
      <c r="B820" s="1062">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2">
        <v>26</v>
      </c>
      <c r="B821" s="1062">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2">
        <v>27</v>
      </c>
      <c r="B822" s="1062">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2">
        <v>28</v>
      </c>
      <c r="B823" s="1062">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2">
        <v>29</v>
      </c>
      <c r="B824" s="1062">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2">
        <v>30</v>
      </c>
      <c r="B825" s="1062">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495</v>
      </c>
      <c r="Z828" s="362"/>
      <c r="AA828" s="362"/>
      <c r="AB828" s="362"/>
      <c r="AC828" s="142" t="s">
        <v>478</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2">
        <v>1</v>
      </c>
      <c r="B829" s="1062">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2">
        <v>2</v>
      </c>
      <c r="B830" s="1062">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2">
        <v>3</v>
      </c>
      <c r="B831" s="1062">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2">
        <v>4</v>
      </c>
      <c r="B832" s="1062">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2">
        <v>5</v>
      </c>
      <c r="B833" s="1062">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2">
        <v>6</v>
      </c>
      <c r="B834" s="1062">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2">
        <v>7</v>
      </c>
      <c r="B835" s="1062">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2">
        <v>8</v>
      </c>
      <c r="B836" s="1062">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2">
        <v>9</v>
      </c>
      <c r="B837" s="1062">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2">
        <v>10</v>
      </c>
      <c r="B838" s="1062">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2">
        <v>11</v>
      </c>
      <c r="B839" s="1062">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2">
        <v>12</v>
      </c>
      <c r="B840" s="1062">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2">
        <v>13</v>
      </c>
      <c r="B841" s="1062">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2">
        <v>14</v>
      </c>
      <c r="B842" s="1062">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2">
        <v>15</v>
      </c>
      <c r="B843" s="1062">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2">
        <v>16</v>
      </c>
      <c r="B844" s="1062">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2">
        <v>17</v>
      </c>
      <c r="B845" s="1062">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2">
        <v>18</v>
      </c>
      <c r="B846" s="1062">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2">
        <v>19</v>
      </c>
      <c r="B847" s="1062">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2">
        <v>20</v>
      </c>
      <c r="B848" s="1062">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2">
        <v>21</v>
      </c>
      <c r="B849" s="1062">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2">
        <v>22</v>
      </c>
      <c r="B850" s="1062">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2">
        <v>23</v>
      </c>
      <c r="B851" s="1062">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2">
        <v>24</v>
      </c>
      <c r="B852" s="1062">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2">
        <v>25</v>
      </c>
      <c r="B853" s="1062">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2">
        <v>26</v>
      </c>
      <c r="B854" s="1062">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2">
        <v>27</v>
      </c>
      <c r="B855" s="1062">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2">
        <v>28</v>
      </c>
      <c r="B856" s="1062">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2">
        <v>29</v>
      </c>
      <c r="B857" s="1062">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2">
        <v>30</v>
      </c>
      <c r="B858" s="1062">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495</v>
      </c>
      <c r="Z861" s="362"/>
      <c r="AA861" s="362"/>
      <c r="AB861" s="362"/>
      <c r="AC861" s="142" t="s">
        <v>478</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2">
        <v>1</v>
      </c>
      <c r="B862" s="1062">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2">
        <v>2</v>
      </c>
      <c r="B863" s="1062">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2">
        <v>3</v>
      </c>
      <c r="B864" s="1062">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2">
        <v>4</v>
      </c>
      <c r="B865" s="1062">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2">
        <v>5</v>
      </c>
      <c r="B866" s="1062">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2">
        <v>6</v>
      </c>
      <c r="B867" s="1062">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2">
        <v>7</v>
      </c>
      <c r="B868" s="1062">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2">
        <v>8</v>
      </c>
      <c r="B869" s="1062">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2">
        <v>9</v>
      </c>
      <c r="B870" s="1062">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2">
        <v>10</v>
      </c>
      <c r="B871" s="1062">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2">
        <v>11</v>
      </c>
      <c r="B872" s="1062">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2">
        <v>12</v>
      </c>
      <c r="B873" s="1062">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2">
        <v>13</v>
      </c>
      <c r="B874" s="1062">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2">
        <v>14</v>
      </c>
      <c r="B875" s="1062">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2">
        <v>15</v>
      </c>
      <c r="B876" s="1062">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2">
        <v>16</v>
      </c>
      <c r="B877" s="1062">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2">
        <v>17</v>
      </c>
      <c r="B878" s="1062">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2">
        <v>18</v>
      </c>
      <c r="B879" s="1062">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2">
        <v>19</v>
      </c>
      <c r="B880" s="1062">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2">
        <v>20</v>
      </c>
      <c r="B881" s="1062">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2">
        <v>21</v>
      </c>
      <c r="B882" s="1062">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2">
        <v>22</v>
      </c>
      <c r="B883" s="1062">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2">
        <v>23</v>
      </c>
      <c r="B884" s="1062">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2">
        <v>24</v>
      </c>
      <c r="B885" s="1062">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2">
        <v>25</v>
      </c>
      <c r="B886" s="1062">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2">
        <v>26</v>
      </c>
      <c r="B887" s="1062">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2">
        <v>27</v>
      </c>
      <c r="B888" s="1062">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2">
        <v>28</v>
      </c>
      <c r="B889" s="1062">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2">
        <v>29</v>
      </c>
      <c r="B890" s="1062">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2">
        <v>30</v>
      </c>
      <c r="B891" s="1062">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495</v>
      </c>
      <c r="Z894" s="362"/>
      <c r="AA894" s="362"/>
      <c r="AB894" s="362"/>
      <c r="AC894" s="142" t="s">
        <v>478</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2">
        <v>1</v>
      </c>
      <c r="B895" s="1062">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2">
        <v>2</v>
      </c>
      <c r="B896" s="1062">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2">
        <v>3</v>
      </c>
      <c r="B897" s="1062">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2">
        <v>4</v>
      </c>
      <c r="B898" s="1062">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2">
        <v>5</v>
      </c>
      <c r="B899" s="1062">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2">
        <v>6</v>
      </c>
      <c r="B900" s="1062">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2">
        <v>7</v>
      </c>
      <c r="B901" s="1062">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2">
        <v>8</v>
      </c>
      <c r="B902" s="1062">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2">
        <v>9</v>
      </c>
      <c r="B903" s="1062">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2">
        <v>10</v>
      </c>
      <c r="B904" s="1062">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2">
        <v>11</v>
      </c>
      <c r="B905" s="1062">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2">
        <v>12</v>
      </c>
      <c r="B906" s="1062">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2">
        <v>13</v>
      </c>
      <c r="B907" s="1062">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2">
        <v>14</v>
      </c>
      <c r="B908" s="1062">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2">
        <v>15</v>
      </c>
      <c r="B909" s="1062">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2">
        <v>16</v>
      </c>
      <c r="B910" s="1062">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2">
        <v>17</v>
      </c>
      <c r="B911" s="1062">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2">
        <v>18</v>
      </c>
      <c r="B912" s="1062">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2">
        <v>19</v>
      </c>
      <c r="B913" s="1062">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2">
        <v>20</v>
      </c>
      <c r="B914" s="1062">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2">
        <v>21</v>
      </c>
      <c r="B915" s="1062">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2">
        <v>22</v>
      </c>
      <c r="B916" s="1062">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2">
        <v>23</v>
      </c>
      <c r="B917" s="1062">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2">
        <v>24</v>
      </c>
      <c r="B918" s="1062">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2">
        <v>25</v>
      </c>
      <c r="B919" s="1062">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2">
        <v>26</v>
      </c>
      <c r="B920" s="1062">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2">
        <v>27</v>
      </c>
      <c r="B921" s="1062">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2">
        <v>28</v>
      </c>
      <c r="B922" s="1062">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2">
        <v>29</v>
      </c>
      <c r="B923" s="1062">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2">
        <v>30</v>
      </c>
      <c r="B924" s="1062">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495</v>
      </c>
      <c r="Z927" s="362"/>
      <c r="AA927" s="362"/>
      <c r="AB927" s="362"/>
      <c r="AC927" s="142" t="s">
        <v>478</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2">
        <v>1</v>
      </c>
      <c r="B928" s="1062">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2">
        <v>2</v>
      </c>
      <c r="B929" s="1062">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2">
        <v>3</v>
      </c>
      <c r="B930" s="1062">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2">
        <v>4</v>
      </c>
      <c r="B931" s="1062">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2">
        <v>5</v>
      </c>
      <c r="B932" s="1062">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2">
        <v>6</v>
      </c>
      <c r="B933" s="1062">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2">
        <v>7</v>
      </c>
      <c r="B934" s="1062">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2">
        <v>8</v>
      </c>
      <c r="B935" s="1062">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2">
        <v>9</v>
      </c>
      <c r="B936" s="1062">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2">
        <v>10</v>
      </c>
      <c r="B937" s="1062">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2">
        <v>11</v>
      </c>
      <c r="B938" s="1062">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2">
        <v>12</v>
      </c>
      <c r="B939" s="1062">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2">
        <v>13</v>
      </c>
      <c r="B940" s="1062">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2">
        <v>14</v>
      </c>
      <c r="B941" s="1062">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2">
        <v>15</v>
      </c>
      <c r="B942" s="1062">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2">
        <v>16</v>
      </c>
      <c r="B943" s="1062">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2">
        <v>17</v>
      </c>
      <c r="B944" s="1062">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2">
        <v>18</v>
      </c>
      <c r="B945" s="1062">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2">
        <v>19</v>
      </c>
      <c r="B946" s="1062">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2">
        <v>20</v>
      </c>
      <c r="B947" s="1062">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2">
        <v>21</v>
      </c>
      <c r="B948" s="1062">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2">
        <v>22</v>
      </c>
      <c r="B949" s="1062">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2">
        <v>23</v>
      </c>
      <c r="B950" s="1062">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2">
        <v>24</v>
      </c>
      <c r="B951" s="1062">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2">
        <v>25</v>
      </c>
      <c r="B952" s="1062">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2">
        <v>26</v>
      </c>
      <c r="B953" s="1062">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2">
        <v>27</v>
      </c>
      <c r="B954" s="1062">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2">
        <v>28</v>
      </c>
      <c r="B955" s="1062">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2">
        <v>29</v>
      </c>
      <c r="B956" s="1062">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2">
        <v>30</v>
      </c>
      <c r="B957" s="1062">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495</v>
      </c>
      <c r="Z960" s="362"/>
      <c r="AA960" s="362"/>
      <c r="AB960" s="362"/>
      <c r="AC960" s="142" t="s">
        <v>478</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2">
        <v>1</v>
      </c>
      <c r="B961" s="1062">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2">
        <v>2</v>
      </c>
      <c r="B962" s="1062">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2">
        <v>3</v>
      </c>
      <c r="B963" s="1062">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2">
        <v>4</v>
      </c>
      <c r="B964" s="1062">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2">
        <v>5</v>
      </c>
      <c r="B965" s="1062">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2">
        <v>6</v>
      </c>
      <c r="B966" s="1062">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2">
        <v>7</v>
      </c>
      <c r="B967" s="1062">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2">
        <v>8</v>
      </c>
      <c r="B968" s="1062">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2">
        <v>9</v>
      </c>
      <c r="B969" s="1062">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2">
        <v>10</v>
      </c>
      <c r="B970" s="1062">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2">
        <v>11</v>
      </c>
      <c r="B971" s="1062">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2">
        <v>12</v>
      </c>
      <c r="B972" s="1062">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2">
        <v>13</v>
      </c>
      <c r="B973" s="1062">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2">
        <v>14</v>
      </c>
      <c r="B974" s="1062">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2">
        <v>15</v>
      </c>
      <c r="B975" s="1062">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2">
        <v>16</v>
      </c>
      <c r="B976" s="1062">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2">
        <v>17</v>
      </c>
      <c r="B977" s="1062">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2">
        <v>18</v>
      </c>
      <c r="B978" s="1062">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2">
        <v>19</v>
      </c>
      <c r="B979" s="1062">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2">
        <v>20</v>
      </c>
      <c r="B980" s="1062">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2">
        <v>21</v>
      </c>
      <c r="B981" s="1062">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2">
        <v>22</v>
      </c>
      <c r="B982" s="1062">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2">
        <v>23</v>
      </c>
      <c r="B983" s="1062">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2">
        <v>24</v>
      </c>
      <c r="B984" s="1062">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2">
        <v>25</v>
      </c>
      <c r="B985" s="1062">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2">
        <v>26</v>
      </c>
      <c r="B986" s="1062">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2">
        <v>27</v>
      </c>
      <c r="B987" s="1062">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2">
        <v>28</v>
      </c>
      <c r="B988" s="1062">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2">
        <v>29</v>
      </c>
      <c r="B989" s="1062">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2">
        <v>30</v>
      </c>
      <c r="B990" s="1062">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495</v>
      </c>
      <c r="Z993" s="362"/>
      <c r="AA993" s="362"/>
      <c r="AB993" s="362"/>
      <c r="AC993" s="142" t="s">
        <v>478</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2">
        <v>1</v>
      </c>
      <c r="B994" s="1062">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2">
        <v>2</v>
      </c>
      <c r="B995" s="1062">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2">
        <v>3</v>
      </c>
      <c r="B996" s="1062">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2">
        <v>4</v>
      </c>
      <c r="B997" s="1062">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2">
        <v>5</v>
      </c>
      <c r="B998" s="1062">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2">
        <v>6</v>
      </c>
      <c r="B999" s="1062">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2">
        <v>7</v>
      </c>
      <c r="B1000" s="1062">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2">
        <v>8</v>
      </c>
      <c r="B1001" s="1062">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2">
        <v>9</v>
      </c>
      <c r="B1002" s="1062">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2">
        <v>10</v>
      </c>
      <c r="B1003" s="1062">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2">
        <v>11</v>
      </c>
      <c r="B1004" s="1062">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2">
        <v>12</v>
      </c>
      <c r="B1005" s="1062">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2">
        <v>13</v>
      </c>
      <c r="B1006" s="1062">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2">
        <v>14</v>
      </c>
      <c r="B1007" s="1062">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2">
        <v>15</v>
      </c>
      <c r="B1008" s="1062">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2">
        <v>16</v>
      </c>
      <c r="B1009" s="1062">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2">
        <v>17</v>
      </c>
      <c r="B1010" s="1062">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2">
        <v>18</v>
      </c>
      <c r="B1011" s="1062">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2">
        <v>19</v>
      </c>
      <c r="B1012" s="1062">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2">
        <v>20</v>
      </c>
      <c r="B1013" s="1062">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2">
        <v>21</v>
      </c>
      <c r="B1014" s="1062">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2">
        <v>22</v>
      </c>
      <c r="B1015" s="1062">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2">
        <v>23</v>
      </c>
      <c r="B1016" s="1062">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2">
        <v>24</v>
      </c>
      <c r="B1017" s="1062">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2">
        <v>25</v>
      </c>
      <c r="B1018" s="1062">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2">
        <v>26</v>
      </c>
      <c r="B1019" s="1062">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2">
        <v>27</v>
      </c>
      <c r="B1020" s="1062">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2">
        <v>28</v>
      </c>
      <c r="B1021" s="1062">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2">
        <v>29</v>
      </c>
      <c r="B1022" s="1062">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2">
        <v>30</v>
      </c>
      <c r="B1023" s="1062">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495</v>
      </c>
      <c r="Z1026" s="362"/>
      <c r="AA1026" s="362"/>
      <c r="AB1026" s="362"/>
      <c r="AC1026" s="142" t="s">
        <v>478</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2">
        <v>1</v>
      </c>
      <c r="B1027" s="1062">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2">
        <v>2</v>
      </c>
      <c r="B1028" s="1062">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2">
        <v>3</v>
      </c>
      <c r="B1029" s="1062">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2">
        <v>4</v>
      </c>
      <c r="B1030" s="1062">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2">
        <v>5</v>
      </c>
      <c r="B1031" s="1062">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2">
        <v>6</v>
      </c>
      <c r="B1032" s="1062">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2">
        <v>7</v>
      </c>
      <c r="B1033" s="1062">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2">
        <v>8</v>
      </c>
      <c r="B1034" s="1062">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2">
        <v>9</v>
      </c>
      <c r="B1035" s="1062">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2">
        <v>10</v>
      </c>
      <c r="B1036" s="1062">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2">
        <v>11</v>
      </c>
      <c r="B1037" s="1062">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2">
        <v>12</v>
      </c>
      <c r="B1038" s="1062">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2">
        <v>13</v>
      </c>
      <c r="B1039" s="1062">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2">
        <v>14</v>
      </c>
      <c r="B1040" s="1062">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2">
        <v>15</v>
      </c>
      <c r="B1041" s="1062">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2">
        <v>16</v>
      </c>
      <c r="B1042" s="1062">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2">
        <v>17</v>
      </c>
      <c r="B1043" s="1062">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2">
        <v>18</v>
      </c>
      <c r="B1044" s="1062">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2">
        <v>19</v>
      </c>
      <c r="B1045" s="1062">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2">
        <v>20</v>
      </c>
      <c r="B1046" s="1062">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2">
        <v>21</v>
      </c>
      <c r="B1047" s="1062">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2">
        <v>22</v>
      </c>
      <c r="B1048" s="1062">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2">
        <v>23</v>
      </c>
      <c r="B1049" s="1062">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2">
        <v>24</v>
      </c>
      <c r="B1050" s="1062">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2">
        <v>25</v>
      </c>
      <c r="B1051" s="1062">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2">
        <v>26</v>
      </c>
      <c r="B1052" s="1062">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2">
        <v>27</v>
      </c>
      <c r="B1053" s="1062">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2">
        <v>28</v>
      </c>
      <c r="B1054" s="1062">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2">
        <v>29</v>
      </c>
      <c r="B1055" s="1062">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2">
        <v>30</v>
      </c>
      <c r="B1056" s="1062">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495</v>
      </c>
      <c r="Z1059" s="362"/>
      <c r="AA1059" s="362"/>
      <c r="AB1059" s="362"/>
      <c r="AC1059" s="142" t="s">
        <v>478</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2">
        <v>1</v>
      </c>
      <c r="B1060" s="1062">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2">
        <v>2</v>
      </c>
      <c r="B1061" s="1062">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2">
        <v>3</v>
      </c>
      <c r="B1062" s="1062">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2">
        <v>4</v>
      </c>
      <c r="B1063" s="1062">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2">
        <v>5</v>
      </c>
      <c r="B1064" s="1062">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2">
        <v>6</v>
      </c>
      <c r="B1065" s="1062">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2">
        <v>7</v>
      </c>
      <c r="B1066" s="1062">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2">
        <v>8</v>
      </c>
      <c r="B1067" s="1062">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2">
        <v>9</v>
      </c>
      <c r="B1068" s="1062">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2">
        <v>10</v>
      </c>
      <c r="B1069" s="1062">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2">
        <v>11</v>
      </c>
      <c r="B1070" s="1062">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2">
        <v>12</v>
      </c>
      <c r="B1071" s="1062">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2">
        <v>13</v>
      </c>
      <c r="B1072" s="1062">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2">
        <v>14</v>
      </c>
      <c r="B1073" s="1062">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2">
        <v>15</v>
      </c>
      <c r="B1074" s="1062">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2">
        <v>16</v>
      </c>
      <c r="B1075" s="1062">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2">
        <v>17</v>
      </c>
      <c r="B1076" s="1062">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2">
        <v>18</v>
      </c>
      <c r="B1077" s="1062">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2">
        <v>19</v>
      </c>
      <c r="B1078" s="1062">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2">
        <v>20</v>
      </c>
      <c r="B1079" s="1062">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2">
        <v>21</v>
      </c>
      <c r="B1080" s="1062">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2">
        <v>22</v>
      </c>
      <c r="B1081" s="1062">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2">
        <v>23</v>
      </c>
      <c r="B1082" s="1062">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2">
        <v>24</v>
      </c>
      <c r="B1083" s="1062">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2">
        <v>25</v>
      </c>
      <c r="B1084" s="1062">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2">
        <v>26</v>
      </c>
      <c r="B1085" s="1062">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2">
        <v>27</v>
      </c>
      <c r="B1086" s="1062">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2">
        <v>28</v>
      </c>
      <c r="B1087" s="1062">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2">
        <v>29</v>
      </c>
      <c r="B1088" s="1062">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2">
        <v>30</v>
      </c>
      <c r="B1089" s="1062">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495</v>
      </c>
      <c r="Z1092" s="362"/>
      <c r="AA1092" s="362"/>
      <c r="AB1092" s="362"/>
      <c r="AC1092" s="142" t="s">
        <v>478</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2">
        <v>1</v>
      </c>
      <c r="B1093" s="1062">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2">
        <v>2</v>
      </c>
      <c r="B1094" s="1062">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2">
        <v>3</v>
      </c>
      <c r="B1095" s="1062">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2">
        <v>4</v>
      </c>
      <c r="B1096" s="1062">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2">
        <v>5</v>
      </c>
      <c r="B1097" s="1062">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2">
        <v>6</v>
      </c>
      <c r="B1098" s="1062">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2">
        <v>7</v>
      </c>
      <c r="B1099" s="1062">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2">
        <v>8</v>
      </c>
      <c r="B1100" s="1062">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2">
        <v>9</v>
      </c>
      <c r="B1101" s="1062">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2">
        <v>10</v>
      </c>
      <c r="B1102" s="1062">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2">
        <v>11</v>
      </c>
      <c r="B1103" s="1062">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2">
        <v>12</v>
      </c>
      <c r="B1104" s="1062">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2">
        <v>13</v>
      </c>
      <c r="B1105" s="1062">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2">
        <v>14</v>
      </c>
      <c r="B1106" s="1062">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2">
        <v>15</v>
      </c>
      <c r="B1107" s="1062">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2">
        <v>16</v>
      </c>
      <c r="B1108" s="1062">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2">
        <v>17</v>
      </c>
      <c r="B1109" s="1062">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2">
        <v>18</v>
      </c>
      <c r="B1110" s="1062">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2">
        <v>19</v>
      </c>
      <c r="B1111" s="1062">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2">
        <v>20</v>
      </c>
      <c r="B1112" s="1062">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2">
        <v>21</v>
      </c>
      <c r="B1113" s="1062">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2">
        <v>22</v>
      </c>
      <c r="B1114" s="1062">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2">
        <v>23</v>
      </c>
      <c r="B1115" s="1062">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2">
        <v>24</v>
      </c>
      <c r="B1116" s="1062">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2">
        <v>25</v>
      </c>
      <c r="B1117" s="1062">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2">
        <v>26</v>
      </c>
      <c r="B1118" s="1062">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2">
        <v>27</v>
      </c>
      <c r="B1119" s="1062">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2">
        <v>28</v>
      </c>
      <c r="B1120" s="1062">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2">
        <v>29</v>
      </c>
      <c r="B1121" s="1062">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2">
        <v>30</v>
      </c>
      <c r="B1122" s="1062">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495</v>
      </c>
      <c r="Z1125" s="362"/>
      <c r="AA1125" s="362"/>
      <c r="AB1125" s="362"/>
      <c r="AC1125" s="142" t="s">
        <v>478</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2">
        <v>1</v>
      </c>
      <c r="B1126" s="1062">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2">
        <v>2</v>
      </c>
      <c r="B1127" s="1062">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2">
        <v>3</v>
      </c>
      <c r="B1128" s="1062">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2">
        <v>4</v>
      </c>
      <c r="B1129" s="1062">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2">
        <v>5</v>
      </c>
      <c r="B1130" s="1062">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2">
        <v>6</v>
      </c>
      <c r="B1131" s="1062">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2">
        <v>7</v>
      </c>
      <c r="B1132" s="1062">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2">
        <v>8</v>
      </c>
      <c r="B1133" s="1062">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2">
        <v>9</v>
      </c>
      <c r="B1134" s="1062">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2">
        <v>10</v>
      </c>
      <c r="B1135" s="1062">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2">
        <v>11</v>
      </c>
      <c r="B1136" s="1062">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2">
        <v>12</v>
      </c>
      <c r="B1137" s="1062">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2">
        <v>13</v>
      </c>
      <c r="B1138" s="1062">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2">
        <v>14</v>
      </c>
      <c r="B1139" s="1062">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2">
        <v>15</v>
      </c>
      <c r="B1140" s="1062">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2">
        <v>16</v>
      </c>
      <c r="B1141" s="1062">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2">
        <v>17</v>
      </c>
      <c r="B1142" s="1062">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2">
        <v>18</v>
      </c>
      <c r="B1143" s="1062">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2">
        <v>19</v>
      </c>
      <c r="B1144" s="1062">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2">
        <v>20</v>
      </c>
      <c r="B1145" s="1062">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2">
        <v>21</v>
      </c>
      <c r="B1146" s="1062">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2">
        <v>22</v>
      </c>
      <c r="B1147" s="1062">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2">
        <v>23</v>
      </c>
      <c r="B1148" s="1062">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2">
        <v>24</v>
      </c>
      <c r="B1149" s="1062">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2">
        <v>25</v>
      </c>
      <c r="B1150" s="1062">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2">
        <v>26</v>
      </c>
      <c r="B1151" s="1062">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2">
        <v>27</v>
      </c>
      <c r="B1152" s="1062">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2">
        <v>28</v>
      </c>
      <c r="B1153" s="1062">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2">
        <v>29</v>
      </c>
      <c r="B1154" s="1062">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2">
        <v>30</v>
      </c>
      <c r="B1155" s="1062">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495</v>
      </c>
      <c r="Z1158" s="362"/>
      <c r="AA1158" s="362"/>
      <c r="AB1158" s="362"/>
      <c r="AC1158" s="142" t="s">
        <v>478</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2">
        <v>1</v>
      </c>
      <c r="B1159" s="1062">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2">
        <v>2</v>
      </c>
      <c r="B1160" s="1062">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2">
        <v>3</v>
      </c>
      <c r="B1161" s="1062">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2">
        <v>4</v>
      </c>
      <c r="B1162" s="1062">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2">
        <v>5</v>
      </c>
      <c r="B1163" s="1062">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2">
        <v>6</v>
      </c>
      <c r="B1164" s="1062">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2">
        <v>7</v>
      </c>
      <c r="B1165" s="1062">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2">
        <v>8</v>
      </c>
      <c r="B1166" s="1062">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2">
        <v>9</v>
      </c>
      <c r="B1167" s="1062">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2">
        <v>10</v>
      </c>
      <c r="B1168" s="1062">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2">
        <v>11</v>
      </c>
      <c r="B1169" s="1062">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2">
        <v>12</v>
      </c>
      <c r="B1170" s="1062">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2">
        <v>13</v>
      </c>
      <c r="B1171" s="1062">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2">
        <v>14</v>
      </c>
      <c r="B1172" s="1062">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2">
        <v>15</v>
      </c>
      <c r="B1173" s="1062">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2">
        <v>16</v>
      </c>
      <c r="B1174" s="1062">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2">
        <v>17</v>
      </c>
      <c r="B1175" s="1062">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2">
        <v>18</v>
      </c>
      <c r="B1176" s="1062">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2">
        <v>19</v>
      </c>
      <c r="B1177" s="1062">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2">
        <v>20</v>
      </c>
      <c r="B1178" s="1062">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2">
        <v>21</v>
      </c>
      <c r="B1179" s="1062">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2">
        <v>22</v>
      </c>
      <c r="B1180" s="1062">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2">
        <v>23</v>
      </c>
      <c r="B1181" s="1062">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2">
        <v>24</v>
      </c>
      <c r="B1182" s="1062">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2">
        <v>25</v>
      </c>
      <c r="B1183" s="1062">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2">
        <v>26</v>
      </c>
      <c r="B1184" s="1062">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2">
        <v>27</v>
      </c>
      <c r="B1185" s="1062">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2">
        <v>28</v>
      </c>
      <c r="B1186" s="1062">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2">
        <v>29</v>
      </c>
      <c r="B1187" s="1062">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2">
        <v>30</v>
      </c>
      <c r="B1188" s="1062">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495</v>
      </c>
      <c r="Z1191" s="362"/>
      <c r="AA1191" s="362"/>
      <c r="AB1191" s="362"/>
      <c r="AC1191" s="142" t="s">
        <v>478</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2">
        <v>1</v>
      </c>
      <c r="B1192" s="1062">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2">
        <v>2</v>
      </c>
      <c r="B1193" s="1062">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2">
        <v>3</v>
      </c>
      <c r="B1194" s="1062">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2">
        <v>4</v>
      </c>
      <c r="B1195" s="1062">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2">
        <v>5</v>
      </c>
      <c r="B1196" s="1062">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2">
        <v>6</v>
      </c>
      <c r="B1197" s="1062">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2">
        <v>7</v>
      </c>
      <c r="B1198" s="1062">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2">
        <v>8</v>
      </c>
      <c r="B1199" s="1062">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2">
        <v>9</v>
      </c>
      <c r="B1200" s="1062">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2">
        <v>10</v>
      </c>
      <c r="B1201" s="1062">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2">
        <v>11</v>
      </c>
      <c r="B1202" s="1062">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2">
        <v>12</v>
      </c>
      <c r="B1203" s="1062">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2">
        <v>13</v>
      </c>
      <c r="B1204" s="1062">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2">
        <v>14</v>
      </c>
      <c r="B1205" s="1062">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2">
        <v>15</v>
      </c>
      <c r="B1206" s="1062">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2">
        <v>16</v>
      </c>
      <c r="B1207" s="1062">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2">
        <v>17</v>
      </c>
      <c r="B1208" s="1062">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2">
        <v>18</v>
      </c>
      <c r="B1209" s="1062">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2">
        <v>19</v>
      </c>
      <c r="B1210" s="1062">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2">
        <v>20</v>
      </c>
      <c r="B1211" s="1062">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2">
        <v>21</v>
      </c>
      <c r="B1212" s="1062">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2">
        <v>22</v>
      </c>
      <c r="B1213" s="1062">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2">
        <v>23</v>
      </c>
      <c r="B1214" s="1062">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2">
        <v>24</v>
      </c>
      <c r="B1215" s="1062">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2">
        <v>25</v>
      </c>
      <c r="B1216" s="1062">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2">
        <v>26</v>
      </c>
      <c r="B1217" s="1062">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2">
        <v>27</v>
      </c>
      <c r="B1218" s="1062">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2">
        <v>28</v>
      </c>
      <c r="B1219" s="1062">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2">
        <v>29</v>
      </c>
      <c r="B1220" s="1062">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2">
        <v>30</v>
      </c>
      <c r="B1221" s="1062">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495</v>
      </c>
      <c r="Z1224" s="362"/>
      <c r="AA1224" s="362"/>
      <c r="AB1224" s="362"/>
      <c r="AC1224" s="142" t="s">
        <v>478</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2">
        <v>1</v>
      </c>
      <c r="B1225" s="1062">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2">
        <v>2</v>
      </c>
      <c r="B1226" s="1062">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2">
        <v>3</v>
      </c>
      <c r="B1227" s="1062">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2">
        <v>4</v>
      </c>
      <c r="B1228" s="1062">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2">
        <v>5</v>
      </c>
      <c r="B1229" s="1062">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2">
        <v>6</v>
      </c>
      <c r="B1230" s="1062">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2">
        <v>7</v>
      </c>
      <c r="B1231" s="1062">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2">
        <v>8</v>
      </c>
      <c r="B1232" s="1062">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2">
        <v>9</v>
      </c>
      <c r="B1233" s="1062">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2">
        <v>10</v>
      </c>
      <c r="B1234" s="1062">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2">
        <v>11</v>
      </c>
      <c r="B1235" s="1062">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2">
        <v>12</v>
      </c>
      <c r="B1236" s="1062">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2">
        <v>13</v>
      </c>
      <c r="B1237" s="1062">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2">
        <v>14</v>
      </c>
      <c r="B1238" s="1062">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2">
        <v>15</v>
      </c>
      <c r="B1239" s="1062">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2">
        <v>16</v>
      </c>
      <c r="B1240" s="1062">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2">
        <v>17</v>
      </c>
      <c r="B1241" s="1062">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2">
        <v>18</v>
      </c>
      <c r="B1242" s="1062">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2">
        <v>19</v>
      </c>
      <c r="B1243" s="1062">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2">
        <v>20</v>
      </c>
      <c r="B1244" s="1062">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2">
        <v>21</v>
      </c>
      <c r="B1245" s="1062">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2">
        <v>22</v>
      </c>
      <c r="B1246" s="1062">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2">
        <v>23</v>
      </c>
      <c r="B1247" s="1062">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2">
        <v>24</v>
      </c>
      <c r="B1248" s="1062">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2">
        <v>25</v>
      </c>
      <c r="B1249" s="1062">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2">
        <v>26</v>
      </c>
      <c r="B1250" s="1062">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2">
        <v>27</v>
      </c>
      <c r="B1251" s="1062">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2">
        <v>28</v>
      </c>
      <c r="B1252" s="1062">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2">
        <v>29</v>
      </c>
      <c r="B1253" s="1062">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2">
        <v>30</v>
      </c>
      <c r="B1254" s="1062">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495</v>
      </c>
      <c r="Z1257" s="362"/>
      <c r="AA1257" s="362"/>
      <c r="AB1257" s="362"/>
      <c r="AC1257" s="142" t="s">
        <v>478</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2">
        <v>1</v>
      </c>
      <c r="B1258" s="1062">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2">
        <v>2</v>
      </c>
      <c r="B1259" s="1062">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2">
        <v>3</v>
      </c>
      <c r="B1260" s="1062">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2">
        <v>4</v>
      </c>
      <c r="B1261" s="1062">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2">
        <v>5</v>
      </c>
      <c r="B1262" s="1062">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2">
        <v>6</v>
      </c>
      <c r="B1263" s="1062">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2">
        <v>7</v>
      </c>
      <c r="B1264" s="1062">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2">
        <v>8</v>
      </c>
      <c r="B1265" s="1062">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2">
        <v>9</v>
      </c>
      <c r="B1266" s="1062">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2">
        <v>10</v>
      </c>
      <c r="B1267" s="1062">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2">
        <v>11</v>
      </c>
      <c r="B1268" s="1062">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2">
        <v>12</v>
      </c>
      <c r="B1269" s="1062">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2">
        <v>13</v>
      </c>
      <c r="B1270" s="1062">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2">
        <v>14</v>
      </c>
      <c r="B1271" s="1062">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2">
        <v>15</v>
      </c>
      <c r="B1272" s="1062">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2">
        <v>16</v>
      </c>
      <c r="B1273" s="1062">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2">
        <v>17</v>
      </c>
      <c r="B1274" s="1062">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2">
        <v>18</v>
      </c>
      <c r="B1275" s="1062">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2">
        <v>19</v>
      </c>
      <c r="B1276" s="1062">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2">
        <v>20</v>
      </c>
      <c r="B1277" s="1062">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2">
        <v>21</v>
      </c>
      <c r="B1278" s="1062">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2">
        <v>22</v>
      </c>
      <c r="B1279" s="1062">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2">
        <v>23</v>
      </c>
      <c r="B1280" s="1062">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2">
        <v>24</v>
      </c>
      <c r="B1281" s="1062">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2">
        <v>25</v>
      </c>
      <c r="B1282" s="1062">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2">
        <v>26</v>
      </c>
      <c r="B1283" s="1062">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2">
        <v>27</v>
      </c>
      <c r="B1284" s="1062">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2">
        <v>28</v>
      </c>
      <c r="B1285" s="1062">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2">
        <v>29</v>
      </c>
      <c r="B1286" s="1062">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2">
        <v>30</v>
      </c>
      <c r="B1287" s="1062">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495</v>
      </c>
      <c r="Z1290" s="362"/>
      <c r="AA1290" s="362"/>
      <c r="AB1290" s="362"/>
      <c r="AC1290" s="142" t="s">
        <v>478</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2">
        <v>1</v>
      </c>
      <c r="B1291" s="1062">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2">
        <v>2</v>
      </c>
      <c r="B1292" s="1062">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2">
        <v>3</v>
      </c>
      <c r="B1293" s="1062">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2">
        <v>4</v>
      </c>
      <c r="B1294" s="1062">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2">
        <v>5</v>
      </c>
      <c r="B1295" s="1062">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2">
        <v>6</v>
      </c>
      <c r="B1296" s="1062">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2">
        <v>7</v>
      </c>
      <c r="B1297" s="1062">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2">
        <v>8</v>
      </c>
      <c r="B1298" s="1062">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2">
        <v>9</v>
      </c>
      <c r="B1299" s="1062">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2">
        <v>10</v>
      </c>
      <c r="B1300" s="1062">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2">
        <v>11</v>
      </c>
      <c r="B1301" s="1062">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2">
        <v>12</v>
      </c>
      <c r="B1302" s="1062">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2">
        <v>13</v>
      </c>
      <c r="B1303" s="1062">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2">
        <v>14</v>
      </c>
      <c r="B1304" s="1062">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2">
        <v>15</v>
      </c>
      <c r="B1305" s="1062">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2">
        <v>16</v>
      </c>
      <c r="B1306" s="1062">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2">
        <v>17</v>
      </c>
      <c r="B1307" s="1062">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2">
        <v>18</v>
      </c>
      <c r="B1308" s="1062">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2">
        <v>19</v>
      </c>
      <c r="B1309" s="1062">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2">
        <v>20</v>
      </c>
      <c r="B1310" s="1062">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2">
        <v>21</v>
      </c>
      <c r="B1311" s="1062">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2">
        <v>22</v>
      </c>
      <c r="B1312" s="1062">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2">
        <v>23</v>
      </c>
      <c r="B1313" s="1062">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2">
        <v>24</v>
      </c>
      <c r="B1314" s="1062">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2">
        <v>25</v>
      </c>
      <c r="B1315" s="1062">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2">
        <v>26</v>
      </c>
      <c r="B1316" s="1062">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2">
        <v>27</v>
      </c>
      <c r="B1317" s="1062">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2">
        <v>28</v>
      </c>
      <c r="B1318" s="1062">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2">
        <v>29</v>
      </c>
      <c r="B1319" s="1062">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2">
        <v>30</v>
      </c>
      <c r="B1320" s="1062">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2018-06-26T13:59:23Z</cp:lastPrinted>
  <dcterms:created xsi:type="dcterms:W3CDTF">2012-03-13T00:50:25Z</dcterms:created>
  <dcterms:modified xsi:type="dcterms:W3CDTF">2018-07-06T08:53:46Z</dcterms:modified>
</cp:coreProperties>
</file>