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<sst xmlns="http://schemas.openxmlformats.org/spreadsheetml/2006/main" count="3178" uniqueCount="666">
  <si>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</si>
  <si>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</si>
  <si>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</si>
  <si>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</si>
  <si>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</si>
  <si>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</si>
  <si>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</si>
  <si>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</si>
  <si>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</si>
  <si>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</si>
  <si>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</si>
  <si>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</si>
  <si>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</si>
  <si>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</si>
  <si>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</si>
  <si>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</si>
  <si>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</si>
  <si>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</si>
  <si>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</si>
  <si>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</si>
  <si>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</si>
  <si>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</si>
  <si>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</si>
  <si>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</si>
  <si>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</si>
  <si>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</si>
  <si>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</si>
  <si>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</si>
  <si>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</si>
  <si>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</si>
  <si>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</si>
  <si>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</si>
  <si>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</si>
  <si>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</si>
  <si>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</si>
  <si>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</si>
  <si>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</si>
  <si>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</si>
  <si>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</si>
  <si>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</si>
  <si>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</si>
  <si>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</si>
  <si>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</si>
  <si>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</si>
  <si>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</si>
  <si>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</si>
  <si>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</si>
  <si>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</si>
  <si>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</si>
  <si>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</si>
  <si>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</si>
  <si>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</si>
  <si>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</si>
  <si>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</si>
  <si>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</si>
  <si>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</si>
  <si>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</si>
  <si>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</si>
  <si>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</si>
  <si>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</si>
  <si>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</si>
  <si>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</si>
  <si>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</si>
  <si>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</si>
  <si>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</si>
  <si>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</si>
  <si>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</si>
  <si>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</si>
  <si>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</si>
  <si>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</si>
  <si>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</si>
  <si>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</si>
  <si>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</si>
  <si>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</si>
  <si>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</si>
  <si>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</si>
  <si>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</si>
  <si>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</si>
  <si>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</si>
  <si>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</si>
  <si>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</si>
  <si>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</si>
  <si>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</si>
  <si>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</si>
  <si>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</si>
  <si>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</si>
  <si>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</si>
  <si>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</si>
  <si>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</si>
  <si>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</si>
  <si>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</si>
  <si>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</si>
  <si>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</si>
  <si>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</si>
  <si>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</si>
  <si>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</si>
  <si>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</si>
  <si>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</si>
  <si>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</si>
  <si>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</si>
  <si>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</si>
  <si>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</si>
  <si>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</si>
  <si>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</si>
  <si>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</si>
  <si>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</si>
  <si>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</si>
  <si>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</si>
  <si>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</si>
  <si>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</si>
  <si>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</si>
  <si>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</si>
  <si>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</si>
  <si>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</si>
  <si>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</si>
  <si>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</si>
  <si>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</si>
  <si>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</si>
  <si>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</si>
  <si>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</si>
  <si>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</si>
  <si>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</si>
  <si>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</si>
  <si>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</si>
  <si>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</si>
  <si>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</si>
  <si>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</si>
  <si>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</si>
  <si>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</si>
  <si>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</si>
  <si>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</si>
  <si>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</si>
  <si>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</si>
  <si>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</si>
  <si>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</si>
  <si>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</si>
  <si>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</si>
  <si>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</si>
  <si>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</si>
  <si>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</si>
  <si>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</si>
  <si>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</si>
  <si>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</si>
  <si>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</si>
  <si>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</si>
  <si>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</si>
  <si>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</si>
  <si>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</si>
  <si>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</si>
  <si>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</si>
  <si>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</si>
  <si>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</si>
  <si>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</si>
  <si>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</si>
  <si>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</si>
  <si>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</si>
  <si>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</si>
  <si>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</si>
  <si>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</si>
  <si>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</si>
  <si>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</si>
  <si>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</si>
  <si>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</si>
  <si>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</si>
  <si>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</si>
  <si>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</si>
  <si>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</si>
  <si>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</si>
  <si>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</si>
  <si>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</si>
  <si>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</si>
  <si>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</si>
  <si>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</si>
  <si>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</si>
  <si>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</si>
  <si>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</si>
  <si>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</si>
  <si>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</si>
  <si>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</si>
  <si>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</si>
  <si>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</si>
  <si>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</si>
  <si>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</si>
  <si>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</si>
  <si>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</si>
  <si>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</si>
  <si>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</si>
  <si>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</si>
  <si>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</si>
  <si>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</si>
  <si>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</si>
  <si>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</si>
  <si>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</si>
  <si>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</si>
  <si>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</si>
  <si>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</si>
  <si>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</si>
  <si>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</si>
  <si>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</si>
  <si>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</si>
  <si>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</si>
  <si>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</si>
  <si>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</si>
  <si>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</si>
  <si>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</si>
  <si>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</si>
  <si>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</si>
  <si>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</si>
  <si>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</si>
  <si>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</si>
  <si>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</si>
  <si>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</si>
  <si>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</si>
  <si>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</si>
  <si>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</si>
  <si>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</si>
  <si>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</si>
  <si>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</si>
  <si>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</si>
  <si>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</si>
  <si>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</si>
  <si>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</si>
  <si>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</si>
  <si>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</si>
  <si>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</si>
  <si>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</si>
  <si>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</si>
  <si>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</si>
  <si>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</si>
  <si>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</si>
  <si>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</si>
  <si>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</si>
  <si>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</si>
  <si>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</si>
  <si>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</si>
  <si>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</si>
  <si>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</si>
  <si>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</si>
  <si>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</si>
  <si>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</si>
  <si>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</si>
  <si>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</si>
  <si>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</si>
  <si>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</si>
  <si>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</si>
  <si>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</si>
  <si>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</si>
  <si>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</si>
  <si>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</si>
  <si>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</si>
  <si>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</si>
  <si>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</si>
  <si>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</si>
  <si>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</si>
  <si>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</si>
  <si>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</si>
  <si>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</si>
  <si>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</si>
  <si>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</si>
  <si>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</si>
  <si>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</si>
  <si>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</si>
  <si>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</si>
  <si>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</si>
  <si>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</si>
  <si>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</si>
  <si>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</si>
  <si>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</si>
  <si>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</si>
  <si>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</si>
  <si>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</si>
  <si>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</si>
  <si>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</si>
  <si>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</si>
  <si>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</si>
  <si>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</si>
  <si>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</si>
  <si>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</si>
  <si>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</si>
  <si>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</si>
  <si>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</si>
  <si>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</si>
  <si>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</si>
  <si>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</si>
  <si>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</si>
  <si>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</si>
  <si>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</si>
  <si>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</si>
  <si>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</si>
  <si>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</si>
  <si>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</si>
  <si>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</si>
  <si>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</si>
  <si>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</si>
  <si>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</si>
  <si>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</si>
  <si>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</si>
  <si>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</si>
  <si>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</si>
  <si>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</si>
  <si>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</si>
  <si>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</si>
  <si>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</si>
  <si>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</si>
  <si>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</si>
  <si>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</si>
  <si>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</si>
  <si>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</si>
  <si>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</si>
  <si>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</si>
  <si>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</si>
  <si>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</si>
  <si>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</si>
  <si>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</si>
  <si>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</si>
  <si>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</si>
  <si>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</si>
  <si>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</si>
  <si>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</si>
  <si>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</si>
  <si>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</si>
  <si>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</si>
  <si>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</si>
  <si>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</si>
  <si>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</si>
  <si>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</si>
  <si>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</si>
  <si>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</si>
  <si>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</si>
  <si>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</si>
  <si>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</si>
  <si>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</si>
  <si>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</si>
  <si>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</si>
  <si>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</si>
  <si>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</si>
  <si>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</si>
  <si>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</si>
  <si>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</si>
  <si>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</si>
  <si>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</si>
  <si>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</si>
  <si>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</si>
  <si>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</si>
  <si>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</si>
  <si>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</si>
  <si>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</si>
  <si>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</si>
  <si>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</si>
  <si>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</si>
  <si>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</si>
  <si>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</si>
  <si>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</si>
  <si>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</si>
  <si>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</si>
  <si>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</si>
  <si>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</si>
  <si>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</si>
  <si>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</si>
  <si>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</si>
  <si>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</si>
  <si>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</si>
  <si>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</si>
  <si>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</si>
  <si>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</si>
  <si>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</si>
  <si>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</si>
  <si>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</si>
  <si>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</si>
  <si>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</si>
  <si>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</si>
  <si>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</si>
  <si>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</si>
  <si>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</si>
  <si>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</si>
  <si>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</si>
  <si>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</si>
  <si>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</si>
  <si>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</si>
  <si>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</si>
  <si>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</si>
  <si>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</si>
  <si>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</si>
  <si>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</si>
  <si>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</si>
  <si>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</si>
  <si>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</si>
  <si>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</si>
  <si>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</si>
  <si>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</si>
  <si>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</si>
  <si>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</si>
  <si>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</si>
  <si>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</si>
  <si>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</si>
  <si>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</si>
  <si>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</si>
  <si>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</si>
  <si>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</si>
  <si>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</si>
  <si>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</si>
  <si>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</si>
  <si>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</si>
  <si>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</si>
  <si>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</si>
  <si>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</si>
  <si>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</si>
  <si>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</si>
  <si>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</si>
  <si>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</si>
  <si>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</si>
  <si>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</si>
  <si>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</si>
  <si>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</si>
  <si>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</si>
  <si>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</si>
  <si>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</si>
  <si>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</si>
  <si>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</si>
  <si>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</si>
  <si>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</si>
  <si>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</si>
  <si>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</si>
  <si>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</si>
  <si>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</si>
  <si>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</si>
  <si>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</si>
  <si>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</si>
  <si>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</si>
  <si>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</si>
  <si>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</si>
  <si>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</si>
  <si>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</si>
  <si>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</si>
  <si>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</si>
  <si>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</si>
  <si>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</si>
  <si>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</si>
  <si>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</si>
  <si>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</si>
  <si>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</si>
  <si>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</si>
  <si>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</si>
  <si>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</si>
  <si>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</si>
  <si>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</si>
  <si>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</si>
  <si>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</si>
  <si>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</si>
  <si>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</si>
  <si>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</si>
  <si>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</si>
  <si>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</si>
  <si>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</si>
  <si>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</si>
  <si>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</si>
  <si>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</si>
  <si>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</si>
  <si>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</si>
  <si>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</si>
  <si>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</si>
  <si>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</si>
  <si>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</si>
  <si>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</si>
  <si>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</si>
  <si>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</si>
  <si>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</si>
  <si>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</si>
  <si>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</si>
  <si>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</si>
  <si>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</si>
  <si>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</si>
  <si>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</si>
  <si>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</si>
  <si>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</si>
  <si>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</si>
  <si>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</si>
  <si>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</si>
  <si>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</si>
  <si>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</si>
  <si>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</si>
  <si>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</si>
  <si>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</si>
  <si>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</si>
  <si>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</si>
  <si>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</si>
  <si>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</si>
  <si>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</si>
  <si>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</si>
  <si>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</si>
  <si>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</si>
  <si>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</si>
  <si>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</si>
  <si>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</si>
  <si>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</si>
  <si>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</si>
  <si>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</si>
  <si>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</si>
  <si>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</si>
  <si>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</si>
  <si>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</si>
  <si>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</si>
  <si>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</si>
  <si>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</si>
  <si>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</si>
  <si>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</si>
  <si>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</si>
  <si>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</si>
  <si>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</si>
  <si>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</si>
  <si>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</si>
  <si>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</si>
  <si>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</si>
  <si>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</si>
  <si>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</si>
  <si>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</si>
  <si>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</si>
  <si>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</si>
  <si>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</si>
  <si>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</si>
  <si>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</si>
  <si>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</si>
  <si>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</si>
  <si>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</si>
  <si>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</si>
  <si>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</si>
  <si>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</si>
  <si>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</si>
  <si>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</si>
  <si>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</si>
  <si>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</si>
  <si>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</si>
  <si>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</si>
  <si>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</si>
  <si>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</si>
  <si>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</si>
  <si>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</si>
  <si>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</si>
  <si>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</si>
  <si>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</si>
  <si>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</si>
  <si>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</si>
  <si>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</si>
  <si>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</si>
  <si>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</si>
  <si>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</si>
  <si>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</si>
  <si>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</si>
  <si>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</si>
  <si>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</si>
  <si>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要保護児童対策費の共通経費</t>
    <rPh sb="0" eb="1">
      <t>ヨウ</t>
    </rPh>
    <rPh sb="1" eb="3">
      <t>ホゴ</t>
    </rPh>
    <rPh sb="3" eb="5">
      <t>ジドウ</t>
    </rPh>
    <rPh sb="5" eb="7">
      <t>タイサク</t>
    </rPh>
    <rPh sb="7" eb="8">
      <t>ヒ</t>
    </rPh>
    <rPh sb="9" eb="11">
      <t>キョウツウ</t>
    </rPh>
    <rPh sb="11" eb="13">
      <t>ケイヒ</t>
    </rPh>
    <phoneticPr fontId="5"/>
  </si>
  <si>
    <t>子ども家庭局</t>
    <rPh sb="0" eb="1">
      <t>コ</t>
    </rPh>
    <rPh sb="3" eb="5">
      <t>カテイ</t>
    </rPh>
    <rPh sb="5" eb="6">
      <t>キョク</t>
    </rPh>
    <phoneticPr fontId="5"/>
  </si>
  <si>
    <t>家庭福祉課</t>
    <rPh sb="0" eb="2">
      <t>カテイ</t>
    </rPh>
    <rPh sb="2" eb="5">
      <t>フクシカ</t>
    </rPh>
    <phoneticPr fontId="5"/>
  </si>
  <si>
    <t>成松　英範</t>
    <phoneticPr fontId="5"/>
  </si>
  <si>
    <t>－</t>
  </si>
  <si>
    <t>○</t>
  </si>
  <si>
    <t>-</t>
  </si>
  <si>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</si>
  <si>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</si>
  <si>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</si>
  <si>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</si>
  <si>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</si>
  <si>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</si>
  <si>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3">
      <t>イインナド</t>
    </rPh>
    <rPh sb="3" eb="5">
      <t>リョヒ</t>
    </rPh>
    <phoneticPr fontId="5"/>
  </si>
  <si>
    <t>庁費</t>
    <rPh sb="0" eb="2">
      <t>チョウヒ</t>
    </rPh>
    <phoneticPr fontId="5"/>
  </si>
  <si>
    <t>-</t>
    <phoneticPr fontId="5"/>
  </si>
  <si>
    <t>-</t>
    <phoneticPr fontId="5"/>
  </si>
  <si>
    <t>-</t>
    <phoneticPr fontId="5"/>
  </si>
  <si>
    <t>児童虐待及び配偶者からの暴力防止対策等の推進のために適切に予算を執行すること。</t>
  </si>
  <si>
    <t>執行率</t>
    <rPh sb="0" eb="2">
      <t>シッコウ</t>
    </rPh>
    <rPh sb="2" eb="3">
      <t>リツ</t>
    </rPh>
    <phoneticPr fontId="5"/>
  </si>
  <si>
    <t>百万円</t>
    <rPh sb="0" eb="2">
      <t>ヒャクマン</t>
    </rPh>
    <rPh sb="2" eb="3">
      <t>エン</t>
    </rPh>
    <phoneticPr fontId="5"/>
  </si>
  <si>
    <t>-</t>
    <phoneticPr fontId="5"/>
  </si>
  <si>
    <t>件</t>
    <rPh sb="0" eb="1">
      <t>ケン</t>
    </rPh>
    <phoneticPr fontId="5"/>
  </si>
  <si>
    <t>庁費支出額（X）／契約件数（Y）　　　　　　　　　　　　　　</t>
    <rPh sb="0" eb="2">
      <t>チョウヒ</t>
    </rPh>
    <rPh sb="2" eb="5">
      <t>シシュツガク</t>
    </rPh>
    <rPh sb="9" eb="11">
      <t>ケイヤク</t>
    </rPh>
    <rPh sb="11" eb="13">
      <t>ケンスウ</t>
    </rPh>
    <phoneticPr fontId="5"/>
  </si>
  <si>
    <t>円</t>
    <rPh sb="0" eb="1">
      <t>エン</t>
    </rPh>
    <phoneticPr fontId="5"/>
  </si>
  <si>
    <t>　X/Y</t>
  </si>
  <si>
    <t>3,211,527/10</t>
  </si>
  <si>
    <t>3,160,091/26</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</si>
  <si>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</si>
  <si>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</si>
  <si>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</si>
  <si>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</si>
  <si>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</si>
  <si>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</si>
  <si>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</si>
  <si>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</si>
  <si>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</si>
  <si>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</si>
  <si>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</si>
  <si>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随意契約を行っているが、予算決算及び会計令第９９条の規定により少額の随意契約が認められているため問題ない。</t>
  </si>
  <si>
    <t>‐</t>
  </si>
  <si>
    <t>-</t>
    <phoneticPr fontId="5"/>
  </si>
  <si>
    <t>-</t>
    <phoneticPr fontId="5"/>
  </si>
  <si>
    <t>事業経費に必要な経費に限定して支出している。</t>
  </si>
  <si>
    <t>印刷物等について、過大に印刷するのでなく、必要最低限の部数を印刷している。</t>
    <rPh sb="0" eb="2">
      <t>インサツ</t>
    </rPh>
    <rPh sb="2" eb="3">
      <t>ブツ</t>
    </rPh>
    <rPh sb="3" eb="4">
      <t>トウ</t>
    </rPh>
    <rPh sb="9" eb="11">
      <t>カダイ</t>
    </rPh>
    <rPh sb="12" eb="14">
      <t>インサツ</t>
    </rPh>
    <rPh sb="21" eb="23">
      <t>ヒツヨウ</t>
    </rPh>
    <rPh sb="23" eb="26">
      <t>サイテイゲン</t>
    </rPh>
    <rPh sb="27" eb="29">
      <t>ブスウ</t>
    </rPh>
    <rPh sb="30" eb="32">
      <t>インサツ</t>
    </rPh>
    <phoneticPr fontId="5"/>
  </si>
  <si>
    <t>執行率については、年々上昇しており、児童虐待及び配偶者からの暴力防止対策等の推進のために使用されているため、成果目標に見合ったものとなっている。</t>
    <rPh sb="9" eb="11">
      <t>ネンネン</t>
    </rPh>
    <rPh sb="11" eb="13">
      <t>ジョウショウ</t>
    </rPh>
    <rPh sb="18" eb="20">
      <t>ジドウ</t>
    </rPh>
    <rPh sb="20" eb="22">
      <t>ギャクタイ</t>
    </rPh>
    <rPh sb="22" eb="23">
      <t>オヨ</t>
    </rPh>
    <rPh sb="24" eb="27">
      <t>ハイグウシャ</t>
    </rPh>
    <rPh sb="30" eb="32">
      <t>ボウリョク</t>
    </rPh>
    <rPh sb="32" eb="34">
      <t>ボウシ</t>
    </rPh>
    <rPh sb="34" eb="36">
      <t>タイサク</t>
    </rPh>
    <rPh sb="36" eb="37">
      <t>トウ</t>
    </rPh>
    <rPh sb="38" eb="40">
      <t>スイシン</t>
    </rPh>
    <rPh sb="44" eb="46">
      <t>シヨウ</t>
    </rPh>
    <rPh sb="54" eb="56">
      <t>セイカ</t>
    </rPh>
    <rPh sb="56" eb="58">
      <t>モクヒョウ</t>
    </rPh>
    <rPh sb="59" eb="61">
      <t>ミア</t>
    </rPh>
    <phoneticPr fontId="5"/>
  </si>
  <si>
    <t>婦人相談員研修等について、例年見込みどおり開催されている。</t>
    <rPh sb="0" eb="2">
      <t>フジン</t>
    </rPh>
    <rPh sb="2" eb="5">
      <t>ソウダンイン</t>
    </rPh>
    <rPh sb="5" eb="8">
      <t>ケンシュウトウ</t>
    </rPh>
    <rPh sb="13" eb="15">
      <t>レイネン</t>
    </rPh>
    <rPh sb="15" eb="17">
      <t>ミコ</t>
    </rPh>
    <rPh sb="21" eb="23">
      <t>カイサイ</t>
    </rPh>
    <phoneticPr fontId="5"/>
  </si>
  <si>
    <t>今後の社会的養護等の拡充に向けた具体的施策の検討を行うとともに、婦人保護事業実施状況報告の結果について、婦人相談員研修等の場で説明するなど、児童虐待及び配偶者からの暴力防止対策等への推進に寄与している。また、平成28年度については、里親制度普及促進のためのポスターを作成しており、里親制度の周知に活用されている。</t>
    <rPh sb="104" eb="106">
      <t>ヘイセイ</t>
    </rPh>
    <rPh sb="140" eb="142">
      <t>サトオヤ</t>
    </rPh>
    <rPh sb="142" eb="144">
      <t>セイド</t>
    </rPh>
    <rPh sb="145" eb="147">
      <t>シュウチ</t>
    </rPh>
    <rPh sb="148" eb="150">
      <t>カツヨウ</t>
    </rPh>
    <phoneticPr fontId="5"/>
  </si>
  <si>
    <t>引き続き、各審査機関を含め、支出関係書類を審査することで適切な運用を図る。</t>
  </si>
  <si>
    <t>402</t>
    <phoneticPr fontId="5"/>
  </si>
  <si>
    <t>361</t>
    <phoneticPr fontId="5"/>
  </si>
  <si>
    <t>309</t>
    <phoneticPr fontId="5"/>
  </si>
  <si>
    <t>670</t>
    <phoneticPr fontId="5"/>
  </si>
  <si>
    <t>674</t>
    <phoneticPr fontId="5"/>
  </si>
  <si>
    <t>685</t>
    <phoneticPr fontId="5"/>
  </si>
  <si>
    <t>655</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</si>
  <si>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</si>
  <si>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</si>
  <si>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</si>
  <si>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</si>
  <si>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</si>
  <si>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</si>
  <si>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</si>
  <si>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</si>
  <si>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</si>
  <si>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麹町税務署</t>
    <rPh sb="0" eb="2">
      <t>コウジマチ</t>
    </rPh>
    <rPh sb="2" eb="5">
      <t>ゼイムショ</t>
    </rPh>
    <phoneticPr fontId="5"/>
  </si>
  <si>
    <t>検討会出席謝金</t>
    <rPh sb="0" eb="3">
      <t>ケントウカイ</t>
    </rPh>
    <rPh sb="3" eb="5">
      <t>シュッセキ</t>
    </rPh>
    <rPh sb="5" eb="7">
      <t>シャキン</t>
    </rPh>
    <phoneticPr fontId="5"/>
  </si>
  <si>
    <t>（株）阪急阪神ビジネストラベル</t>
    <rPh sb="1" eb="2">
      <t>カブ</t>
    </rPh>
    <rPh sb="3" eb="5">
      <t>ハンキュウ</t>
    </rPh>
    <rPh sb="5" eb="7">
      <t>ハンシン</t>
    </rPh>
    <phoneticPr fontId="5"/>
  </si>
  <si>
    <t>個人J</t>
    <rPh sb="0" eb="2">
      <t>コジン</t>
    </rPh>
    <phoneticPr fontId="5"/>
  </si>
  <si>
    <t>検討会に係る委員等旅費</t>
    <rPh sb="0" eb="3">
      <t>ケントウカイ</t>
    </rPh>
    <rPh sb="4" eb="5">
      <t>カカ</t>
    </rPh>
    <rPh sb="6" eb="9">
      <t>イインナド</t>
    </rPh>
    <rPh sb="9" eb="11">
      <t>リョヒ</t>
    </rPh>
    <phoneticPr fontId="5"/>
  </si>
  <si>
    <t>独立行政法人国立印刷局</t>
    <rPh sb="0" eb="2">
      <t>ドクリツ</t>
    </rPh>
    <rPh sb="2" eb="4">
      <t>ギョウセイ</t>
    </rPh>
    <rPh sb="4" eb="6">
      <t>ホウジン</t>
    </rPh>
    <rPh sb="6" eb="8">
      <t>コクリツ</t>
    </rPh>
    <rPh sb="8" eb="11">
      <t>インサツキョク</t>
    </rPh>
    <phoneticPr fontId="5"/>
  </si>
  <si>
    <t>表彰状用紙購入</t>
    <rPh sb="0" eb="3">
      <t>ヒョウショウジョウ</t>
    </rPh>
    <rPh sb="3" eb="5">
      <t>ヨウシ</t>
    </rPh>
    <rPh sb="5" eb="7">
      <t>コウニュウ</t>
    </rPh>
    <phoneticPr fontId="5"/>
  </si>
  <si>
    <t>3,210,000/20</t>
    <phoneticPr fontId="5"/>
  </si>
  <si>
    <t>3,188,815/20</t>
    <phoneticPr fontId="5"/>
  </si>
  <si>
    <t>C.（有限）正陽印刷</t>
    <phoneticPr fontId="5"/>
  </si>
  <si>
    <t>印刷製本費</t>
    <phoneticPr fontId="5"/>
  </si>
  <si>
    <t>特別養子縁組制度の普及啓発のためのポスター（特定妊婦向け）の印刷</t>
    <rPh sb="30" eb="32">
      <t>インサツ</t>
    </rPh>
    <phoneticPr fontId="5"/>
  </si>
  <si>
    <t>-</t>
    <phoneticPr fontId="5"/>
  </si>
  <si>
    <t>-</t>
    <phoneticPr fontId="5"/>
  </si>
  <si>
    <t>（有限）正陽印刷</t>
    <phoneticPr fontId="5"/>
  </si>
  <si>
    <t>（株）ティーケーピー</t>
  </si>
  <si>
    <t>（株）ティーケーピー</t>
    <phoneticPr fontId="5"/>
  </si>
  <si>
    <t>スワンベーカリー霞ヶ関売店</t>
  </si>
  <si>
    <t>（有限）正陽印刷</t>
  </si>
  <si>
    <t>（有限）正陽印刷</t>
    <phoneticPr fontId="5"/>
  </si>
  <si>
    <t>（株）天賞堂</t>
    <phoneticPr fontId="5"/>
  </si>
  <si>
    <t>（株）大和綜合印刷</t>
  </si>
  <si>
    <t>（株）扶桑速記印刷</t>
  </si>
  <si>
    <t>特別養子縁組制度の普及啓発のためのポスター（特定妊婦向け）印刷</t>
  </si>
  <si>
    <t>特別養子縁組制度の普及啓発のためのポスター（特定妊婦向け）印刷</t>
    <phoneticPr fontId="5"/>
  </si>
  <si>
    <t>会場等借上</t>
    <phoneticPr fontId="5"/>
  </si>
  <si>
    <t>全日本少年野球大会関係消耗品購入</t>
    <rPh sb="9" eb="11">
      <t>カンケイ</t>
    </rPh>
    <rPh sb="11" eb="14">
      <t>ショウモウヒン</t>
    </rPh>
    <rPh sb="14" eb="16">
      <t>コウニュウ</t>
    </rPh>
    <phoneticPr fontId="5"/>
  </si>
  <si>
    <t>テープ起こし</t>
    <phoneticPr fontId="5"/>
  </si>
  <si>
    <t>表彰状印刷</t>
    <phoneticPr fontId="5"/>
  </si>
  <si>
    <t>第１２回新たな社会的養育の在り方に関する検討会に係る消耗品購入</t>
    <rPh sb="24" eb="25">
      <t>カカ</t>
    </rPh>
    <rPh sb="26" eb="29">
      <t>ショウモウヒン</t>
    </rPh>
    <rPh sb="29" eb="31">
      <t>コウニュウ</t>
    </rPh>
    <phoneticPr fontId="5"/>
  </si>
  <si>
    <t>新たな社会的養育の在り方に関する意見交換会に係る消耗品購入</t>
    <rPh sb="22" eb="23">
      <t>カカ</t>
    </rPh>
    <rPh sb="24" eb="27">
      <t>ショウモウヒン</t>
    </rPh>
    <rPh sb="27" eb="29">
      <t>コウニュウ</t>
    </rPh>
    <phoneticPr fontId="5"/>
  </si>
  <si>
    <t>第１３回新たな社会的養育の在り方に関する検討会に係る消耗品購入</t>
    <rPh sb="24" eb="25">
      <t>カカ</t>
    </rPh>
    <rPh sb="26" eb="29">
      <t>ショウモウヒン</t>
    </rPh>
    <rPh sb="29" eb="31">
      <t>コウニュウ</t>
    </rPh>
    <phoneticPr fontId="5"/>
  </si>
  <si>
    <t>-</t>
    <phoneticPr fontId="5"/>
  </si>
  <si>
    <t>-</t>
    <phoneticPr fontId="5"/>
  </si>
  <si>
    <t>-</t>
    <phoneticPr fontId="5"/>
  </si>
  <si>
    <t>婦人相談員研修･婦人相談所関係協議会等開催件数</t>
    <rPh sb="18" eb="19">
      <t>トウ</t>
    </rPh>
    <phoneticPr fontId="5"/>
  </si>
  <si>
    <t>要保護児童等の保護や自立支援及び配偶者からの暴力防止対策等の推進に必要な会議、検討会、研修会等の開催に当たって要する旅費、謝金、印刷製本費、会議費等を支出する。</t>
    <rPh sb="5" eb="6">
      <t>ナド</t>
    </rPh>
    <rPh sb="55" eb="56">
      <t>ヨウ</t>
    </rPh>
    <phoneticPr fontId="5"/>
  </si>
  <si>
    <t>要保護児童等の保護や自立支援及び配偶者からの暴力防止対策等の推進に当たって、関係業務に係る経費や今後の社会的養護の拡充のための検討会等を実施するための経費であり、優先度の高い事業である。</t>
    <rPh sb="5" eb="6">
      <t>ナド</t>
    </rPh>
    <rPh sb="33" eb="34">
      <t>ア</t>
    </rPh>
    <phoneticPr fontId="5"/>
  </si>
  <si>
    <t>要保護児童等の保護や自立支援及び配偶者からの暴力防止対策等の推進に資するものであり、国として妥当な水準を設定している。</t>
    <phoneticPr fontId="5"/>
  </si>
  <si>
    <t>児童虐待・DV対策等総合支援事業</t>
    <rPh sb="0" eb="2">
      <t>ジドウ</t>
    </rPh>
    <rPh sb="2" eb="4">
      <t>ギャクタイ</t>
    </rPh>
    <rPh sb="7" eb="9">
      <t>タイサク</t>
    </rPh>
    <rPh sb="9" eb="10">
      <t>トウ</t>
    </rPh>
    <rPh sb="10" eb="12">
      <t>ソウゴウ</t>
    </rPh>
    <rPh sb="12" eb="14">
      <t>シエン</t>
    </rPh>
    <rPh sb="14" eb="16">
      <t>ジギョウ</t>
    </rPh>
    <phoneticPr fontId="5"/>
  </si>
  <si>
    <t>児童相談体制整備事業</t>
    <rPh sb="0" eb="2">
      <t>ジドウ</t>
    </rPh>
    <rPh sb="2" eb="4">
      <t>ソウダン</t>
    </rPh>
    <rPh sb="4" eb="6">
      <t>タイセイ</t>
    </rPh>
    <rPh sb="6" eb="8">
      <t>セイビ</t>
    </rPh>
    <rPh sb="8" eb="10">
      <t>ジギョウ</t>
    </rPh>
    <phoneticPr fontId="5"/>
  </si>
  <si>
    <t>【643児童虐待・DV対策総合支援事業】　　　　　　　　　　　　　　　　　　各自治体の主体的かつ弾力的な事業運営を可能とするため、複数の事業を統合した補助金を交付するもの。　　　　　　　　　　　　　　　　　　　　　　　　　　　　　　　　　　　　　　　【647児童相談所体制整備事業】　　　　　　　　　　　　　　　　　　　　　　児童相談所全国共通ダイヤル３桁番号（１８９）に関するシステム開発後、各通信事業者がその運用に当たって必要となる保守等に係る経費を負担する。</t>
  </si>
  <si>
    <t>要保護児童等の保護や自立支援及び配偶者からの暴力防止対策等の推進に必要な会議等の開催など、要保護児童等関係業務の円滑な実施を図ることを目的とする。</t>
    <rPh sb="7" eb="9">
      <t>ホゴ</t>
    </rPh>
    <rPh sb="10" eb="12">
      <t>ジリツ</t>
    </rPh>
    <rPh sb="12" eb="14">
      <t>シエン</t>
    </rPh>
    <rPh sb="30" eb="32">
      <t>スイシン</t>
    </rPh>
    <rPh sb="33" eb="35">
      <t>ヒツヨウ</t>
    </rPh>
    <rPh sb="40" eb="42">
      <t>カイサイ</t>
    </rPh>
    <rPh sb="50" eb="51">
      <t>トウ</t>
    </rPh>
    <phoneticPr fontId="5"/>
  </si>
  <si>
    <t>本事業は児童虐待及び配偶者からの暴力防止対策等の推進に必要な経費であり、各年毎の必要性に応じて支出される経費であるため、目標値の設定にはなじまない。</t>
    <rPh sb="36" eb="37">
      <t>カク</t>
    </rPh>
    <rPh sb="38" eb="39">
      <t>ゴト</t>
    </rPh>
    <phoneticPr fontId="5"/>
  </si>
  <si>
    <t>児童虐待及び配偶者からの暴力防止対策等への推進を図ること。
27～29年度については、定期的に婦人相談員研修等を実施している。また、29年度については、特別養子縁組制度の普及啓発のためのポスターを作成しており、周知に努めている。</t>
    <rPh sb="24" eb="25">
      <t>ハカ</t>
    </rPh>
    <phoneticPr fontId="5"/>
  </si>
  <si>
    <t>本事業は、要保護児童の保護や自立支援及び配偶者からの暴力防止対策等の推進に必要な会議、検討会、研修会等の開催に当たって必要となる旅費、謝金、印刷製本費、会議費等を支出するものであり、会議開催及びポスターの作成などによる広報啓発等によって、児童虐待防止や配偶者による暴力被害者等への支援体制の充実に寄与している。</t>
    <rPh sb="102" eb="104">
      <t>サクセイ</t>
    </rPh>
    <phoneticPr fontId="5"/>
  </si>
  <si>
    <t>社会的養護を必要とする子どもへの支援や、婦人保護事業の推進といった社会的なニーズを踏まえて、要保護児童等の保護や自立支援の推進に必要な会議、検討会、研修会等の開催に当たって要する旅費、謝金、印刷製本費、会議費等を支出しているものである。</t>
    <rPh sb="0" eb="2">
      <t>シャカイ</t>
    </rPh>
    <rPh sb="2" eb="3">
      <t>テキ</t>
    </rPh>
    <rPh sb="3" eb="5">
      <t>ヨウゴ</t>
    </rPh>
    <rPh sb="6" eb="8">
      <t>ヒツヨウ</t>
    </rPh>
    <rPh sb="11" eb="12">
      <t>コ</t>
    </rPh>
    <rPh sb="16" eb="18">
      <t>シエン</t>
    </rPh>
    <rPh sb="20" eb="22">
      <t>フジン</t>
    </rPh>
    <rPh sb="22" eb="24">
      <t>ホゴ</t>
    </rPh>
    <rPh sb="24" eb="26">
      <t>ジギョウ</t>
    </rPh>
    <rPh sb="27" eb="29">
      <t>スイシン</t>
    </rPh>
    <rPh sb="33" eb="35">
      <t>シャカイ</t>
    </rPh>
    <rPh sb="35" eb="36">
      <t>テキ</t>
    </rPh>
    <rPh sb="41" eb="42">
      <t>フ</t>
    </rPh>
    <rPh sb="53" eb="55">
      <t>ホゴ</t>
    </rPh>
    <rPh sb="56" eb="58">
      <t>ジリツ</t>
    </rPh>
    <rPh sb="58" eb="60">
      <t>シエン</t>
    </rPh>
    <rPh sb="61" eb="63">
      <t>スイシン</t>
    </rPh>
    <rPh sb="64" eb="66">
      <t>ヒツヨウ</t>
    </rPh>
    <rPh sb="82" eb="83">
      <t>ア</t>
    </rPh>
    <rPh sb="86" eb="87">
      <t>ヨウ</t>
    </rPh>
    <phoneticPr fontId="5"/>
  </si>
  <si>
    <t>社会的養護を必要とする子どもや、DV被害者等の要保護女子等に関する課題を踏まえ、今後の社会的養護等の拡充に向けた具体的施策を検討する検討会等を実施するための経費であり、国において実施すべき事業である。</t>
    <rPh sb="11" eb="12">
      <t>コ</t>
    </rPh>
    <rPh sb="18" eb="21">
      <t>ヒガイシャ</t>
    </rPh>
    <rPh sb="21" eb="22">
      <t>ナド</t>
    </rPh>
    <rPh sb="23" eb="26">
      <t>ヨウホゴ</t>
    </rPh>
    <rPh sb="26" eb="28">
      <t>ジョシ</t>
    </rPh>
    <rPh sb="28" eb="29">
      <t>ナド</t>
    </rPh>
    <rPh sb="30" eb="31">
      <t>カン</t>
    </rPh>
    <rPh sb="33" eb="35">
      <t>カダイ</t>
    </rPh>
    <rPh sb="48" eb="49">
      <t>ナド</t>
    </rPh>
    <phoneticPr fontId="5"/>
  </si>
  <si>
    <t>各審査機関に支出関係書類を提出し、支出額、支出先、使途等が適正かどうか審査を受けており、各点検項目による評価も妥当と考えられる。
執行率については、毎年度上昇しており、例えば、平成29年度においては新たな社会的養育の在り方に関する検討会の開催や特別養子縁組制度の普及啓発を実施する等適切に予算を執行している。よって、要保護児童等関係業務の円滑な実施を図るため、平成31年度以降も引き続き実施する必要がある。</t>
    <rPh sb="84" eb="85">
      <t>タト</t>
    </rPh>
    <rPh sb="88" eb="90">
      <t>ヘイセイ</t>
    </rPh>
    <rPh sb="92" eb="94">
      <t>ネンド</t>
    </rPh>
    <rPh sb="99" eb="100">
      <t>アラ</t>
    </rPh>
    <rPh sb="102" eb="105">
      <t>シャカイテキ</t>
    </rPh>
    <rPh sb="105" eb="107">
      <t>ヨウイク</t>
    </rPh>
    <rPh sb="108" eb="109">
      <t>ア</t>
    </rPh>
    <rPh sb="110" eb="111">
      <t>カタ</t>
    </rPh>
    <rPh sb="112" eb="113">
      <t>カン</t>
    </rPh>
    <rPh sb="115" eb="118">
      <t>ケントウカイ</t>
    </rPh>
    <rPh sb="119" eb="121">
      <t>カイサイ</t>
    </rPh>
    <rPh sb="122" eb="124">
      <t>トクベツ</t>
    </rPh>
    <rPh sb="124" eb="126">
      <t>ヨウシ</t>
    </rPh>
    <rPh sb="126" eb="128">
      <t>エングミ</t>
    </rPh>
    <rPh sb="128" eb="130">
      <t>セイド</t>
    </rPh>
    <rPh sb="131" eb="133">
      <t>フキュウ</t>
    </rPh>
    <rPh sb="133" eb="135">
      <t>ケイハツ</t>
    </rPh>
    <rPh sb="136" eb="138">
      <t>ジッシ</t>
    </rPh>
    <rPh sb="140" eb="141">
      <t>トウ</t>
    </rPh>
    <rPh sb="163" eb="164">
      <t>トウ</t>
    </rPh>
    <phoneticPr fontId="5"/>
  </si>
  <si>
    <t>児童虐待や配偶者による暴力等の発生予防から保護・自立支援までの切れ目のない支援体制を整備すること（Ⅶ－２）</t>
    <rPh sb="0" eb="2">
      <t>ジドウ</t>
    </rPh>
    <rPh sb="2" eb="4">
      <t>ギャクタイ</t>
    </rPh>
    <rPh sb="5" eb="8">
      <t>ハイグウシャ</t>
    </rPh>
    <rPh sb="11" eb="13">
      <t>ボウリョク</t>
    </rPh>
    <rPh sb="13" eb="14">
      <t>トウ</t>
    </rPh>
    <rPh sb="15" eb="17">
      <t>ハッセイ</t>
    </rPh>
    <rPh sb="17" eb="19">
      <t>ヨボウ</t>
    </rPh>
    <rPh sb="21" eb="23">
      <t>ホゴ</t>
    </rPh>
    <rPh sb="24" eb="26">
      <t>ジリツ</t>
    </rPh>
    <rPh sb="26" eb="28">
      <t>シエン</t>
    </rPh>
    <rPh sb="31" eb="32">
      <t>キ</t>
    </rPh>
    <rPh sb="33" eb="34">
      <t>メ</t>
    </rPh>
    <rPh sb="37" eb="39">
      <t>シエン</t>
    </rPh>
    <rPh sb="39" eb="41">
      <t>タイセイ</t>
    </rPh>
    <rPh sb="42" eb="44">
      <t>セイビ</t>
    </rPh>
    <phoneticPr fontId="5"/>
  </si>
  <si>
    <t>児童虐待防止や配偶者による暴力被害者等への更なる支援体制の充実を図ること（Ⅶ－２－１）</t>
    <rPh sb="0" eb="2">
      <t>ジドウ</t>
    </rPh>
    <rPh sb="2" eb="4">
      <t>ギャクタイ</t>
    </rPh>
    <rPh sb="4" eb="6">
      <t>ボウシ</t>
    </rPh>
    <rPh sb="7" eb="10">
      <t>ハイグウシャ</t>
    </rPh>
    <rPh sb="13" eb="15">
      <t>ボウリョク</t>
    </rPh>
    <rPh sb="15" eb="18">
      <t>ヒガイシャ</t>
    </rPh>
    <rPh sb="18" eb="19">
      <t>トウ</t>
    </rPh>
    <rPh sb="21" eb="22">
      <t>サラ</t>
    </rPh>
    <rPh sb="24" eb="26">
      <t>シエン</t>
    </rPh>
    <rPh sb="26" eb="28">
      <t>タイセイ</t>
    </rPh>
    <rPh sb="29" eb="31">
      <t>ジュウジツ</t>
    </rPh>
    <rPh sb="32" eb="3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</si>
</sst>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12231</xdr:colOff>
      <xdr:row>740</xdr:row>
      <xdr:rowOff>353785</xdr:rowOff>
    </xdr:from>
    <xdr:to>
      <xdr:col>18</xdr:col>
      <xdr:colOff>26574</xdr:colOff>
      <xdr:row>742</xdr:row>
      <xdr:rowOff>143410</xdr:rowOff>
    </xdr:to>
    <xdr:sp macro="" textlink="">
      <xdr:nvSpPr>
        <xdr:cNvPr id="24" name="正方形/長方形 23"/>
        <xdr:cNvSpPr/>
      </xdr:nvSpPr>
      <xdr:spPr>
        <a:xfrm>
          <a:off x="1833887" y="46371441"/>
          <a:ext cx="1836000" cy="504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13</xdr:col>
      <xdr:colOff>101805</xdr:colOff>
      <xdr:row>742</xdr:row>
      <xdr:rowOff>285965</xdr:rowOff>
    </xdr:from>
    <xdr:to>
      <xdr:col>13</xdr:col>
      <xdr:colOff>101805</xdr:colOff>
      <xdr:row>743</xdr:row>
      <xdr:rowOff>191488</xdr:rowOff>
    </xdr:to>
    <xdr:cxnSp macro="">
      <xdr:nvCxnSpPr>
        <xdr:cNvPr id="25" name="直線矢印コネクタ 24"/>
        <xdr:cNvCxnSpPr/>
      </xdr:nvCxnSpPr>
      <xdr:spPr>
        <a:xfrm>
          <a:off x="2733086" y="47017996"/>
          <a:ext cx="0" cy="26271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11147</xdr:colOff>
      <xdr:row>743</xdr:row>
      <xdr:rowOff>308912</xdr:rowOff>
    </xdr:from>
    <xdr:to>
      <xdr:col>17</xdr:col>
      <xdr:colOff>191897</xdr:colOff>
      <xdr:row>745</xdr:row>
      <xdr:rowOff>98537</xdr:rowOff>
    </xdr:to>
    <xdr:sp macro="" textlink="">
      <xdr:nvSpPr>
        <xdr:cNvPr id="26" name="正方形/長方形 25"/>
        <xdr:cNvSpPr/>
      </xdr:nvSpPr>
      <xdr:spPr>
        <a:xfrm>
          <a:off x="1832803" y="47398131"/>
          <a:ext cx="1800000" cy="504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a:t>
          </a:r>
          <a:r>
            <a:rPr kumimoji="1" lang="ja-JP" altLang="en-US" sz="900">
              <a:solidFill>
                <a:sysClr val="windowText" lastClr="000000"/>
              </a:solidFill>
            </a:rPr>
            <a:t>有識者等</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9</xdr:col>
      <xdr:colOff>1699</xdr:colOff>
      <xdr:row>745</xdr:row>
      <xdr:rowOff>178183</xdr:rowOff>
    </xdr:from>
    <xdr:to>
      <xdr:col>18</xdr:col>
      <xdr:colOff>16042</xdr:colOff>
      <xdr:row>746</xdr:row>
      <xdr:rowOff>108996</xdr:rowOff>
    </xdr:to>
    <xdr:sp macro="" textlink="">
      <xdr:nvSpPr>
        <xdr:cNvPr id="27" name="大かっこ 26"/>
        <xdr:cNvSpPr/>
      </xdr:nvSpPr>
      <xdr:spPr>
        <a:xfrm>
          <a:off x="1823355" y="47981777"/>
          <a:ext cx="1836000" cy="288000"/>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出席謝金等</a:t>
          </a:r>
        </a:p>
      </xdr:txBody>
    </xdr:sp>
    <xdr:clientData/>
  </xdr:twoCellAnchor>
  <xdr:twoCellAnchor>
    <xdr:from>
      <xdr:col>23</xdr:col>
      <xdr:colOff>10532</xdr:colOff>
      <xdr:row>741</xdr:row>
      <xdr:rowOff>0</xdr:rowOff>
    </xdr:from>
    <xdr:to>
      <xdr:col>32</xdr:col>
      <xdr:colOff>24876</xdr:colOff>
      <xdr:row>742</xdr:row>
      <xdr:rowOff>146813</xdr:rowOff>
    </xdr:to>
    <xdr:sp macro="" textlink="">
      <xdr:nvSpPr>
        <xdr:cNvPr id="28" name="正方形/長方形 27"/>
        <xdr:cNvSpPr/>
      </xdr:nvSpPr>
      <xdr:spPr>
        <a:xfrm>
          <a:off x="4665876" y="46374844"/>
          <a:ext cx="1836000" cy="504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０．６百万円</a:t>
          </a:r>
        </a:p>
      </xdr:txBody>
    </xdr:sp>
    <xdr:clientData/>
  </xdr:twoCellAnchor>
  <xdr:twoCellAnchor>
    <xdr:from>
      <xdr:col>27</xdr:col>
      <xdr:colOff>101807</xdr:colOff>
      <xdr:row>742</xdr:row>
      <xdr:rowOff>273360</xdr:rowOff>
    </xdr:from>
    <xdr:to>
      <xdr:col>27</xdr:col>
      <xdr:colOff>101807</xdr:colOff>
      <xdr:row>743</xdr:row>
      <xdr:rowOff>178883</xdr:rowOff>
    </xdr:to>
    <xdr:cxnSp macro="">
      <xdr:nvCxnSpPr>
        <xdr:cNvPr id="29" name="直線矢印コネクタ 28"/>
        <xdr:cNvCxnSpPr/>
      </xdr:nvCxnSpPr>
      <xdr:spPr>
        <a:xfrm>
          <a:off x="5566776" y="47005391"/>
          <a:ext cx="0" cy="26271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9448</xdr:colOff>
      <xdr:row>743</xdr:row>
      <xdr:rowOff>297707</xdr:rowOff>
    </xdr:from>
    <xdr:to>
      <xdr:col>32</xdr:col>
      <xdr:colOff>23792</xdr:colOff>
      <xdr:row>745</xdr:row>
      <xdr:rowOff>87332</xdr:rowOff>
    </xdr:to>
    <xdr:sp macro="" textlink="">
      <xdr:nvSpPr>
        <xdr:cNvPr id="30" name="正方形/長方形 29"/>
        <xdr:cNvSpPr/>
      </xdr:nvSpPr>
      <xdr:spPr>
        <a:xfrm>
          <a:off x="4664792" y="47386926"/>
          <a:ext cx="1836000" cy="504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B.</a:t>
          </a:r>
          <a:r>
            <a:rPr kumimoji="1" lang="ja-JP" altLang="en-US" sz="900">
              <a:solidFill>
                <a:sysClr val="windowText" lastClr="000000"/>
              </a:solidFill>
            </a:rPr>
            <a:t>職員等</a:t>
          </a:r>
          <a:endParaRPr kumimoji="1" lang="en-US" altLang="ja-JP" sz="900">
            <a:solidFill>
              <a:sysClr val="windowText" lastClr="000000"/>
            </a:solidFill>
          </a:endParaRPr>
        </a:p>
        <a:p>
          <a:pPr algn="ctr"/>
          <a:r>
            <a:rPr kumimoji="1" lang="ja-JP" altLang="en-US" sz="900">
              <a:solidFill>
                <a:sysClr val="windowText" lastClr="000000"/>
              </a:solidFill>
            </a:rPr>
            <a:t>０．６百万円</a:t>
          </a:r>
        </a:p>
      </xdr:txBody>
    </xdr:sp>
    <xdr:clientData/>
  </xdr:twoCellAnchor>
  <xdr:twoCellAnchor>
    <xdr:from>
      <xdr:col>23</xdr:col>
      <xdr:colOff>0</xdr:colOff>
      <xdr:row>745</xdr:row>
      <xdr:rowOff>165474</xdr:rowOff>
    </xdr:from>
    <xdr:to>
      <xdr:col>32</xdr:col>
      <xdr:colOff>14344</xdr:colOff>
      <xdr:row>746</xdr:row>
      <xdr:rowOff>96287</xdr:rowOff>
    </xdr:to>
    <xdr:sp macro="" textlink="">
      <xdr:nvSpPr>
        <xdr:cNvPr id="31" name="大かっこ 30"/>
        <xdr:cNvSpPr/>
      </xdr:nvSpPr>
      <xdr:spPr>
        <a:xfrm>
          <a:off x="4655344" y="47969068"/>
          <a:ext cx="1836000" cy="288000"/>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職員旅費等</a:t>
          </a:r>
        </a:p>
      </xdr:txBody>
    </xdr:sp>
    <xdr:clientData/>
  </xdr:twoCellAnchor>
  <xdr:twoCellAnchor>
    <xdr:from>
      <xdr:col>38</xdr:col>
      <xdr:colOff>10524</xdr:colOff>
      <xdr:row>741</xdr:row>
      <xdr:rowOff>10546</xdr:rowOff>
    </xdr:from>
    <xdr:to>
      <xdr:col>47</xdr:col>
      <xdr:colOff>24868</xdr:colOff>
      <xdr:row>742</xdr:row>
      <xdr:rowOff>157359</xdr:rowOff>
    </xdr:to>
    <xdr:sp macro="" textlink="">
      <xdr:nvSpPr>
        <xdr:cNvPr id="32" name="正方形/長方形 31"/>
        <xdr:cNvSpPr/>
      </xdr:nvSpPr>
      <xdr:spPr>
        <a:xfrm>
          <a:off x="7701962" y="46385390"/>
          <a:ext cx="1836000" cy="504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42</xdr:col>
      <xdr:colOff>113705</xdr:colOff>
      <xdr:row>742</xdr:row>
      <xdr:rowOff>279465</xdr:rowOff>
    </xdr:from>
    <xdr:to>
      <xdr:col>42</xdr:col>
      <xdr:colOff>113705</xdr:colOff>
      <xdr:row>743</xdr:row>
      <xdr:rowOff>181585</xdr:rowOff>
    </xdr:to>
    <xdr:cxnSp macro="">
      <xdr:nvCxnSpPr>
        <xdr:cNvPr id="33" name="直線矢印コネクタ 32"/>
        <xdr:cNvCxnSpPr/>
      </xdr:nvCxnSpPr>
      <xdr:spPr>
        <a:xfrm>
          <a:off x="8614768" y="47011496"/>
          <a:ext cx="0" cy="2593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9440</xdr:colOff>
      <xdr:row>743</xdr:row>
      <xdr:rowOff>289203</xdr:rowOff>
    </xdr:from>
    <xdr:to>
      <xdr:col>47</xdr:col>
      <xdr:colOff>23784</xdr:colOff>
      <xdr:row>745</xdr:row>
      <xdr:rowOff>78828</xdr:rowOff>
    </xdr:to>
    <xdr:sp macro="" textlink="">
      <xdr:nvSpPr>
        <xdr:cNvPr id="34" name="正方形/長方形 33"/>
        <xdr:cNvSpPr/>
      </xdr:nvSpPr>
      <xdr:spPr>
        <a:xfrm>
          <a:off x="7700878" y="47378422"/>
          <a:ext cx="1836000" cy="504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C.</a:t>
          </a:r>
          <a:r>
            <a:rPr kumimoji="1" lang="ja-JP" altLang="en-US" sz="900">
              <a:solidFill>
                <a:sysClr val="windowText" lastClr="000000"/>
              </a:solidFill>
            </a:rPr>
            <a:t>有識者等</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38</xdr:col>
      <xdr:colOff>1692</xdr:colOff>
      <xdr:row>745</xdr:row>
      <xdr:rowOff>172480</xdr:rowOff>
    </xdr:from>
    <xdr:to>
      <xdr:col>47</xdr:col>
      <xdr:colOff>16036</xdr:colOff>
      <xdr:row>746</xdr:row>
      <xdr:rowOff>103293</xdr:rowOff>
    </xdr:to>
    <xdr:sp macro="" textlink="">
      <xdr:nvSpPr>
        <xdr:cNvPr id="35" name="大かっこ 34"/>
        <xdr:cNvSpPr/>
      </xdr:nvSpPr>
      <xdr:spPr>
        <a:xfrm>
          <a:off x="7693130" y="47976074"/>
          <a:ext cx="1836000" cy="288000"/>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出席旅費等</a:t>
          </a:r>
        </a:p>
      </xdr:txBody>
    </xdr:sp>
    <xdr:clientData/>
  </xdr:twoCellAnchor>
  <xdr:twoCellAnchor>
    <xdr:from>
      <xdr:col>9</xdr:col>
      <xdr:colOff>7129</xdr:colOff>
      <xdr:row>748</xdr:row>
      <xdr:rowOff>17009</xdr:rowOff>
    </xdr:from>
    <xdr:to>
      <xdr:col>18</xdr:col>
      <xdr:colOff>21472</xdr:colOff>
      <xdr:row>749</xdr:row>
      <xdr:rowOff>163821</xdr:rowOff>
    </xdr:to>
    <xdr:sp macro="" textlink="">
      <xdr:nvSpPr>
        <xdr:cNvPr id="36" name="正方形/長方形 35"/>
        <xdr:cNvSpPr/>
      </xdr:nvSpPr>
      <xdr:spPr>
        <a:xfrm>
          <a:off x="1828785" y="48892165"/>
          <a:ext cx="1836000" cy="504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３百万円</a:t>
          </a:r>
        </a:p>
      </xdr:txBody>
    </xdr:sp>
    <xdr:clientData/>
  </xdr:twoCellAnchor>
  <xdr:twoCellAnchor>
    <xdr:from>
      <xdr:col>13</xdr:col>
      <xdr:colOff>96703</xdr:colOff>
      <xdr:row>750</xdr:row>
      <xdr:rowOff>19224</xdr:rowOff>
    </xdr:from>
    <xdr:to>
      <xdr:col>13</xdr:col>
      <xdr:colOff>96703</xdr:colOff>
      <xdr:row>750</xdr:row>
      <xdr:rowOff>278533</xdr:rowOff>
    </xdr:to>
    <xdr:cxnSp macro="">
      <xdr:nvCxnSpPr>
        <xdr:cNvPr id="37" name="直線矢印コネクタ 36"/>
        <xdr:cNvCxnSpPr/>
      </xdr:nvCxnSpPr>
      <xdr:spPr>
        <a:xfrm>
          <a:off x="2697028" y="50301699"/>
          <a:ext cx="0" cy="2593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196545</xdr:colOff>
      <xdr:row>751</xdr:row>
      <xdr:rowOff>271295</xdr:rowOff>
    </xdr:from>
    <xdr:to>
      <xdr:col>18</xdr:col>
      <xdr:colOff>8482</xdr:colOff>
      <xdr:row>753</xdr:row>
      <xdr:rowOff>60920</xdr:rowOff>
    </xdr:to>
    <xdr:sp macro="" textlink="">
      <xdr:nvSpPr>
        <xdr:cNvPr id="38" name="正方形/長方形 37"/>
        <xdr:cNvSpPr/>
      </xdr:nvSpPr>
      <xdr:spPr>
        <a:xfrm>
          <a:off x="1815795" y="50218014"/>
          <a:ext cx="1836000" cy="504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D.</a:t>
          </a:r>
          <a:r>
            <a:rPr kumimoji="1" lang="ja-JP" altLang="en-US" sz="900">
              <a:solidFill>
                <a:sysClr val="windowText" lastClr="000000"/>
              </a:solidFill>
            </a:rPr>
            <a:t>民間</a:t>
          </a:r>
          <a:endParaRPr kumimoji="1" lang="en-US" altLang="ja-JP" sz="900">
            <a:solidFill>
              <a:sysClr val="windowText" lastClr="000000"/>
            </a:solidFill>
          </a:endParaRPr>
        </a:p>
        <a:p>
          <a:pPr algn="ctr"/>
          <a:r>
            <a:rPr kumimoji="1" lang="ja-JP" altLang="en-US" sz="900">
              <a:solidFill>
                <a:sysClr val="windowText" lastClr="000000"/>
              </a:solidFill>
            </a:rPr>
            <a:t>３百万円</a:t>
          </a:r>
        </a:p>
      </xdr:txBody>
    </xdr:sp>
    <xdr:clientData/>
  </xdr:twoCellAnchor>
  <xdr:twoCellAnchor>
    <xdr:from>
      <xdr:col>8</xdr:col>
      <xdr:colOff>163285</xdr:colOff>
      <xdr:row>753</xdr:row>
      <xdr:rowOff>182570</xdr:rowOff>
    </xdr:from>
    <xdr:to>
      <xdr:col>17</xdr:col>
      <xdr:colOff>177629</xdr:colOff>
      <xdr:row>756</xdr:row>
      <xdr:rowOff>191008</xdr:rowOff>
    </xdr:to>
    <xdr:sp macro="" textlink="">
      <xdr:nvSpPr>
        <xdr:cNvPr id="39" name="大かっこ 38"/>
        <xdr:cNvSpPr/>
      </xdr:nvSpPr>
      <xdr:spPr>
        <a:xfrm>
          <a:off x="1782535" y="50843664"/>
          <a:ext cx="1836000" cy="1080000"/>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l"/>
          <a:r>
            <a:rPr kumimoji="1" lang="ja-JP" altLang="en-US" sz="900"/>
            <a:t>・全日本少年野球大会に係る経費</a:t>
          </a:r>
          <a:endParaRPr kumimoji="1" lang="en-US" altLang="ja-JP" sz="900"/>
        </a:p>
        <a:p>
          <a:pPr algn="l"/>
          <a:r>
            <a:rPr kumimoji="1" lang="ja-JP" altLang="en-US" sz="900"/>
            <a:t>・特別養子縁組制度の普及啓発のためのポスターに係る経費</a:t>
          </a:r>
          <a:endParaRPr kumimoji="1" lang="en-US" altLang="ja-JP" sz="900"/>
        </a:p>
        <a:p>
          <a:pPr algn="l"/>
          <a:r>
            <a:rPr kumimoji="1" lang="ja-JP" altLang="en-US" sz="900"/>
            <a:t>・婦人相談所指導者研修に係る諸経費</a:t>
          </a:r>
        </a:p>
      </xdr:txBody>
    </xdr:sp>
    <xdr:clientData/>
  </xdr:twoCellAnchor>
  <xdr:twoCellAnchor>
    <xdr:from>
      <xdr:col>10</xdr:col>
      <xdr:colOff>132731</xdr:colOff>
      <xdr:row>750</xdr:row>
      <xdr:rowOff>333250</xdr:rowOff>
    </xdr:from>
    <xdr:to>
      <xdr:col>19</xdr:col>
      <xdr:colOff>85504</xdr:colOff>
      <xdr:row>751</xdr:row>
      <xdr:rowOff>288427</xdr:rowOff>
    </xdr:to>
    <xdr:sp macro="" textlink="">
      <xdr:nvSpPr>
        <xdr:cNvPr id="40" name="テキスト ボックス 39"/>
        <xdr:cNvSpPr txBox="1"/>
      </xdr:nvSpPr>
      <xdr:spPr>
        <a:xfrm>
          <a:off x="2132981" y="50615725"/>
          <a:ext cx="1752998" cy="30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321</xdr:colOff>
      <xdr:row>748</xdr:row>
      <xdr:rowOff>5104</xdr:rowOff>
    </xdr:from>
    <xdr:to>
      <xdr:col>32</xdr:col>
      <xdr:colOff>14665</xdr:colOff>
      <xdr:row>749</xdr:row>
      <xdr:rowOff>151916</xdr:rowOff>
    </xdr:to>
    <xdr:sp macro="" textlink="">
      <xdr:nvSpPr>
        <xdr:cNvPr id="41" name="正方形/長方形 40"/>
        <xdr:cNvSpPr/>
      </xdr:nvSpPr>
      <xdr:spPr>
        <a:xfrm>
          <a:off x="4655665" y="48880260"/>
          <a:ext cx="1836000" cy="504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厚生労働省</a:t>
          </a:r>
          <a:endParaRPr kumimoji="1" lang="en-US" altLang="ja-JP" sz="900">
            <a:solidFill>
              <a:sysClr val="windowText" lastClr="000000"/>
            </a:solidFill>
          </a:endParaRPr>
        </a:p>
        <a:p>
          <a:pPr algn="ctr"/>
          <a:r>
            <a:rPr kumimoji="1" lang="ja-JP" altLang="en-US" sz="900">
              <a:solidFill>
                <a:sysClr val="windowText" lastClr="000000"/>
              </a:solidFill>
            </a:rPr>
            <a:t>０．００３百万円</a:t>
          </a:r>
        </a:p>
      </xdr:txBody>
    </xdr:sp>
    <xdr:clientData/>
  </xdr:twoCellAnchor>
  <xdr:twoCellAnchor>
    <xdr:from>
      <xdr:col>27</xdr:col>
      <xdr:colOff>103502</xdr:colOff>
      <xdr:row>750</xdr:row>
      <xdr:rowOff>7319</xdr:rowOff>
    </xdr:from>
    <xdr:to>
      <xdr:col>27</xdr:col>
      <xdr:colOff>103502</xdr:colOff>
      <xdr:row>750</xdr:row>
      <xdr:rowOff>266628</xdr:rowOff>
    </xdr:to>
    <xdr:cxnSp macro="">
      <xdr:nvCxnSpPr>
        <xdr:cNvPr id="42" name="直線矢印コネクタ 41"/>
        <xdr:cNvCxnSpPr/>
      </xdr:nvCxnSpPr>
      <xdr:spPr>
        <a:xfrm>
          <a:off x="5568471" y="49596850"/>
          <a:ext cx="0" cy="2593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11143</xdr:colOff>
      <xdr:row>751</xdr:row>
      <xdr:rowOff>271296</xdr:rowOff>
    </xdr:from>
    <xdr:to>
      <xdr:col>32</xdr:col>
      <xdr:colOff>25487</xdr:colOff>
      <xdr:row>753</xdr:row>
      <xdr:rowOff>60921</xdr:rowOff>
    </xdr:to>
    <xdr:sp macro="" textlink="">
      <xdr:nvSpPr>
        <xdr:cNvPr id="43" name="正方形/長方形 42"/>
        <xdr:cNvSpPr/>
      </xdr:nvSpPr>
      <xdr:spPr>
        <a:xfrm>
          <a:off x="4666487" y="50218015"/>
          <a:ext cx="1836000" cy="504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E.</a:t>
          </a:r>
          <a:r>
            <a:rPr kumimoji="1" lang="ja-JP" altLang="en-US" sz="900">
              <a:solidFill>
                <a:sysClr val="windowText" lastClr="000000"/>
              </a:solidFill>
            </a:rPr>
            <a:t>法人</a:t>
          </a:r>
          <a:endParaRPr kumimoji="1" lang="en-US" altLang="ja-JP" sz="900">
            <a:solidFill>
              <a:sysClr val="windowText" lastClr="000000"/>
            </a:solidFill>
          </a:endParaRPr>
        </a:p>
        <a:p>
          <a:pPr algn="ctr"/>
          <a:r>
            <a:rPr kumimoji="1" lang="ja-JP" altLang="en-US" sz="900">
              <a:solidFill>
                <a:sysClr val="windowText" lastClr="000000"/>
              </a:solidFill>
            </a:rPr>
            <a:t>０．００３百万円</a:t>
          </a:r>
        </a:p>
      </xdr:txBody>
    </xdr:sp>
    <xdr:clientData/>
  </xdr:twoCellAnchor>
  <xdr:twoCellAnchor>
    <xdr:from>
      <xdr:col>23</xdr:col>
      <xdr:colOff>13601</xdr:colOff>
      <xdr:row>753</xdr:row>
      <xdr:rowOff>158758</xdr:rowOff>
    </xdr:from>
    <xdr:to>
      <xdr:col>32</xdr:col>
      <xdr:colOff>27945</xdr:colOff>
      <xdr:row>754</xdr:row>
      <xdr:rowOff>89571</xdr:rowOff>
    </xdr:to>
    <xdr:sp macro="" textlink="">
      <xdr:nvSpPr>
        <xdr:cNvPr id="44" name="大かっこ 43"/>
        <xdr:cNvSpPr/>
      </xdr:nvSpPr>
      <xdr:spPr>
        <a:xfrm>
          <a:off x="4668945" y="50819852"/>
          <a:ext cx="1836000" cy="288000"/>
        </a:xfrm>
        <a:prstGeom prst="bracketPair">
          <a:avLst>
            <a:gd name="adj" fmla="val 6911"/>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ctr"/>
          <a:r>
            <a:rPr kumimoji="1" lang="ja-JP" altLang="en-US" sz="900"/>
            <a:t>全日本少年野球大会に係る経費</a:t>
          </a:r>
        </a:p>
        <a:p>
          <a:pPr algn="ctr"/>
          <a:endParaRPr kumimoji="1" lang="en-US" altLang="ja-JP" sz="900"/>
        </a:p>
      </xdr:txBody>
    </xdr:sp>
    <xdr:clientData/>
  </xdr:twoCellAnchor>
  <xdr:twoCellAnchor>
    <xdr:from>
      <xdr:col>24</xdr:col>
      <xdr:colOff>187154</xdr:colOff>
      <xdr:row>750</xdr:row>
      <xdr:rowOff>333251</xdr:rowOff>
    </xdr:from>
    <xdr:to>
      <xdr:col>33</xdr:col>
      <xdr:colOff>139927</xdr:colOff>
      <xdr:row>751</xdr:row>
      <xdr:rowOff>288428</xdr:rowOff>
    </xdr:to>
    <xdr:sp macro="" textlink="">
      <xdr:nvSpPr>
        <xdr:cNvPr id="45" name="テキスト ボックス 44"/>
        <xdr:cNvSpPr txBox="1"/>
      </xdr:nvSpPr>
      <xdr:spPr>
        <a:xfrm>
          <a:off x="4987754" y="50615726"/>
          <a:ext cx="1752998" cy="30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L739" sqref="L739:M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483</v>
      </c>
      <c r="AP2" s="217"/>
      <c r="AQ2" s="217"/>
      <c r="AR2" s="79" t="str">
        <f>IF(OR(AO2="　", AO2=""), "", "-")</f>
        <v/>
      </c>
      <c r="AS2" s="218">
        <v>648</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68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自殺対策、男女共同参画</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651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6</v>
      </c>
      <c r="Q13" s="98"/>
      <c r="R13" s="98"/>
      <c r="S13" s="98"/>
      <c r="T13" s="98"/>
      <c r="U13" s="98"/>
      <c r="V13" s="99"/>
      <c r="W13" s="97">
        <v>6</v>
      </c>
      <c r="X13" s="98"/>
      <c r="Y13" s="98"/>
      <c r="Z13" s="98"/>
      <c r="AA13" s="98"/>
      <c r="AB13" s="98"/>
      <c r="AC13" s="99"/>
      <c r="AD13" s="97">
        <v>6</v>
      </c>
      <c r="AE13" s="98"/>
      <c r="AF13" s="98"/>
      <c r="AG13" s="98"/>
      <c r="AH13" s="98"/>
      <c r="AI13" s="98"/>
      <c r="AJ13" s="99"/>
      <c r="AK13" s="97">
        <v>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559</v>
      </c>
      <c r="X14" s="98"/>
      <c r="Y14" s="98"/>
      <c r="Z14" s="98"/>
      <c r="AA14" s="98"/>
      <c r="AB14" s="98"/>
      <c r="AC14" s="99"/>
      <c r="AD14" s="97" t="s">
        <v>560</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559</v>
      </c>
      <c r="Q15" s="98"/>
      <c r="R15" s="98"/>
      <c r="S15" s="98"/>
      <c r="T15" s="98"/>
      <c r="U15" s="98"/>
      <c r="V15" s="99"/>
      <c r="W15" s="97" t="s">
        <v>559</v>
      </c>
      <c r="X15" s="98"/>
      <c r="Y15" s="98"/>
      <c r="Z15" s="98"/>
      <c r="AA15" s="98"/>
      <c r="AB15" s="98"/>
      <c r="AC15" s="99"/>
      <c r="AD15" s="97" t="s">
        <v>557</v>
      </c>
      <c r="AE15" s="98"/>
      <c r="AF15" s="98"/>
      <c r="AG15" s="98"/>
      <c r="AH15" s="98"/>
      <c r="AI15" s="98"/>
      <c r="AJ15" s="99"/>
      <c r="AK15" s="97" t="s">
        <v>559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557</v>
      </c>
      <c r="X16" s="98"/>
      <c r="Y16" s="98"/>
      <c r="Z16" s="98"/>
      <c r="AA16" s="98"/>
      <c r="AB16" s="98"/>
      <c r="AC16" s="99"/>
      <c r="AD16" s="97" t="s">
        <v>557</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557</v>
      </c>
      <c r="X17" s="98"/>
      <c r="Y17" s="98"/>
      <c r="Z17" s="98"/>
      <c r="AA17" s="98"/>
      <c r="AB17" s="98"/>
      <c r="AC17" s="99"/>
      <c r="AD17" s="97" t="s">
        <v>557</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6</v>
      </c>
      <c r="Q18" s="104"/>
      <c r="R18" s="104"/>
      <c r="S18" s="104"/>
      <c r="T18" s="104"/>
      <c r="U18" s="104"/>
      <c r="V18" s="105"/>
      <c r="W18" s="103">
        <f>SUM(W13:AC17)</f>
        <v>6</v>
      </c>
      <c r="X18" s="104"/>
      <c r="Y18" s="104"/>
      <c r="Z18" s="104"/>
      <c r="AA18" s="104"/>
      <c r="AB18" s="104"/>
      <c r="AC18" s="105"/>
      <c r="AD18" s="103">
        <f>SUM(AD13:AJ17)</f>
        <v>6</v>
      </c>
      <c r="AE18" s="104"/>
      <c r="AF18" s="104"/>
      <c r="AG18" s="104"/>
      <c r="AH18" s="104"/>
      <c r="AI18" s="104"/>
      <c r="AJ18" s="105"/>
      <c r="AK18" s="103">
        <f>SUM(AK13:AQ17)</f>
        <v>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5</v>
      </c>
      <c r="Q19" s="98"/>
      <c r="R19" s="98"/>
      <c r="S19" s="98"/>
      <c r="T19" s="98"/>
      <c r="U19" s="98"/>
      <c r="V19" s="99"/>
      <c r="W19" s="97">
        <v>6</v>
      </c>
      <c r="X19" s="98"/>
      <c r="Y19" s="98"/>
      <c r="Z19" s="98"/>
      <c r="AA19" s="98"/>
      <c r="AB19" s="98"/>
      <c r="AC19" s="99"/>
      <c r="AD19" s="97">
        <v>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0.83333333333333337</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0.83333333333333337</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473</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563</v>
      </c>
      <c r="H25" s="187"/>
      <c r="I25" s="187"/>
      <c r="J25" s="187"/>
      <c r="K25" s="187"/>
      <c r="L25" s="187"/>
      <c r="M25" s="187"/>
      <c r="N25" s="187"/>
      <c r="O25" s="188"/>
      <c r="P25" s="97">
        <v>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562</v>
      </c>
      <c r="H26" s="187"/>
      <c r="I26" s="187"/>
      <c r="J26" s="187"/>
      <c r="K26" s="187"/>
      <c r="L26" s="187"/>
      <c r="M26" s="187"/>
      <c r="N26" s="187"/>
      <c r="O26" s="188"/>
      <c r="P26" s="97">
        <v>0.6</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0.40000000000000036</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t="s">
        <v>565</v>
      </c>
      <c r="AV31" s="269"/>
      <c r="AW31" s="377" t="s">
        <v>300</v>
      </c>
      <c r="AX31" s="378"/>
    </row>
    <row r="32" spans="1:50" ht="23.25" customHeight="1" x14ac:dyDescent="0.15">
      <c r="A32" s="515"/>
      <c r="B32" s="513"/>
      <c r="C32" s="513"/>
      <c r="D32" s="513"/>
      <c r="E32" s="513"/>
      <c r="F32" s="514"/>
      <c r="G32" s="540" t="s">
        <v>565</v>
      </c>
      <c r="H32" s="541"/>
      <c r="I32" s="541"/>
      <c r="J32" s="541"/>
      <c r="K32" s="541"/>
      <c r="L32" s="541"/>
      <c r="M32" s="541"/>
      <c r="N32" s="541"/>
      <c r="O32" s="542"/>
      <c r="P32" s="158" t="s">
        <v>565</v>
      </c>
      <c r="Q32" s="158"/>
      <c r="R32" s="158"/>
      <c r="S32" s="158"/>
      <c r="T32" s="158"/>
      <c r="U32" s="158"/>
      <c r="V32" s="158"/>
      <c r="W32" s="158"/>
      <c r="X32" s="229"/>
      <c r="Y32" s="336" t="s">
        <v>12</v>
      </c>
      <c r="Z32" s="549"/>
      <c r="AA32" s="550"/>
      <c r="AB32" s="551" t="s">
        <v>566</v>
      </c>
      <c r="AC32" s="551"/>
      <c r="AD32" s="551"/>
      <c r="AE32" s="362" t="s">
        <v>567</v>
      </c>
      <c r="AF32" s="363"/>
      <c r="AG32" s="363"/>
      <c r="AH32" s="363"/>
      <c r="AI32" s="362" t="s">
        <v>556</v>
      </c>
      <c r="AJ32" s="363"/>
      <c r="AK32" s="363"/>
      <c r="AL32" s="363"/>
      <c r="AM32" s="362" t="s">
        <v>556</v>
      </c>
      <c r="AN32" s="363"/>
      <c r="AO32" s="363"/>
      <c r="AP32" s="363"/>
      <c r="AQ32" s="100" t="s">
        <v>556</v>
      </c>
      <c r="AR32" s="101"/>
      <c r="AS32" s="101"/>
      <c r="AT32" s="102"/>
      <c r="AU32" s="363" t="s">
        <v>556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565</v>
      </c>
      <c r="AC33" s="522"/>
      <c r="AD33" s="522"/>
      <c r="AE33" s="362" t="s">
        <v>567</v>
      </c>
      <c r="AF33" s="363"/>
      <c r="AG33" s="363"/>
      <c r="AH33" s="363"/>
      <c r="AI33" s="362" t="s">
        <v>556</v>
      </c>
      <c r="AJ33" s="363"/>
      <c r="AK33" s="363"/>
      <c r="AL33" s="363"/>
      <c r="AM33" s="362" t="s">
        <v>556</v>
      </c>
      <c r="AN33" s="363"/>
      <c r="AO33" s="363"/>
      <c r="AP33" s="363"/>
      <c r="AQ33" s="100" t="s">
        <v>556</v>
      </c>
      <c r="AR33" s="101"/>
      <c r="AS33" s="101"/>
      <c r="AT33" s="102"/>
      <c r="AU33" s="363" t="s">
        <v>556</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567</v>
      </c>
      <c r="AF34" s="363"/>
      <c r="AG34" s="363"/>
      <c r="AH34" s="363"/>
      <c r="AI34" s="362" t="s">
        <v>556</v>
      </c>
      <c r="AJ34" s="363"/>
      <c r="AK34" s="363"/>
      <c r="AL34" s="363"/>
      <c r="AM34" s="362" t="s">
        <v>556</v>
      </c>
      <c r="AN34" s="363"/>
      <c r="AO34" s="363"/>
      <c r="AP34" s="363"/>
      <c r="AQ34" s="100" t="s">
        <v>556</v>
      </c>
      <c r="AR34" s="101"/>
      <c r="AS34" s="101"/>
      <c r="AT34" s="102"/>
      <c r="AU34" s="363" t="s">
        <v>556</v>
      </c>
      <c r="AV34" s="363"/>
      <c r="AW34" s="363"/>
      <c r="AX34" s="365"/>
    </row>
    <row r="35" spans="1:50" ht="23.25" customHeight="1" x14ac:dyDescent="0.15">
      <c r="A35" s="900" t="s">
        <v>527</v>
      </c>
      <c r="B35" s="901"/>
      <c r="C35" s="901"/>
      <c r="D35" s="901"/>
      <c r="E35" s="901"/>
      <c r="F35" s="902"/>
      <c r="G35" s="906" t="s">
        <v>565</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658</v>
      </c>
      <c r="H82" s="501"/>
      <c r="I82" s="501"/>
      <c r="J82" s="501"/>
      <c r="K82" s="501"/>
      <c r="L82" s="501"/>
      <c r="M82" s="501"/>
      <c r="N82" s="501"/>
      <c r="O82" s="501"/>
      <c r="P82" s="501"/>
      <c r="Q82" s="501"/>
      <c r="R82" s="501"/>
      <c r="S82" s="501"/>
      <c r="T82" s="501"/>
      <c r="U82" s="501"/>
      <c r="V82" s="501"/>
      <c r="W82" s="501"/>
      <c r="X82" s="501"/>
      <c r="Y82" s="501"/>
      <c r="Z82" s="501"/>
      <c r="AA82" s="752"/>
      <c r="AB82" s="500" t="s">
        <v>659</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567</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568</v>
      </c>
      <c r="H87" s="158"/>
      <c r="I87" s="158"/>
      <c r="J87" s="158"/>
      <c r="K87" s="158"/>
      <c r="L87" s="158"/>
      <c r="M87" s="158"/>
      <c r="N87" s="158"/>
      <c r="O87" s="229"/>
      <c r="P87" s="158" t="s">
        <v>569</v>
      </c>
      <c r="Q87" s="802"/>
      <c r="R87" s="802"/>
      <c r="S87" s="802"/>
      <c r="T87" s="802"/>
      <c r="U87" s="802"/>
      <c r="V87" s="802"/>
      <c r="W87" s="802"/>
      <c r="X87" s="803"/>
      <c r="Y87" s="755" t="s">
        <v>62</v>
      </c>
      <c r="Z87" s="756"/>
      <c r="AA87" s="757"/>
      <c r="AB87" s="551" t="s">
        <v>570</v>
      </c>
      <c r="AC87" s="551"/>
      <c r="AD87" s="551"/>
      <c r="AE87" s="362">
        <v>5</v>
      </c>
      <c r="AF87" s="363"/>
      <c r="AG87" s="363"/>
      <c r="AH87" s="363"/>
      <c r="AI87" s="362">
        <v>6</v>
      </c>
      <c r="AJ87" s="363"/>
      <c r="AK87" s="363"/>
      <c r="AL87" s="363"/>
      <c r="AM87" s="362">
        <v>6</v>
      </c>
      <c r="AN87" s="363"/>
      <c r="AO87" s="363"/>
      <c r="AP87" s="363"/>
      <c r="AQ87" s="100" t="s">
        <v>567</v>
      </c>
      <c r="AR87" s="101"/>
      <c r="AS87" s="101"/>
      <c r="AT87" s="102"/>
      <c r="AU87" s="363" t="s">
        <v>567</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570</v>
      </c>
      <c r="AC88" s="522"/>
      <c r="AD88" s="522"/>
      <c r="AE88" s="362">
        <v>6</v>
      </c>
      <c r="AF88" s="363"/>
      <c r="AG88" s="363"/>
      <c r="AH88" s="363"/>
      <c r="AI88" s="362">
        <v>6</v>
      </c>
      <c r="AJ88" s="363"/>
      <c r="AK88" s="363"/>
      <c r="AL88" s="363"/>
      <c r="AM88" s="362">
        <v>6</v>
      </c>
      <c r="AN88" s="363"/>
      <c r="AO88" s="363"/>
      <c r="AP88" s="363"/>
      <c r="AQ88" s="100" t="s">
        <v>571</v>
      </c>
      <c r="AR88" s="101"/>
      <c r="AS88" s="101"/>
      <c r="AT88" s="102"/>
      <c r="AU88" s="363">
        <v>6</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v>83</v>
      </c>
      <c r="AF89" s="363"/>
      <c r="AG89" s="363"/>
      <c r="AH89" s="363"/>
      <c r="AI89" s="362">
        <v>100</v>
      </c>
      <c r="AJ89" s="363"/>
      <c r="AK89" s="363"/>
      <c r="AL89" s="363"/>
      <c r="AM89" s="362">
        <v>100</v>
      </c>
      <c r="AN89" s="363"/>
      <c r="AO89" s="363"/>
      <c r="AP89" s="363"/>
      <c r="AQ89" s="100" t="s">
        <v>567</v>
      </c>
      <c r="AR89" s="101"/>
      <c r="AS89" s="101"/>
      <c r="AT89" s="102"/>
      <c r="AU89" s="363" t="s">
        <v>567</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540</v>
      </c>
      <c r="AV100" s="932"/>
      <c r="AW100" s="932"/>
      <c r="AX100" s="934"/>
    </row>
    <row r="101" spans="1:60" ht="23.25" customHeight="1" x14ac:dyDescent="0.15">
      <c r="A101" s="491"/>
      <c r="B101" s="492"/>
      <c r="C101" s="492"/>
      <c r="D101" s="492"/>
      <c r="E101" s="492"/>
      <c r="F101" s="493"/>
      <c r="G101" s="158" t="s">
        <v>650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572</v>
      </c>
      <c r="AC101" s="551"/>
      <c r="AD101" s="551"/>
      <c r="AE101" s="362">
        <v>3</v>
      </c>
      <c r="AF101" s="363"/>
      <c r="AG101" s="363"/>
      <c r="AH101" s="364"/>
      <c r="AI101" s="362">
        <v>3</v>
      </c>
      <c r="AJ101" s="363"/>
      <c r="AK101" s="363"/>
      <c r="AL101" s="364"/>
      <c r="AM101" s="362">
        <v>3</v>
      </c>
      <c r="AN101" s="363"/>
      <c r="AO101" s="363"/>
      <c r="AP101" s="364"/>
      <c r="AQ101" s="362" t="s">
        <v>556</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572</v>
      </c>
      <c r="AC102" s="551"/>
      <c r="AD102" s="551"/>
      <c r="AE102" s="356">
        <v>3</v>
      </c>
      <c r="AF102" s="356"/>
      <c r="AG102" s="356"/>
      <c r="AH102" s="356"/>
      <c r="AI102" s="356">
        <v>3</v>
      </c>
      <c r="AJ102" s="356"/>
      <c r="AK102" s="356"/>
      <c r="AL102" s="356"/>
      <c r="AM102" s="356">
        <v>3</v>
      </c>
      <c r="AN102" s="356"/>
      <c r="AO102" s="356"/>
      <c r="AP102" s="356"/>
      <c r="AQ102" s="817">
        <v>3</v>
      </c>
      <c r="AR102" s="818"/>
      <c r="AS102" s="818"/>
      <c r="AT102" s="819"/>
      <c r="AU102" s="817"/>
      <c r="AV102" s="818"/>
      <c r="AW102" s="818"/>
      <c r="AX102" s="819"/>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574</v>
      </c>
      <c r="AC116" s="299"/>
      <c r="AD116" s="300"/>
      <c r="AE116" s="356">
        <v>321153</v>
      </c>
      <c r="AF116" s="356"/>
      <c r="AG116" s="356"/>
      <c r="AH116" s="356"/>
      <c r="AI116" s="356">
        <v>121542</v>
      </c>
      <c r="AJ116" s="356"/>
      <c r="AK116" s="356"/>
      <c r="AL116" s="356"/>
      <c r="AM116" s="356">
        <v>159441</v>
      </c>
      <c r="AN116" s="356"/>
      <c r="AO116" s="356"/>
      <c r="AP116" s="356"/>
      <c r="AQ116" s="362">
        <v>160500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575</v>
      </c>
      <c r="AC117" s="340"/>
      <c r="AD117" s="341"/>
      <c r="AE117" s="304" t="s">
        <v>576</v>
      </c>
      <c r="AF117" s="304"/>
      <c r="AG117" s="304"/>
      <c r="AH117" s="304"/>
      <c r="AI117" s="304" t="s">
        <v>577</v>
      </c>
      <c r="AJ117" s="304"/>
      <c r="AK117" s="304"/>
      <c r="AL117" s="304"/>
      <c r="AM117" s="304" t="s">
        <v>623</v>
      </c>
      <c r="AN117" s="304"/>
      <c r="AO117" s="304"/>
      <c r="AP117" s="304"/>
      <c r="AQ117" s="304" t="s">
        <v>622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664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665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579</v>
      </c>
      <c r="AR133" s="269"/>
      <c r="AS133" s="134" t="s">
        <v>356</v>
      </c>
      <c r="AT133" s="169"/>
      <c r="AU133" s="133" t="s">
        <v>579</v>
      </c>
      <c r="AV133" s="133"/>
      <c r="AW133" s="134" t="s">
        <v>300</v>
      </c>
      <c r="AX133" s="135"/>
    </row>
    <row r="134" spans="1:50" ht="39.75" customHeight="1" x14ac:dyDescent="0.15">
      <c r="A134" s="997"/>
      <c r="B134" s="250"/>
      <c r="C134" s="249"/>
      <c r="D134" s="250"/>
      <c r="E134" s="249"/>
      <c r="F134" s="312"/>
      <c r="G134" s="228" t="s">
        <v>578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579</v>
      </c>
      <c r="AC134" s="219"/>
      <c r="AD134" s="219"/>
      <c r="AE134" s="264" t="s">
        <v>579</v>
      </c>
      <c r="AF134" s="101"/>
      <c r="AG134" s="101"/>
      <c r="AH134" s="101"/>
      <c r="AI134" s="264" t="s">
        <v>579</v>
      </c>
      <c r="AJ134" s="101"/>
      <c r="AK134" s="101"/>
      <c r="AL134" s="101"/>
      <c r="AM134" s="264" t="s">
        <v>556</v>
      </c>
      <c r="AN134" s="101"/>
      <c r="AO134" s="101"/>
      <c r="AP134" s="101"/>
      <c r="AQ134" s="264" t="s">
        <v>556</v>
      </c>
      <c r="AR134" s="101"/>
      <c r="AS134" s="101"/>
      <c r="AT134" s="101"/>
      <c r="AU134" s="264" t="s">
        <v>579</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556</v>
      </c>
      <c r="AC135" s="130"/>
      <c r="AD135" s="130"/>
      <c r="AE135" s="264" t="s">
        <v>556</v>
      </c>
      <c r="AF135" s="101"/>
      <c r="AG135" s="101"/>
      <c r="AH135" s="101"/>
      <c r="AI135" s="264" t="s">
        <v>556</v>
      </c>
      <c r="AJ135" s="101"/>
      <c r="AK135" s="101"/>
      <c r="AL135" s="101"/>
      <c r="AM135" s="264" t="s">
        <v>556</v>
      </c>
      <c r="AN135" s="101"/>
      <c r="AO135" s="101"/>
      <c r="AP135" s="101"/>
      <c r="AQ135" s="264" t="s">
        <v>556</v>
      </c>
      <c r="AR135" s="101"/>
      <c r="AS135" s="101"/>
      <c r="AT135" s="101"/>
      <c r="AU135" s="264" t="s">
        <v>556</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660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581</v>
      </c>
      <c r="AF432" s="133"/>
      <c r="AG432" s="134" t="s">
        <v>356</v>
      </c>
      <c r="AH432" s="169"/>
      <c r="AI432" s="179"/>
      <c r="AJ432" s="179"/>
      <c r="AK432" s="179"/>
      <c r="AL432" s="174"/>
      <c r="AM432" s="179"/>
      <c r="AN432" s="179"/>
      <c r="AO432" s="179"/>
      <c r="AP432" s="174"/>
      <c r="AQ432" s="215" t="s">
        <v>559</v>
      </c>
      <c r="AR432" s="133"/>
      <c r="AS432" s="134" t="s">
        <v>356</v>
      </c>
      <c r="AT432" s="169"/>
      <c r="AU432" s="133" t="s">
        <v>559</v>
      </c>
      <c r="AV432" s="133"/>
      <c r="AW432" s="134" t="s">
        <v>300</v>
      </c>
      <c r="AX432" s="135"/>
    </row>
    <row r="433" spans="1:50" ht="23.25" customHeight="1" x14ac:dyDescent="0.15">
      <c r="A433" s="997"/>
      <c r="B433" s="250"/>
      <c r="C433" s="249"/>
      <c r="D433" s="250"/>
      <c r="E433" s="163"/>
      <c r="F433" s="164"/>
      <c r="G433" s="228" t="s">
        <v>580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t="s">
        <v>581</v>
      </c>
      <c r="AF433" s="101"/>
      <c r="AG433" s="101"/>
      <c r="AH433" s="101"/>
      <c r="AI433" s="100" t="s">
        <v>559</v>
      </c>
      <c r="AJ433" s="101"/>
      <c r="AK433" s="101"/>
      <c r="AL433" s="101"/>
      <c r="AM433" s="100" t="s">
        <v>582</v>
      </c>
      <c r="AN433" s="101"/>
      <c r="AO433" s="101"/>
      <c r="AP433" s="102"/>
      <c r="AQ433" s="100" t="s">
        <v>559</v>
      </c>
      <c r="AR433" s="101"/>
      <c r="AS433" s="101"/>
      <c r="AT433" s="102"/>
      <c r="AU433" s="101" t="s">
        <v>559</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582</v>
      </c>
      <c r="AC434" s="219"/>
      <c r="AD434" s="219"/>
      <c r="AE434" s="100" t="s">
        <v>582</v>
      </c>
      <c r="AF434" s="101"/>
      <c r="AG434" s="101"/>
      <c r="AH434" s="102"/>
      <c r="AI434" s="100" t="s">
        <v>583</v>
      </c>
      <c r="AJ434" s="101"/>
      <c r="AK434" s="101"/>
      <c r="AL434" s="101"/>
      <c r="AM434" s="100" t="s">
        <v>559</v>
      </c>
      <c r="AN434" s="101"/>
      <c r="AO434" s="101"/>
      <c r="AP434" s="102"/>
      <c r="AQ434" s="100" t="s">
        <v>559</v>
      </c>
      <c r="AR434" s="101"/>
      <c r="AS434" s="101"/>
      <c r="AT434" s="102"/>
      <c r="AU434" s="101" t="s">
        <v>557</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582</v>
      </c>
      <c r="AJ435" s="101"/>
      <c r="AK435" s="101"/>
      <c r="AL435" s="101"/>
      <c r="AM435" s="100" t="s">
        <v>559</v>
      </c>
      <c r="AN435" s="101"/>
      <c r="AO435" s="101"/>
      <c r="AP435" s="102"/>
      <c r="AQ435" s="100" t="s">
        <v>559</v>
      </c>
      <c r="AR435" s="101"/>
      <c r="AS435" s="101"/>
      <c r="AT435" s="102"/>
      <c r="AU435" s="101" t="s">
        <v>583</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582</v>
      </c>
      <c r="AF457" s="133"/>
      <c r="AG457" s="134" t="s">
        <v>356</v>
      </c>
      <c r="AH457" s="169"/>
      <c r="AI457" s="179"/>
      <c r="AJ457" s="179"/>
      <c r="AK457" s="179"/>
      <c r="AL457" s="174"/>
      <c r="AM457" s="179"/>
      <c r="AN457" s="179"/>
      <c r="AO457" s="179"/>
      <c r="AP457" s="174"/>
      <c r="AQ457" s="215" t="s">
        <v>567</v>
      </c>
      <c r="AR457" s="133"/>
      <c r="AS457" s="134" t="s">
        <v>356</v>
      </c>
      <c r="AT457" s="169"/>
      <c r="AU457" s="133" t="s">
        <v>567</v>
      </c>
      <c r="AV457" s="133"/>
      <c r="AW457" s="134" t="s">
        <v>300</v>
      </c>
      <c r="AX457" s="135"/>
    </row>
    <row r="458" spans="1:50" ht="23.25" customHeight="1" x14ac:dyDescent="0.15">
      <c r="A458" s="997"/>
      <c r="B458" s="250"/>
      <c r="C458" s="249"/>
      <c r="D458" s="250"/>
      <c r="E458" s="163"/>
      <c r="F458" s="164"/>
      <c r="G458" s="228" t="s">
        <v>582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584</v>
      </c>
      <c r="AC458" s="130"/>
      <c r="AD458" s="130"/>
      <c r="AE458" s="100" t="s">
        <v>582</v>
      </c>
      <c r="AF458" s="101"/>
      <c r="AG458" s="101"/>
      <c r="AH458" s="101"/>
      <c r="AI458" s="100" t="s">
        <v>586</v>
      </c>
      <c r="AJ458" s="101"/>
      <c r="AK458" s="101"/>
      <c r="AL458" s="101"/>
      <c r="AM458" s="100" t="s">
        <v>567</v>
      </c>
      <c r="AN458" s="101"/>
      <c r="AO458" s="101"/>
      <c r="AP458" s="102"/>
      <c r="AQ458" s="100" t="s">
        <v>567</v>
      </c>
      <c r="AR458" s="101"/>
      <c r="AS458" s="101"/>
      <c r="AT458" s="102"/>
      <c r="AU458" s="101" t="s">
        <v>567</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582</v>
      </c>
      <c r="AC459" s="219"/>
      <c r="AD459" s="219"/>
      <c r="AE459" s="100" t="s">
        <v>582</v>
      </c>
      <c r="AF459" s="101"/>
      <c r="AG459" s="101"/>
      <c r="AH459" s="102"/>
      <c r="AI459" s="100" t="s">
        <v>584</v>
      </c>
      <c r="AJ459" s="101"/>
      <c r="AK459" s="101"/>
      <c r="AL459" s="101"/>
      <c r="AM459" s="100" t="s">
        <v>587</v>
      </c>
      <c r="AN459" s="101"/>
      <c r="AO459" s="101"/>
      <c r="AP459" s="102"/>
      <c r="AQ459" s="100" t="s">
        <v>567</v>
      </c>
      <c r="AR459" s="101"/>
      <c r="AS459" s="101"/>
      <c r="AT459" s="102"/>
      <c r="AU459" s="101" t="s">
        <v>583</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585</v>
      </c>
      <c r="AF460" s="101"/>
      <c r="AG460" s="101"/>
      <c r="AH460" s="102"/>
      <c r="AI460" s="100" t="s">
        <v>582</v>
      </c>
      <c r="AJ460" s="101"/>
      <c r="AK460" s="101"/>
      <c r="AL460" s="101"/>
      <c r="AM460" s="100" t="s">
        <v>567</v>
      </c>
      <c r="AN460" s="101"/>
      <c r="AO460" s="101"/>
      <c r="AP460" s="102"/>
      <c r="AQ460" s="100" t="s">
        <v>567</v>
      </c>
      <c r="AR460" s="101"/>
      <c r="AS460" s="101"/>
      <c r="AT460" s="102"/>
      <c r="AU460" s="101" t="s">
        <v>583</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3.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661</v>
      </c>
      <c r="AH702" s="889"/>
      <c r="AI702" s="889"/>
      <c r="AJ702" s="889"/>
      <c r="AK702" s="889"/>
      <c r="AL702" s="889"/>
      <c r="AM702" s="889"/>
      <c r="AN702" s="889"/>
      <c r="AO702" s="889"/>
      <c r="AP702" s="889"/>
      <c r="AQ702" s="889"/>
      <c r="AR702" s="889"/>
      <c r="AS702" s="889"/>
      <c r="AT702" s="889"/>
      <c r="AU702" s="889"/>
      <c r="AV702" s="889"/>
      <c r="AW702" s="889"/>
      <c r="AX702" s="890"/>
    </row>
    <row r="703" spans="1:50" ht="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662</v>
      </c>
      <c r="AH703" s="665"/>
      <c r="AI703" s="665"/>
      <c r="AJ703" s="665"/>
      <c r="AK703" s="665"/>
      <c r="AL703" s="665"/>
      <c r="AM703" s="665"/>
      <c r="AN703" s="665"/>
      <c r="AO703" s="665"/>
      <c r="AP703" s="665"/>
      <c r="AQ703" s="665"/>
      <c r="AR703" s="665"/>
      <c r="AS703" s="665"/>
      <c r="AT703" s="665"/>
      <c r="AU703" s="665"/>
      <c r="AV703" s="665"/>
      <c r="AW703" s="665"/>
      <c r="AX703" s="666"/>
    </row>
    <row r="704" spans="1:50" ht="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652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555</v>
      </c>
      <c r="AE705" s="733"/>
      <c r="AF705" s="733"/>
      <c r="AG705" s="157" t="s">
        <v>589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590</v>
      </c>
      <c r="AE708" s="668"/>
      <c r="AF708" s="668"/>
      <c r="AG708" s="526" t="s">
        <v>591</v>
      </c>
      <c r="AH708" s="527"/>
      <c r="AI708" s="527"/>
      <c r="AJ708" s="527"/>
      <c r="AK708" s="527"/>
      <c r="AL708" s="527"/>
      <c r="AM708" s="527"/>
      <c r="AN708" s="527"/>
      <c r="AO708" s="527"/>
      <c r="AP708" s="527"/>
      <c r="AQ708" s="527"/>
      <c r="AR708" s="527"/>
      <c r="AS708" s="527"/>
      <c r="AT708" s="527"/>
      <c r="AU708" s="527"/>
      <c r="AV708" s="527"/>
      <c r="AW708" s="527"/>
      <c r="AX708" s="528"/>
    </row>
    <row r="709" spans="1:50" ht="5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653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590</v>
      </c>
      <c r="AE710" s="152"/>
      <c r="AF710" s="152"/>
      <c r="AG710" s="664" t="s">
        <v>592</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593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590</v>
      </c>
      <c r="AE712" s="586"/>
      <c r="AF712" s="586"/>
      <c r="AG712" s="594" t="s">
        <v>556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664" t="s">
        <v>556</v>
      </c>
      <c r="AH713" s="665"/>
      <c r="AI713" s="665"/>
      <c r="AJ713" s="665"/>
      <c r="AK713" s="665"/>
      <c r="AL713" s="665"/>
      <c r="AM713" s="665"/>
      <c r="AN713" s="665"/>
      <c r="AO713" s="665"/>
      <c r="AP713" s="665"/>
      <c r="AQ713" s="665"/>
      <c r="AR713" s="665"/>
      <c r="AS713" s="665"/>
      <c r="AT713" s="665"/>
      <c r="AU713" s="665"/>
      <c r="AV713" s="665"/>
      <c r="AW713" s="665"/>
      <c r="AX713" s="666"/>
    </row>
    <row r="714" spans="1:50" ht="37.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555</v>
      </c>
      <c r="AE714" s="592"/>
      <c r="AF714" s="593"/>
      <c r="AG714" s="689" t="s">
        <v>594</v>
      </c>
      <c r="AH714" s="690"/>
      <c r="AI714" s="690"/>
      <c r="AJ714" s="690"/>
      <c r="AK714" s="690"/>
      <c r="AL714" s="690"/>
      <c r="AM714" s="690"/>
      <c r="AN714" s="690"/>
      <c r="AO714" s="690"/>
      <c r="AP714" s="690"/>
      <c r="AQ714" s="690"/>
      <c r="AR714" s="690"/>
      <c r="AS714" s="690"/>
      <c r="AT714" s="690"/>
      <c r="AU714" s="690"/>
      <c r="AV714" s="690"/>
      <c r="AW714" s="690"/>
      <c r="AX714" s="691"/>
    </row>
    <row r="715" spans="1:50" ht="56.25"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595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590</v>
      </c>
      <c r="AE716" s="759"/>
      <c r="AF716" s="759"/>
      <c r="AG716" s="664" t="s">
        <v>556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4" t="s">
        <v>596</v>
      </c>
      <c r="AH717" s="665"/>
      <c r="AI717" s="665"/>
      <c r="AJ717" s="665"/>
      <c r="AK717" s="665"/>
      <c r="AL717" s="665"/>
      <c r="AM717" s="665"/>
      <c r="AN717" s="665"/>
      <c r="AO717" s="665"/>
      <c r="AP717" s="665"/>
      <c r="AQ717" s="665"/>
      <c r="AR717" s="665"/>
      <c r="AS717" s="665"/>
      <c r="AT717" s="665"/>
      <c r="AU717" s="665"/>
      <c r="AV717" s="665"/>
      <c r="AW717" s="665"/>
      <c r="AX717" s="666"/>
    </row>
    <row r="718" spans="1:50" ht="113.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590</v>
      </c>
      <c r="AE719" s="668"/>
      <c r="AF719" s="668"/>
      <c r="AG719" s="157" t="s">
        <v>656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549</v>
      </c>
      <c r="D721" s="921"/>
      <c r="E721" s="921"/>
      <c r="F721" s="922"/>
      <c r="G721" s="940" t="s">
        <v>483</v>
      </c>
      <c r="H721" s="941"/>
      <c r="I721" s="83" t="str">
        <f>IF(OR(G721="　", G721=""), "", "-")</f>
        <v/>
      </c>
      <c r="J721" s="919">
        <v>643</v>
      </c>
      <c r="K721" s="919"/>
      <c r="L721" s="83" t="str">
        <f>IF(M721="","","-")</f>
        <v/>
      </c>
      <c r="M721" s="84"/>
      <c r="N721" s="916" t="s">
        <v>654</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t="s">
        <v>549</v>
      </c>
      <c r="D722" s="921"/>
      <c r="E722" s="921"/>
      <c r="F722" s="922"/>
      <c r="G722" s="940"/>
      <c r="H722" s="941"/>
      <c r="I722" s="83" t="str">
        <f t="shared" ref="I722:I725" si="4">IF(OR(G722="　", G722=""), "", "-")</f>
        <v/>
      </c>
      <c r="J722" s="919">
        <v>647</v>
      </c>
      <c r="K722" s="919"/>
      <c r="L722" s="83" t="str">
        <f t="shared" ref="L722:L725" si="5">IF(M722="","","-")</f>
        <v/>
      </c>
      <c r="M722" s="84"/>
      <c r="N722" s="916" t="s">
        <v>655</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663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599</v>
      </c>
      <c r="F737" s="111"/>
      <c r="G737" s="111"/>
      <c r="H737" s="111"/>
      <c r="I737" s="111"/>
      <c r="J737" s="111"/>
      <c r="K737" s="111"/>
      <c r="L737" s="111"/>
      <c r="M737" s="111"/>
      <c r="N737" s="112" t="s">
        <v>358</v>
      </c>
      <c r="O737" s="112"/>
      <c r="P737" s="112"/>
      <c r="Q737" s="112"/>
      <c r="R737" s="111" t="s">
        <v>600</v>
      </c>
      <c r="S737" s="111"/>
      <c r="T737" s="111"/>
      <c r="U737" s="111"/>
      <c r="V737" s="111"/>
      <c r="W737" s="111"/>
      <c r="X737" s="111"/>
      <c r="Y737" s="111"/>
      <c r="Z737" s="111"/>
      <c r="AA737" s="112" t="s">
        <v>359</v>
      </c>
      <c r="AB737" s="112"/>
      <c r="AC737" s="112"/>
      <c r="AD737" s="112"/>
      <c r="AE737" s="111" t="s">
        <v>601</v>
      </c>
      <c r="AF737" s="111"/>
      <c r="AG737" s="111"/>
      <c r="AH737" s="111"/>
      <c r="AI737" s="111"/>
      <c r="AJ737" s="111"/>
      <c r="AK737" s="111"/>
      <c r="AL737" s="111"/>
      <c r="AM737" s="111"/>
      <c r="AN737" s="112" t="s">
        <v>360</v>
      </c>
      <c r="AO737" s="112"/>
      <c r="AP737" s="112"/>
      <c r="AQ737" s="112"/>
      <c r="AR737" s="113" t="s">
        <v>602</v>
      </c>
      <c r="AS737" s="114"/>
      <c r="AT737" s="114"/>
      <c r="AU737" s="114"/>
      <c r="AV737" s="114"/>
      <c r="AW737" s="114"/>
      <c r="AX737" s="115"/>
      <c r="AY737" s="89"/>
      <c r="AZ737" s="89"/>
    </row>
    <row r="738" spans="1:52" ht="24.75" customHeight="1" x14ac:dyDescent="0.15">
      <c r="A738" s="116" t="s">
        <v>361</v>
      </c>
      <c r="B738" s="117"/>
      <c r="C738" s="117"/>
      <c r="D738" s="118"/>
      <c r="E738" s="111" t="s">
        <v>603</v>
      </c>
      <c r="F738" s="111"/>
      <c r="G738" s="111"/>
      <c r="H738" s="111"/>
      <c r="I738" s="111"/>
      <c r="J738" s="111"/>
      <c r="K738" s="111"/>
      <c r="L738" s="111"/>
      <c r="M738" s="111"/>
      <c r="N738" s="112" t="s">
        <v>362</v>
      </c>
      <c r="O738" s="112"/>
      <c r="P738" s="112"/>
      <c r="Q738" s="112"/>
      <c r="R738" s="111" t="s">
        <v>604</v>
      </c>
      <c r="S738" s="111"/>
      <c r="T738" s="111"/>
      <c r="U738" s="111"/>
      <c r="V738" s="111"/>
      <c r="W738" s="111"/>
      <c r="X738" s="111"/>
      <c r="Y738" s="111"/>
      <c r="Z738" s="111"/>
      <c r="AA738" s="112" t="s">
        <v>481</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653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0" t="s">
        <v>533</v>
      </c>
      <c r="B779" s="761"/>
      <c r="C779" s="761"/>
      <c r="D779" s="761"/>
      <c r="E779" s="761"/>
      <c r="F779" s="762"/>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6"/>
      <c r="B781" s="763"/>
      <c r="C781" s="763"/>
      <c r="D781" s="763"/>
      <c r="E781" s="763"/>
      <c r="F781" s="764"/>
      <c r="G781" s="449" t="s">
        <v>557</v>
      </c>
      <c r="H781" s="450"/>
      <c r="I781" s="450"/>
      <c r="J781" s="450"/>
      <c r="K781" s="451"/>
      <c r="L781" s="452" t="s">
        <v>582</v>
      </c>
      <c r="M781" s="453"/>
      <c r="N781" s="453"/>
      <c r="O781" s="453"/>
      <c r="P781" s="453"/>
      <c r="Q781" s="453"/>
      <c r="R781" s="453"/>
      <c r="S781" s="453"/>
      <c r="T781" s="453"/>
      <c r="U781" s="453"/>
      <c r="V781" s="453"/>
      <c r="W781" s="453"/>
      <c r="X781" s="454"/>
      <c r="Y781" s="455" t="s">
        <v>582</v>
      </c>
      <c r="Z781" s="456"/>
      <c r="AA781" s="456"/>
      <c r="AB781" s="557"/>
      <c r="AC781" s="449" t="s">
        <v>582</v>
      </c>
      <c r="AD781" s="450"/>
      <c r="AE781" s="450"/>
      <c r="AF781" s="450"/>
      <c r="AG781" s="451"/>
      <c r="AH781" s="452" t="s">
        <v>580</v>
      </c>
      <c r="AI781" s="453"/>
      <c r="AJ781" s="453"/>
      <c r="AK781" s="453"/>
      <c r="AL781" s="453"/>
      <c r="AM781" s="453"/>
      <c r="AN781" s="453"/>
      <c r="AO781" s="453"/>
      <c r="AP781" s="453"/>
      <c r="AQ781" s="453"/>
      <c r="AR781" s="453"/>
      <c r="AS781" s="453"/>
      <c r="AT781" s="454"/>
      <c r="AU781" s="455" t="s">
        <v>580</v>
      </c>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15">
      <c r="A792" s="556"/>
      <c r="B792" s="763"/>
      <c r="C792" s="763"/>
      <c r="D792" s="763"/>
      <c r="E792" s="763"/>
      <c r="F792" s="764"/>
      <c r="G792" s="440" t="s">
        <v>624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625</v>
      </c>
      <c r="H794" s="450"/>
      <c r="I794" s="450"/>
      <c r="J794" s="450"/>
      <c r="K794" s="451"/>
      <c r="L794" s="452" t="s">
        <v>626</v>
      </c>
      <c r="M794" s="453"/>
      <c r="N794" s="453"/>
      <c r="O794" s="453"/>
      <c r="P794" s="453"/>
      <c r="Q794" s="453"/>
      <c r="R794" s="453"/>
      <c r="S794" s="453"/>
      <c r="T794" s="453"/>
      <c r="U794" s="453"/>
      <c r="V794" s="453"/>
      <c r="W794" s="453"/>
      <c r="X794" s="454"/>
      <c r="Y794" s="455">
        <v>2</v>
      </c>
      <c r="Z794" s="456"/>
      <c r="AA794" s="456"/>
      <c r="AB794" s="557"/>
      <c r="AC794" s="449" t="s">
        <v>627</v>
      </c>
      <c r="AD794" s="450"/>
      <c r="AE794" s="450"/>
      <c r="AF794" s="450"/>
      <c r="AG794" s="451"/>
      <c r="AH794" s="452" t="s">
        <v>627</v>
      </c>
      <c r="AI794" s="453"/>
      <c r="AJ794" s="453"/>
      <c r="AK794" s="453"/>
      <c r="AL794" s="453"/>
      <c r="AM794" s="453"/>
      <c r="AN794" s="453"/>
      <c r="AO794" s="453"/>
      <c r="AP794" s="453"/>
      <c r="AQ794" s="453"/>
      <c r="AR794" s="453"/>
      <c r="AS794" s="453"/>
      <c r="AT794" s="454"/>
      <c r="AU794" s="455" t="s">
        <v>628</v>
      </c>
      <c r="AV794" s="456"/>
      <c r="AW794" s="456"/>
      <c r="AX794" s="457"/>
    </row>
    <row r="795" spans="1:50" ht="24.75"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2</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t="s">
        <v>591</v>
      </c>
      <c r="H807" s="450"/>
      <c r="I807" s="450"/>
      <c r="J807" s="450"/>
      <c r="K807" s="451"/>
      <c r="L807" s="452" t="s">
        <v>591</v>
      </c>
      <c r="M807" s="453"/>
      <c r="N807" s="453"/>
      <c r="O807" s="453"/>
      <c r="P807" s="453"/>
      <c r="Q807" s="453"/>
      <c r="R807" s="453"/>
      <c r="S807" s="453"/>
      <c r="T807" s="453"/>
      <c r="U807" s="453"/>
      <c r="V807" s="453"/>
      <c r="W807" s="453"/>
      <c r="X807" s="454"/>
      <c r="Y807" s="455" t="s">
        <v>581</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606</v>
      </c>
      <c r="D837" s="416"/>
      <c r="E837" s="416"/>
      <c r="F837" s="416"/>
      <c r="G837" s="416"/>
      <c r="H837" s="416"/>
      <c r="I837" s="416"/>
      <c r="J837" s="417" t="s">
        <v>556</v>
      </c>
      <c r="K837" s="418"/>
      <c r="L837" s="418"/>
      <c r="M837" s="418"/>
      <c r="N837" s="418"/>
      <c r="O837" s="418"/>
      <c r="P837" s="315" t="s">
        <v>616</v>
      </c>
      <c r="Q837" s="315"/>
      <c r="R837" s="315"/>
      <c r="S837" s="315"/>
      <c r="T837" s="315"/>
      <c r="U837" s="315"/>
      <c r="V837" s="315"/>
      <c r="W837" s="315"/>
      <c r="X837" s="315"/>
      <c r="Y837" s="316">
        <v>0</v>
      </c>
      <c r="Z837" s="317"/>
      <c r="AA837" s="317"/>
      <c r="AB837" s="318"/>
      <c r="AC837" s="326" t="s">
        <v>196</v>
      </c>
      <c r="AD837" s="424"/>
      <c r="AE837" s="424"/>
      <c r="AF837" s="424"/>
      <c r="AG837" s="424"/>
      <c r="AH837" s="419" t="s">
        <v>556</v>
      </c>
      <c r="AI837" s="420"/>
      <c r="AJ837" s="420"/>
      <c r="AK837" s="420"/>
      <c r="AL837" s="323" t="s">
        <v>556</v>
      </c>
      <c r="AM837" s="324"/>
      <c r="AN837" s="324"/>
      <c r="AO837" s="325"/>
      <c r="AP837" s="319" t="s">
        <v>556</v>
      </c>
      <c r="AQ837" s="319"/>
      <c r="AR837" s="319"/>
      <c r="AS837" s="319"/>
      <c r="AT837" s="319"/>
      <c r="AU837" s="319"/>
      <c r="AV837" s="319"/>
      <c r="AW837" s="319"/>
      <c r="AX837" s="319"/>
    </row>
    <row r="838" spans="1:50" ht="30" customHeight="1" x14ac:dyDescent="0.15">
      <c r="A838" s="402">
        <v>2</v>
      </c>
      <c r="B838" s="402">
        <v>1</v>
      </c>
      <c r="C838" s="416" t="s">
        <v>607</v>
      </c>
      <c r="D838" s="416"/>
      <c r="E838" s="416"/>
      <c r="F838" s="416"/>
      <c r="G838" s="416"/>
      <c r="H838" s="416"/>
      <c r="I838" s="416"/>
      <c r="J838" s="417" t="s">
        <v>556</v>
      </c>
      <c r="K838" s="418"/>
      <c r="L838" s="418"/>
      <c r="M838" s="418"/>
      <c r="N838" s="418"/>
      <c r="O838" s="418"/>
      <c r="P838" s="315" t="s">
        <v>616</v>
      </c>
      <c r="Q838" s="315"/>
      <c r="R838" s="315"/>
      <c r="S838" s="315"/>
      <c r="T838" s="315"/>
      <c r="U838" s="315"/>
      <c r="V838" s="315"/>
      <c r="W838" s="315"/>
      <c r="X838" s="315"/>
      <c r="Y838" s="316">
        <v>0</v>
      </c>
      <c r="Z838" s="317"/>
      <c r="AA838" s="317"/>
      <c r="AB838" s="318"/>
      <c r="AC838" s="326" t="s">
        <v>196</v>
      </c>
      <c r="AD838" s="326"/>
      <c r="AE838" s="326"/>
      <c r="AF838" s="326"/>
      <c r="AG838" s="326"/>
      <c r="AH838" s="419" t="s">
        <v>556</v>
      </c>
      <c r="AI838" s="420"/>
      <c r="AJ838" s="420"/>
      <c r="AK838" s="420"/>
      <c r="AL838" s="421" t="s">
        <v>591</v>
      </c>
      <c r="AM838" s="422"/>
      <c r="AN838" s="422"/>
      <c r="AO838" s="423"/>
      <c r="AP838" s="319" t="s">
        <v>556</v>
      </c>
      <c r="AQ838" s="319"/>
      <c r="AR838" s="319"/>
      <c r="AS838" s="319"/>
      <c r="AT838" s="319"/>
      <c r="AU838" s="319"/>
      <c r="AV838" s="319"/>
      <c r="AW838" s="319"/>
      <c r="AX838" s="319"/>
    </row>
    <row r="839" spans="1:50" ht="30" customHeight="1" x14ac:dyDescent="0.15">
      <c r="A839" s="402">
        <v>3</v>
      </c>
      <c r="B839" s="402">
        <v>1</v>
      </c>
      <c r="C839" s="425" t="s">
        <v>608</v>
      </c>
      <c r="D839" s="416"/>
      <c r="E839" s="416"/>
      <c r="F839" s="416"/>
      <c r="G839" s="416"/>
      <c r="H839" s="416"/>
      <c r="I839" s="416"/>
      <c r="J839" s="417" t="s">
        <v>556</v>
      </c>
      <c r="K839" s="418"/>
      <c r="L839" s="418"/>
      <c r="M839" s="418"/>
      <c r="N839" s="418"/>
      <c r="O839" s="418"/>
      <c r="P839" s="426" t="s">
        <v>616</v>
      </c>
      <c r="Q839" s="315"/>
      <c r="R839" s="315"/>
      <c r="S839" s="315"/>
      <c r="T839" s="315"/>
      <c r="U839" s="315"/>
      <c r="V839" s="315"/>
      <c r="W839" s="315"/>
      <c r="X839" s="315"/>
      <c r="Y839" s="316">
        <v>0</v>
      </c>
      <c r="Z839" s="317"/>
      <c r="AA839" s="317"/>
      <c r="AB839" s="318"/>
      <c r="AC839" s="326" t="s">
        <v>196</v>
      </c>
      <c r="AD839" s="326"/>
      <c r="AE839" s="326"/>
      <c r="AF839" s="326"/>
      <c r="AG839" s="326"/>
      <c r="AH839" s="321" t="s">
        <v>556</v>
      </c>
      <c r="AI839" s="322"/>
      <c r="AJ839" s="322"/>
      <c r="AK839" s="322"/>
      <c r="AL839" s="323" t="s">
        <v>556</v>
      </c>
      <c r="AM839" s="324"/>
      <c r="AN839" s="324"/>
      <c r="AO839" s="325"/>
      <c r="AP839" s="319" t="s">
        <v>556</v>
      </c>
      <c r="AQ839" s="319"/>
      <c r="AR839" s="319"/>
      <c r="AS839" s="319"/>
      <c r="AT839" s="319"/>
      <c r="AU839" s="319"/>
      <c r="AV839" s="319"/>
      <c r="AW839" s="319"/>
      <c r="AX839" s="319"/>
    </row>
    <row r="840" spans="1:50" ht="30" customHeight="1" x14ac:dyDescent="0.15">
      <c r="A840" s="402">
        <v>4</v>
      </c>
      <c r="B840" s="402">
        <v>1</v>
      </c>
      <c r="C840" s="425" t="s">
        <v>609</v>
      </c>
      <c r="D840" s="416"/>
      <c r="E840" s="416"/>
      <c r="F840" s="416"/>
      <c r="G840" s="416"/>
      <c r="H840" s="416"/>
      <c r="I840" s="416"/>
      <c r="J840" s="417" t="s">
        <v>556</v>
      </c>
      <c r="K840" s="418"/>
      <c r="L840" s="418"/>
      <c r="M840" s="418"/>
      <c r="N840" s="418"/>
      <c r="O840" s="418"/>
      <c r="P840" s="426" t="s">
        <v>616</v>
      </c>
      <c r="Q840" s="315"/>
      <c r="R840" s="315"/>
      <c r="S840" s="315"/>
      <c r="T840" s="315"/>
      <c r="U840" s="315"/>
      <c r="V840" s="315"/>
      <c r="W840" s="315"/>
      <c r="X840" s="315"/>
      <c r="Y840" s="316">
        <v>0</v>
      </c>
      <c r="Z840" s="317"/>
      <c r="AA840" s="317"/>
      <c r="AB840" s="318"/>
      <c r="AC840" s="326" t="s">
        <v>196</v>
      </c>
      <c r="AD840" s="326"/>
      <c r="AE840" s="326"/>
      <c r="AF840" s="326"/>
      <c r="AG840" s="326"/>
      <c r="AH840" s="321" t="s">
        <v>556</v>
      </c>
      <c r="AI840" s="322"/>
      <c r="AJ840" s="322"/>
      <c r="AK840" s="322"/>
      <c r="AL840" s="323" t="s">
        <v>556</v>
      </c>
      <c r="AM840" s="324"/>
      <c r="AN840" s="324"/>
      <c r="AO840" s="325"/>
      <c r="AP840" s="319" t="s">
        <v>556</v>
      </c>
      <c r="AQ840" s="319"/>
      <c r="AR840" s="319"/>
      <c r="AS840" s="319"/>
      <c r="AT840" s="319"/>
      <c r="AU840" s="319"/>
      <c r="AV840" s="319"/>
      <c r="AW840" s="319"/>
      <c r="AX840" s="319"/>
    </row>
    <row r="841" spans="1:50" ht="30" customHeight="1" x14ac:dyDescent="0.15">
      <c r="A841" s="402">
        <v>5</v>
      </c>
      <c r="B841" s="402">
        <v>1</v>
      </c>
      <c r="C841" s="416" t="s">
        <v>610</v>
      </c>
      <c r="D841" s="416"/>
      <c r="E841" s="416"/>
      <c r="F841" s="416"/>
      <c r="G841" s="416"/>
      <c r="H841" s="416"/>
      <c r="I841" s="416"/>
      <c r="J841" s="417" t="s">
        <v>556</v>
      </c>
      <c r="K841" s="418"/>
      <c r="L841" s="418"/>
      <c r="M841" s="418"/>
      <c r="N841" s="418"/>
      <c r="O841" s="418"/>
      <c r="P841" s="315" t="s">
        <v>616</v>
      </c>
      <c r="Q841" s="315"/>
      <c r="R841" s="315"/>
      <c r="S841" s="315"/>
      <c r="T841" s="315"/>
      <c r="U841" s="315"/>
      <c r="V841" s="315"/>
      <c r="W841" s="315"/>
      <c r="X841" s="315"/>
      <c r="Y841" s="316">
        <v>0</v>
      </c>
      <c r="Z841" s="317"/>
      <c r="AA841" s="317"/>
      <c r="AB841" s="318"/>
      <c r="AC841" s="320" t="s">
        <v>196</v>
      </c>
      <c r="AD841" s="320"/>
      <c r="AE841" s="320"/>
      <c r="AF841" s="320"/>
      <c r="AG841" s="320"/>
      <c r="AH841" s="321" t="s">
        <v>556</v>
      </c>
      <c r="AI841" s="322"/>
      <c r="AJ841" s="322"/>
      <c r="AK841" s="322"/>
      <c r="AL841" s="323" t="s">
        <v>556</v>
      </c>
      <c r="AM841" s="324"/>
      <c r="AN841" s="324"/>
      <c r="AO841" s="325"/>
      <c r="AP841" s="319" t="s">
        <v>556</v>
      </c>
      <c r="AQ841" s="319"/>
      <c r="AR841" s="319"/>
      <c r="AS841" s="319"/>
      <c r="AT841" s="319"/>
      <c r="AU841" s="319"/>
      <c r="AV841" s="319"/>
      <c r="AW841" s="319"/>
      <c r="AX841" s="319"/>
    </row>
    <row r="842" spans="1:50" ht="30" customHeight="1" x14ac:dyDescent="0.15">
      <c r="A842" s="402">
        <v>6</v>
      </c>
      <c r="B842" s="402">
        <v>1</v>
      </c>
      <c r="C842" s="416" t="s">
        <v>611</v>
      </c>
      <c r="D842" s="416"/>
      <c r="E842" s="416"/>
      <c r="F842" s="416"/>
      <c r="G842" s="416"/>
      <c r="H842" s="416"/>
      <c r="I842" s="416"/>
      <c r="J842" s="417" t="s">
        <v>556</v>
      </c>
      <c r="K842" s="418"/>
      <c r="L842" s="418"/>
      <c r="M842" s="418"/>
      <c r="N842" s="418"/>
      <c r="O842" s="418"/>
      <c r="P842" s="315" t="s">
        <v>616</v>
      </c>
      <c r="Q842" s="315"/>
      <c r="R842" s="315"/>
      <c r="S842" s="315"/>
      <c r="T842" s="315"/>
      <c r="U842" s="315"/>
      <c r="V842" s="315"/>
      <c r="W842" s="315"/>
      <c r="X842" s="315"/>
      <c r="Y842" s="316">
        <v>0</v>
      </c>
      <c r="Z842" s="317"/>
      <c r="AA842" s="317"/>
      <c r="AB842" s="318"/>
      <c r="AC842" s="320" t="s">
        <v>196</v>
      </c>
      <c r="AD842" s="320"/>
      <c r="AE842" s="320"/>
      <c r="AF842" s="320"/>
      <c r="AG842" s="320"/>
      <c r="AH842" s="321" t="s">
        <v>556</v>
      </c>
      <c r="AI842" s="322"/>
      <c r="AJ842" s="322"/>
      <c r="AK842" s="322"/>
      <c r="AL842" s="323" t="s">
        <v>556</v>
      </c>
      <c r="AM842" s="324"/>
      <c r="AN842" s="324"/>
      <c r="AO842" s="325"/>
      <c r="AP842" s="319" t="s">
        <v>556</v>
      </c>
      <c r="AQ842" s="319"/>
      <c r="AR842" s="319"/>
      <c r="AS842" s="319"/>
      <c r="AT842" s="319"/>
      <c r="AU842" s="319"/>
      <c r="AV842" s="319"/>
      <c r="AW842" s="319"/>
      <c r="AX842" s="319"/>
    </row>
    <row r="843" spans="1:50" ht="30" customHeight="1" x14ac:dyDescent="0.15">
      <c r="A843" s="402">
        <v>7</v>
      </c>
      <c r="B843" s="402">
        <v>1</v>
      </c>
      <c r="C843" s="416" t="s">
        <v>612</v>
      </c>
      <c r="D843" s="416"/>
      <c r="E843" s="416"/>
      <c r="F843" s="416"/>
      <c r="G843" s="416"/>
      <c r="H843" s="416"/>
      <c r="I843" s="416"/>
      <c r="J843" s="417" t="s">
        <v>556</v>
      </c>
      <c r="K843" s="418"/>
      <c r="L843" s="418"/>
      <c r="M843" s="418"/>
      <c r="N843" s="418"/>
      <c r="O843" s="418"/>
      <c r="P843" s="315" t="s">
        <v>616</v>
      </c>
      <c r="Q843" s="315"/>
      <c r="R843" s="315"/>
      <c r="S843" s="315"/>
      <c r="T843" s="315"/>
      <c r="U843" s="315"/>
      <c r="V843" s="315"/>
      <c r="W843" s="315"/>
      <c r="X843" s="315"/>
      <c r="Y843" s="316">
        <v>0</v>
      </c>
      <c r="Z843" s="317"/>
      <c r="AA843" s="317"/>
      <c r="AB843" s="318"/>
      <c r="AC843" s="320" t="s">
        <v>196</v>
      </c>
      <c r="AD843" s="320"/>
      <c r="AE843" s="320"/>
      <c r="AF843" s="320"/>
      <c r="AG843" s="320"/>
      <c r="AH843" s="321" t="s">
        <v>556</v>
      </c>
      <c r="AI843" s="322"/>
      <c r="AJ843" s="322"/>
      <c r="AK843" s="322"/>
      <c r="AL843" s="323" t="s">
        <v>556</v>
      </c>
      <c r="AM843" s="324"/>
      <c r="AN843" s="324"/>
      <c r="AO843" s="325"/>
      <c r="AP843" s="319" t="s">
        <v>556</v>
      </c>
      <c r="AQ843" s="319"/>
      <c r="AR843" s="319"/>
      <c r="AS843" s="319"/>
      <c r="AT843" s="319"/>
      <c r="AU843" s="319"/>
      <c r="AV843" s="319"/>
      <c r="AW843" s="319"/>
      <c r="AX843" s="319"/>
    </row>
    <row r="844" spans="1:50" ht="30" customHeight="1" x14ac:dyDescent="0.15">
      <c r="A844" s="402">
        <v>8</v>
      </c>
      <c r="B844" s="402">
        <v>1</v>
      </c>
      <c r="C844" s="416" t="s">
        <v>613</v>
      </c>
      <c r="D844" s="416"/>
      <c r="E844" s="416"/>
      <c r="F844" s="416"/>
      <c r="G844" s="416"/>
      <c r="H844" s="416"/>
      <c r="I844" s="416"/>
      <c r="J844" s="417" t="s">
        <v>556</v>
      </c>
      <c r="K844" s="418"/>
      <c r="L844" s="418"/>
      <c r="M844" s="418"/>
      <c r="N844" s="418"/>
      <c r="O844" s="418"/>
      <c r="P844" s="315" t="s">
        <v>616</v>
      </c>
      <c r="Q844" s="315"/>
      <c r="R844" s="315"/>
      <c r="S844" s="315"/>
      <c r="T844" s="315"/>
      <c r="U844" s="315"/>
      <c r="V844" s="315"/>
      <c r="W844" s="315"/>
      <c r="X844" s="315"/>
      <c r="Y844" s="316">
        <v>0</v>
      </c>
      <c r="Z844" s="317"/>
      <c r="AA844" s="317"/>
      <c r="AB844" s="318"/>
      <c r="AC844" s="320" t="s">
        <v>196</v>
      </c>
      <c r="AD844" s="320"/>
      <c r="AE844" s="320"/>
      <c r="AF844" s="320"/>
      <c r="AG844" s="320"/>
      <c r="AH844" s="321" t="s">
        <v>556</v>
      </c>
      <c r="AI844" s="322"/>
      <c r="AJ844" s="322"/>
      <c r="AK844" s="322"/>
      <c r="AL844" s="323" t="s">
        <v>556</v>
      </c>
      <c r="AM844" s="324"/>
      <c r="AN844" s="324"/>
      <c r="AO844" s="325"/>
      <c r="AP844" s="319" t="s">
        <v>556</v>
      </c>
      <c r="AQ844" s="319"/>
      <c r="AR844" s="319"/>
      <c r="AS844" s="319"/>
      <c r="AT844" s="319"/>
      <c r="AU844" s="319"/>
      <c r="AV844" s="319"/>
      <c r="AW844" s="319"/>
      <c r="AX844" s="319"/>
    </row>
    <row r="845" spans="1:50" ht="30" customHeight="1" x14ac:dyDescent="0.15">
      <c r="A845" s="402">
        <v>9</v>
      </c>
      <c r="B845" s="402">
        <v>1</v>
      </c>
      <c r="C845" s="416" t="s">
        <v>614</v>
      </c>
      <c r="D845" s="416"/>
      <c r="E845" s="416"/>
      <c r="F845" s="416"/>
      <c r="G845" s="416"/>
      <c r="H845" s="416"/>
      <c r="I845" s="416"/>
      <c r="J845" s="417" t="s">
        <v>556</v>
      </c>
      <c r="K845" s="418"/>
      <c r="L845" s="418"/>
      <c r="M845" s="418"/>
      <c r="N845" s="418"/>
      <c r="O845" s="418"/>
      <c r="P845" s="315" t="s">
        <v>616</v>
      </c>
      <c r="Q845" s="315"/>
      <c r="R845" s="315"/>
      <c r="S845" s="315"/>
      <c r="T845" s="315"/>
      <c r="U845" s="315"/>
      <c r="V845" s="315"/>
      <c r="W845" s="315"/>
      <c r="X845" s="315"/>
      <c r="Y845" s="316">
        <v>0</v>
      </c>
      <c r="Z845" s="317"/>
      <c r="AA845" s="317"/>
      <c r="AB845" s="318"/>
      <c r="AC845" s="320" t="s">
        <v>196</v>
      </c>
      <c r="AD845" s="320"/>
      <c r="AE845" s="320"/>
      <c r="AF845" s="320"/>
      <c r="AG845" s="320"/>
      <c r="AH845" s="321" t="s">
        <v>556</v>
      </c>
      <c r="AI845" s="322"/>
      <c r="AJ845" s="322"/>
      <c r="AK845" s="322"/>
      <c r="AL845" s="323" t="s">
        <v>556</v>
      </c>
      <c r="AM845" s="324"/>
      <c r="AN845" s="324"/>
      <c r="AO845" s="325"/>
      <c r="AP845" s="319" t="s">
        <v>556</v>
      </c>
      <c r="AQ845" s="319"/>
      <c r="AR845" s="319"/>
      <c r="AS845" s="319"/>
      <c r="AT845" s="319"/>
      <c r="AU845" s="319"/>
      <c r="AV845" s="319"/>
      <c r="AW845" s="319"/>
      <c r="AX845" s="319"/>
    </row>
    <row r="846" spans="1:50" ht="30" customHeight="1" x14ac:dyDescent="0.15">
      <c r="A846" s="402">
        <v>10</v>
      </c>
      <c r="B846" s="402">
        <v>1</v>
      </c>
      <c r="C846" s="416" t="s">
        <v>615</v>
      </c>
      <c r="D846" s="416"/>
      <c r="E846" s="416"/>
      <c r="F846" s="416"/>
      <c r="G846" s="416"/>
      <c r="H846" s="416"/>
      <c r="I846" s="416"/>
      <c r="J846" s="417">
        <v>7000012050002</v>
      </c>
      <c r="K846" s="418"/>
      <c r="L846" s="418"/>
      <c r="M846" s="418"/>
      <c r="N846" s="418"/>
      <c r="O846" s="418"/>
      <c r="P846" s="315" t="s">
        <v>554</v>
      </c>
      <c r="Q846" s="315"/>
      <c r="R846" s="315"/>
      <c r="S846" s="315"/>
      <c r="T846" s="315"/>
      <c r="U846" s="315"/>
      <c r="V846" s="315"/>
      <c r="W846" s="315"/>
      <c r="X846" s="315"/>
      <c r="Y846" s="316">
        <v>0</v>
      </c>
      <c r="Z846" s="317"/>
      <c r="AA846" s="317"/>
      <c r="AB846" s="318"/>
      <c r="AC846" s="320" t="s">
        <v>196</v>
      </c>
      <c r="AD846" s="320"/>
      <c r="AE846" s="320"/>
      <c r="AF846" s="320"/>
      <c r="AG846" s="320"/>
      <c r="AH846" s="321" t="s">
        <v>556</v>
      </c>
      <c r="AI846" s="322"/>
      <c r="AJ846" s="322"/>
      <c r="AK846" s="322"/>
      <c r="AL846" s="323" t="s">
        <v>556</v>
      </c>
      <c r="AM846" s="324"/>
      <c r="AN846" s="324"/>
      <c r="AO846" s="325"/>
      <c r="AP846" s="319" t="s">
        <v>556</v>
      </c>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t="s">
        <v>617</v>
      </c>
      <c r="D870" s="416"/>
      <c r="E870" s="416"/>
      <c r="F870" s="416"/>
      <c r="G870" s="416"/>
      <c r="H870" s="416"/>
      <c r="I870" s="416"/>
      <c r="J870" s="417">
        <v>4120001126778</v>
      </c>
      <c r="K870" s="418"/>
      <c r="L870" s="418"/>
      <c r="M870" s="418"/>
      <c r="N870" s="418"/>
      <c r="O870" s="418"/>
      <c r="P870" s="315" t="s">
        <v>562</v>
      </c>
      <c r="Q870" s="315"/>
      <c r="R870" s="315"/>
      <c r="S870" s="315"/>
      <c r="T870" s="315"/>
      <c r="U870" s="315"/>
      <c r="V870" s="315"/>
      <c r="W870" s="315"/>
      <c r="X870" s="315"/>
      <c r="Y870" s="316">
        <v>0.5</v>
      </c>
      <c r="Z870" s="317"/>
      <c r="AA870" s="317"/>
      <c r="AB870" s="318"/>
      <c r="AC870" s="326" t="s">
        <v>196</v>
      </c>
      <c r="AD870" s="424"/>
      <c r="AE870" s="424"/>
      <c r="AF870" s="424"/>
      <c r="AG870" s="424"/>
      <c r="AH870" s="419" t="s">
        <v>556</v>
      </c>
      <c r="AI870" s="420"/>
      <c r="AJ870" s="420"/>
      <c r="AK870" s="420"/>
      <c r="AL870" s="323" t="s">
        <v>556</v>
      </c>
      <c r="AM870" s="324"/>
      <c r="AN870" s="324"/>
      <c r="AO870" s="325"/>
      <c r="AP870" s="319" t="s">
        <v>556</v>
      </c>
      <c r="AQ870" s="319"/>
      <c r="AR870" s="319"/>
      <c r="AS870" s="319"/>
      <c r="AT870" s="319"/>
      <c r="AU870" s="319"/>
      <c r="AV870" s="319"/>
      <c r="AW870" s="319"/>
      <c r="AX870" s="319"/>
    </row>
    <row r="871" spans="1:50" ht="30" customHeight="1" x14ac:dyDescent="0.15">
      <c r="A871" s="402">
        <v>2</v>
      </c>
      <c r="B871" s="402">
        <v>1</v>
      </c>
      <c r="C871" s="416" t="s">
        <v>606</v>
      </c>
      <c r="D871" s="416"/>
      <c r="E871" s="416"/>
      <c r="F871" s="416"/>
      <c r="G871" s="416"/>
      <c r="H871" s="416"/>
      <c r="I871" s="416"/>
      <c r="J871" s="417" t="s">
        <v>556</v>
      </c>
      <c r="K871" s="418"/>
      <c r="L871" s="418"/>
      <c r="M871" s="418"/>
      <c r="N871" s="418"/>
      <c r="O871" s="418"/>
      <c r="P871" s="315" t="s">
        <v>562</v>
      </c>
      <c r="Q871" s="315"/>
      <c r="R871" s="315"/>
      <c r="S871" s="315"/>
      <c r="T871" s="315"/>
      <c r="U871" s="315"/>
      <c r="V871" s="315"/>
      <c r="W871" s="315"/>
      <c r="X871" s="315"/>
      <c r="Y871" s="316">
        <v>0</v>
      </c>
      <c r="Z871" s="317"/>
      <c r="AA871" s="317"/>
      <c r="AB871" s="318"/>
      <c r="AC871" s="326" t="s">
        <v>196</v>
      </c>
      <c r="AD871" s="326"/>
      <c r="AE871" s="326"/>
      <c r="AF871" s="326"/>
      <c r="AG871" s="326"/>
      <c r="AH871" s="419" t="s">
        <v>556</v>
      </c>
      <c r="AI871" s="420"/>
      <c r="AJ871" s="420"/>
      <c r="AK871" s="420"/>
      <c r="AL871" s="421" t="s">
        <v>556</v>
      </c>
      <c r="AM871" s="422"/>
      <c r="AN871" s="422"/>
      <c r="AO871" s="423"/>
      <c r="AP871" s="319" t="s">
        <v>556</v>
      </c>
      <c r="AQ871" s="319"/>
      <c r="AR871" s="319"/>
      <c r="AS871" s="319"/>
      <c r="AT871" s="319"/>
      <c r="AU871" s="319"/>
      <c r="AV871" s="319"/>
      <c r="AW871" s="319"/>
      <c r="AX871" s="319"/>
    </row>
    <row r="872" spans="1:50" ht="30" customHeight="1" x14ac:dyDescent="0.15">
      <c r="A872" s="402">
        <v>3</v>
      </c>
      <c r="B872" s="402">
        <v>1</v>
      </c>
      <c r="C872" s="425" t="s">
        <v>607</v>
      </c>
      <c r="D872" s="416"/>
      <c r="E872" s="416"/>
      <c r="F872" s="416"/>
      <c r="G872" s="416"/>
      <c r="H872" s="416"/>
      <c r="I872" s="416"/>
      <c r="J872" s="417" t="s">
        <v>556</v>
      </c>
      <c r="K872" s="418"/>
      <c r="L872" s="418"/>
      <c r="M872" s="418"/>
      <c r="N872" s="418"/>
      <c r="O872" s="418"/>
      <c r="P872" s="426" t="s">
        <v>562</v>
      </c>
      <c r="Q872" s="315"/>
      <c r="R872" s="315"/>
      <c r="S872" s="315"/>
      <c r="T872" s="315"/>
      <c r="U872" s="315"/>
      <c r="V872" s="315"/>
      <c r="W872" s="315"/>
      <c r="X872" s="315"/>
      <c r="Y872" s="316">
        <v>0</v>
      </c>
      <c r="Z872" s="317"/>
      <c r="AA872" s="317"/>
      <c r="AB872" s="318"/>
      <c r="AC872" s="326" t="s">
        <v>196</v>
      </c>
      <c r="AD872" s="326"/>
      <c r="AE872" s="326"/>
      <c r="AF872" s="326"/>
      <c r="AG872" s="326"/>
      <c r="AH872" s="321" t="s">
        <v>556</v>
      </c>
      <c r="AI872" s="322"/>
      <c r="AJ872" s="322"/>
      <c r="AK872" s="322"/>
      <c r="AL872" s="323" t="s">
        <v>556</v>
      </c>
      <c r="AM872" s="324"/>
      <c r="AN872" s="324"/>
      <c r="AO872" s="325"/>
      <c r="AP872" s="319" t="s">
        <v>556</v>
      </c>
      <c r="AQ872" s="319"/>
      <c r="AR872" s="319"/>
      <c r="AS872" s="319"/>
      <c r="AT872" s="319"/>
      <c r="AU872" s="319"/>
      <c r="AV872" s="319"/>
      <c r="AW872" s="319"/>
      <c r="AX872" s="319"/>
    </row>
    <row r="873" spans="1:50" ht="30" customHeight="1" x14ac:dyDescent="0.15">
      <c r="A873" s="402">
        <v>4</v>
      </c>
      <c r="B873" s="402">
        <v>1</v>
      </c>
      <c r="C873" s="425" t="s">
        <v>608</v>
      </c>
      <c r="D873" s="416"/>
      <c r="E873" s="416"/>
      <c r="F873" s="416"/>
      <c r="G873" s="416"/>
      <c r="H873" s="416"/>
      <c r="I873" s="416"/>
      <c r="J873" s="417" t="s">
        <v>556</v>
      </c>
      <c r="K873" s="418"/>
      <c r="L873" s="418"/>
      <c r="M873" s="418"/>
      <c r="N873" s="418"/>
      <c r="O873" s="418"/>
      <c r="P873" s="426" t="s">
        <v>562</v>
      </c>
      <c r="Q873" s="315"/>
      <c r="R873" s="315"/>
      <c r="S873" s="315"/>
      <c r="T873" s="315"/>
      <c r="U873" s="315"/>
      <c r="V873" s="315"/>
      <c r="W873" s="315"/>
      <c r="X873" s="315"/>
      <c r="Y873" s="316">
        <v>0</v>
      </c>
      <c r="Z873" s="317"/>
      <c r="AA873" s="317"/>
      <c r="AB873" s="318"/>
      <c r="AC873" s="326" t="s">
        <v>196</v>
      </c>
      <c r="AD873" s="326"/>
      <c r="AE873" s="326"/>
      <c r="AF873" s="326"/>
      <c r="AG873" s="326"/>
      <c r="AH873" s="321" t="s">
        <v>556</v>
      </c>
      <c r="AI873" s="322"/>
      <c r="AJ873" s="322"/>
      <c r="AK873" s="322"/>
      <c r="AL873" s="323" t="s">
        <v>556</v>
      </c>
      <c r="AM873" s="324"/>
      <c r="AN873" s="324"/>
      <c r="AO873" s="325"/>
      <c r="AP873" s="319" t="s">
        <v>556</v>
      </c>
      <c r="AQ873" s="319"/>
      <c r="AR873" s="319"/>
      <c r="AS873" s="319"/>
      <c r="AT873" s="319"/>
      <c r="AU873" s="319"/>
      <c r="AV873" s="319"/>
      <c r="AW873" s="319"/>
      <c r="AX873" s="319"/>
    </row>
    <row r="874" spans="1:50" ht="30" customHeight="1" x14ac:dyDescent="0.15">
      <c r="A874" s="402">
        <v>5</v>
      </c>
      <c r="B874" s="402">
        <v>1</v>
      </c>
      <c r="C874" s="416" t="s">
        <v>609</v>
      </c>
      <c r="D874" s="416"/>
      <c r="E874" s="416"/>
      <c r="F874" s="416"/>
      <c r="G874" s="416"/>
      <c r="H874" s="416"/>
      <c r="I874" s="416"/>
      <c r="J874" s="417" t="s">
        <v>556</v>
      </c>
      <c r="K874" s="418"/>
      <c r="L874" s="418"/>
      <c r="M874" s="418"/>
      <c r="N874" s="418"/>
      <c r="O874" s="418"/>
      <c r="P874" s="315" t="s">
        <v>562</v>
      </c>
      <c r="Q874" s="315"/>
      <c r="R874" s="315"/>
      <c r="S874" s="315"/>
      <c r="T874" s="315"/>
      <c r="U874" s="315"/>
      <c r="V874" s="315"/>
      <c r="W874" s="315"/>
      <c r="X874" s="315"/>
      <c r="Y874" s="316">
        <v>0</v>
      </c>
      <c r="Z874" s="317"/>
      <c r="AA874" s="317"/>
      <c r="AB874" s="318"/>
      <c r="AC874" s="320" t="s">
        <v>196</v>
      </c>
      <c r="AD874" s="320"/>
      <c r="AE874" s="320"/>
      <c r="AF874" s="320"/>
      <c r="AG874" s="320"/>
      <c r="AH874" s="321" t="s">
        <v>556</v>
      </c>
      <c r="AI874" s="322"/>
      <c r="AJ874" s="322"/>
      <c r="AK874" s="322"/>
      <c r="AL874" s="323" t="s">
        <v>556</v>
      </c>
      <c r="AM874" s="324"/>
      <c r="AN874" s="324"/>
      <c r="AO874" s="325"/>
      <c r="AP874" s="319" t="s">
        <v>556</v>
      </c>
      <c r="AQ874" s="319"/>
      <c r="AR874" s="319"/>
      <c r="AS874" s="319"/>
      <c r="AT874" s="319"/>
      <c r="AU874" s="319"/>
      <c r="AV874" s="319"/>
      <c r="AW874" s="319"/>
      <c r="AX874" s="319"/>
    </row>
    <row r="875" spans="1:50" ht="30" customHeight="1" x14ac:dyDescent="0.15">
      <c r="A875" s="402">
        <v>6</v>
      </c>
      <c r="B875" s="402">
        <v>1</v>
      </c>
      <c r="C875" s="416" t="s">
        <v>610</v>
      </c>
      <c r="D875" s="416"/>
      <c r="E875" s="416"/>
      <c r="F875" s="416"/>
      <c r="G875" s="416"/>
      <c r="H875" s="416"/>
      <c r="I875" s="416"/>
      <c r="J875" s="417" t="s">
        <v>556</v>
      </c>
      <c r="K875" s="418"/>
      <c r="L875" s="418"/>
      <c r="M875" s="418"/>
      <c r="N875" s="418"/>
      <c r="O875" s="418"/>
      <c r="P875" s="315" t="s">
        <v>562</v>
      </c>
      <c r="Q875" s="315"/>
      <c r="R875" s="315"/>
      <c r="S875" s="315"/>
      <c r="T875" s="315"/>
      <c r="U875" s="315"/>
      <c r="V875" s="315"/>
      <c r="W875" s="315"/>
      <c r="X875" s="315"/>
      <c r="Y875" s="316">
        <v>0</v>
      </c>
      <c r="Z875" s="317"/>
      <c r="AA875" s="317"/>
      <c r="AB875" s="318"/>
      <c r="AC875" s="320" t="s">
        <v>196</v>
      </c>
      <c r="AD875" s="320"/>
      <c r="AE875" s="320"/>
      <c r="AF875" s="320"/>
      <c r="AG875" s="320"/>
      <c r="AH875" s="321" t="s">
        <v>556</v>
      </c>
      <c r="AI875" s="322"/>
      <c r="AJ875" s="322"/>
      <c r="AK875" s="322"/>
      <c r="AL875" s="323" t="s">
        <v>556</v>
      </c>
      <c r="AM875" s="324"/>
      <c r="AN875" s="324"/>
      <c r="AO875" s="325"/>
      <c r="AP875" s="319" t="s">
        <v>556</v>
      </c>
      <c r="AQ875" s="319"/>
      <c r="AR875" s="319"/>
      <c r="AS875" s="319"/>
      <c r="AT875" s="319"/>
      <c r="AU875" s="319"/>
      <c r="AV875" s="319"/>
      <c r="AW875" s="319"/>
      <c r="AX875" s="319"/>
    </row>
    <row r="876" spans="1:50" ht="30" customHeight="1" x14ac:dyDescent="0.15">
      <c r="A876" s="402">
        <v>7</v>
      </c>
      <c r="B876" s="402">
        <v>1</v>
      </c>
      <c r="C876" s="416" t="s">
        <v>611</v>
      </c>
      <c r="D876" s="416"/>
      <c r="E876" s="416"/>
      <c r="F876" s="416"/>
      <c r="G876" s="416"/>
      <c r="H876" s="416"/>
      <c r="I876" s="416"/>
      <c r="J876" s="417" t="s">
        <v>556</v>
      </c>
      <c r="K876" s="418"/>
      <c r="L876" s="418"/>
      <c r="M876" s="418"/>
      <c r="N876" s="418"/>
      <c r="O876" s="418"/>
      <c r="P876" s="315" t="s">
        <v>562</v>
      </c>
      <c r="Q876" s="315"/>
      <c r="R876" s="315"/>
      <c r="S876" s="315"/>
      <c r="T876" s="315"/>
      <c r="U876" s="315"/>
      <c r="V876" s="315"/>
      <c r="W876" s="315"/>
      <c r="X876" s="315"/>
      <c r="Y876" s="316">
        <v>0</v>
      </c>
      <c r="Z876" s="317"/>
      <c r="AA876" s="317"/>
      <c r="AB876" s="318"/>
      <c r="AC876" s="320" t="s">
        <v>196</v>
      </c>
      <c r="AD876" s="320"/>
      <c r="AE876" s="320"/>
      <c r="AF876" s="320"/>
      <c r="AG876" s="320"/>
      <c r="AH876" s="321" t="s">
        <v>556</v>
      </c>
      <c r="AI876" s="322"/>
      <c r="AJ876" s="322"/>
      <c r="AK876" s="322"/>
      <c r="AL876" s="323" t="s">
        <v>556</v>
      </c>
      <c r="AM876" s="324"/>
      <c r="AN876" s="324"/>
      <c r="AO876" s="325"/>
      <c r="AP876" s="319" t="s">
        <v>556</v>
      </c>
      <c r="AQ876" s="319"/>
      <c r="AR876" s="319"/>
      <c r="AS876" s="319"/>
      <c r="AT876" s="319"/>
      <c r="AU876" s="319"/>
      <c r="AV876" s="319"/>
      <c r="AW876" s="319"/>
      <c r="AX876" s="319"/>
    </row>
    <row r="877" spans="1:50" ht="30" customHeight="1" x14ac:dyDescent="0.15">
      <c r="A877" s="402">
        <v>8</v>
      </c>
      <c r="B877" s="402">
        <v>1</v>
      </c>
      <c r="C877" s="416" t="s">
        <v>612</v>
      </c>
      <c r="D877" s="416"/>
      <c r="E877" s="416"/>
      <c r="F877" s="416"/>
      <c r="G877" s="416"/>
      <c r="H877" s="416"/>
      <c r="I877" s="416"/>
      <c r="J877" s="417" t="s">
        <v>556</v>
      </c>
      <c r="K877" s="418"/>
      <c r="L877" s="418"/>
      <c r="M877" s="418"/>
      <c r="N877" s="418"/>
      <c r="O877" s="418"/>
      <c r="P877" s="315" t="s">
        <v>562</v>
      </c>
      <c r="Q877" s="315"/>
      <c r="R877" s="315"/>
      <c r="S877" s="315"/>
      <c r="T877" s="315"/>
      <c r="U877" s="315"/>
      <c r="V877" s="315"/>
      <c r="W877" s="315"/>
      <c r="X877" s="315"/>
      <c r="Y877" s="316">
        <v>0</v>
      </c>
      <c r="Z877" s="317"/>
      <c r="AA877" s="317"/>
      <c r="AB877" s="318"/>
      <c r="AC877" s="320" t="s">
        <v>196</v>
      </c>
      <c r="AD877" s="320"/>
      <c r="AE877" s="320"/>
      <c r="AF877" s="320"/>
      <c r="AG877" s="320"/>
      <c r="AH877" s="321" t="s">
        <v>556</v>
      </c>
      <c r="AI877" s="322"/>
      <c r="AJ877" s="322"/>
      <c r="AK877" s="322"/>
      <c r="AL877" s="323" t="s">
        <v>556</v>
      </c>
      <c r="AM877" s="324"/>
      <c r="AN877" s="324"/>
      <c r="AO877" s="325"/>
      <c r="AP877" s="319" t="s">
        <v>556</v>
      </c>
      <c r="AQ877" s="319"/>
      <c r="AR877" s="319"/>
      <c r="AS877" s="319"/>
      <c r="AT877" s="319"/>
      <c r="AU877" s="319"/>
      <c r="AV877" s="319"/>
      <c r="AW877" s="319"/>
      <c r="AX877" s="319"/>
    </row>
    <row r="878" spans="1:50" ht="30" customHeight="1" x14ac:dyDescent="0.15">
      <c r="A878" s="402">
        <v>9</v>
      </c>
      <c r="B878" s="402">
        <v>1</v>
      </c>
      <c r="C878" s="416" t="s">
        <v>613</v>
      </c>
      <c r="D878" s="416"/>
      <c r="E878" s="416"/>
      <c r="F878" s="416"/>
      <c r="G878" s="416"/>
      <c r="H878" s="416"/>
      <c r="I878" s="416"/>
      <c r="J878" s="417" t="s">
        <v>556</v>
      </c>
      <c r="K878" s="418"/>
      <c r="L878" s="418"/>
      <c r="M878" s="418"/>
      <c r="N878" s="418"/>
      <c r="O878" s="418"/>
      <c r="P878" s="315" t="s">
        <v>562</v>
      </c>
      <c r="Q878" s="315"/>
      <c r="R878" s="315"/>
      <c r="S878" s="315"/>
      <c r="T878" s="315"/>
      <c r="U878" s="315"/>
      <c r="V878" s="315"/>
      <c r="W878" s="315"/>
      <c r="X878" s="315"/>
      <c r="Y878" s="316">
        <v>0</v>
      </c>
      <c r="Z878" s="317"/>
      <c r="AA878" s="317"/>
      <c r="AB878" s="318"/>
      <c r="AC878" s="320" t="s">
        <v>196</v>
      </c>
      <c r="AD878" s="320"/>
      <c r="AE878" s="320"/>
      <c r="AF878" s="320"/>
      <c r="AG878" s="320"/>
      <c r="AH878" s="321" t="s">
        <v>556</v>
      </c>
      <c r="AI878" s="322"/>
      <c r="AJ878" s="322"/>
      <c r="AK878" s="322"/>
      <c r="AL878" s="323" t="s">
        <v>556</v>
      </c>
      <c r="AM878" s="324"/>
      <c r="AN878" s="324"/>
      <c r="AO878" s="325"/>
      <c r="AP878" s="319" t="s">
        <v>556</v>
      </c>
      <c r="AQ878" s="319"/>
      <c r="AR878" s="319"/>
      <c r="AS878" s="319"/>
      <c r="AT878" s="319"/>
      <c r="AU878" s="319"/>
      <c r="AV878" s="319"/>
      <c r="AW878" s="319"/>
      <c r="AX878" s="319"/>
    </row>
    <row r="879" spans="1:50" ht="30" customHeight="1" x14ac:dyDescent="0.15">
      <c r="A879" s="402">
        <v>10</v>
      </c>
      <c r="B879" s="402">
        <v>1</v>
      </c>
      <c r="C879" s="416" t="s">
        <v>614</v>
      </c>
      <c r="D879" s="416"/>
      <c r="E879" s="416"/>
      <c r="F879" s="416"/>
      <c r="G879" s="416"/>
      <c r="H879" s="416"/>
      <c r="I879" s="416"/>
      <c r="J879" s="417" t="s">
        <v>556</v>
      </c>
      <c r="K879" s="418"/>
      <c r="L879" s="418"/>
      <c r="M879" s="418"/>
      <c r="N879" s="418"/>
      <c r="O879" s="418"/>
      <c r="P879" s="315" t="s">
        <v>562</v>
      </c>
      <c r="Q879" s="315"/>
      <c r="R879" s="315"/>
      <c r="S879" s="315"/>
      <c r="T879" s="315"/>
      <c r="U879" s="315"/>
      <c r="V879" s="315"/>
      <c r="W879" s="315"/>
      <c r="X879" s="315"/>
      <c r="Y879" s="316">
        <v>0</v>
      </c>
      <c r="Z879" s="317"/>
      <c r="AA879" s="317"/>
      <c r="AB879" s="318"/>
      <c r="AC879" s="320" t="s">
        <v>196</v>
      </c>
      <c r="AD879" s="320"/>
      <c r="AE879" s="320"/>
      <c r="AF879" s="320"/>
      <c r="AG879" s="320"/>
      <c r="AH879" s="321" t="s">
        <v>556</v>
      </c>
      <c r="AI879" s="322"/>
      <c r="AJ879" s="322"/>
      <c r="AK879" s="322"/>
      <c r="AL879" s="323" t="s">
        <v>556</v>
      </c>
      <c r="AM879" s="324"/>
      <c r="AN879" s="324"/>
      <c r="AO879" s="325"/>
      <c r="AP879" s="319" t="s">
        <v>556</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t="s">
        <v>606</v>
      </c>
      <c r="D903" s="416"/>
      <c r="E903" s="416"/>
      <c r="F903" s="416"/>
      <c r="G903" s="416"/>
      <c r="H903" s="416"/>
      <c r="I903" s="416"/>
      <c r="J903" s="417" t="s">
        <v>556</v>
      </c>
      <c r="K903" s="418"/>
      <c r="L903" s="418"/>
      <c r="M903" s="418"/>
      <c r="N903" s="418"/>
      <c r="O903" s="418"/>
      <c r="P903" s="315" t="s">
        <v>619</v>
      </c>
      <c r="Q903" s="315"/>
      <c r="R903" s="315"/>
      <c r="S903" s="315"/>
      <c r="T903" s="315"/>
      <c r="U903" s="315"/>
      <c r="V903" s="315"/>
      <c r="W903" s="315"/>
      <c r="X903" s="315"/>
      <c r="Y903" s="316">
        <v>0.2</v>
      </c>
      <c r="Z903" s="317"/>
      <c r="AA903" s="317"/>
      <c r="AB903" s="318"/>
      <c r="AC903" s="326" t="s">
        <v>196</v>
      </c>
      <c r="AD903" s="424"/>
      <c r="AE903" s="424"/>
      <c r="AF903" s="424"/>
      <c r="AG903" s="424"/>
      <c r="AH903" s="419" t="s">
        <v>556</v>
      </c>
      <c r="AI903" s="420"/>
      <c r="AJ903" s="420"/>
      <c r="AK903" s="420"/>
      <c r="AL903" s="323" t="s">
        <v>556</v>
      </c>
      <c r="AM903" s="324"/>
      <c r="AN903" s="324"/>
      <c r="AO903" s="325"/>
      <c r="AP903" s="319" t="s">
        <v>554</v>
      </c>
      <c r="AQ903" s="319"/>
      <c r="AR903" s="319"/>
      <c r="AS903" s="319"/>
      <c r="AT903" s="319"/>
      <c r="AU903" s="319"/>
      <c r="AV903" s="319"/>
      <c r="AW903" s="319"/>
      <c r="AX903" s="319"/>
    </row>
    <row r="904" spans="1:50" ht="30" customHeight="1" x14ac:dyDescent="0.15">
      <c r="A904" s="402">
        <v>2</v>
      </c>
      <c r="B904" s="402">
        <v>1</v>
      </c>
      <c r="C904" s="416" t="s">
        <v>607</v>
      </c>
      <c r="D904" s="416"/>
      <c r="E904" s="416"/>
      <c r="F904" s="416"/>
      <c r="G904" s="416"/>
      <c r="H904" s="416"/>
      <c r="I904" s="416"/>
      <c r="J904" s="417" t="s">
        <v>556</v>
      </c>
      <c r="K904" s="418"/>
      <c r="L904" s="418"/>
      <c r="M904" s="418"/>
      <c r="N904" s="418"/>
      <c r="O904" s="418"/>
      <c r="P904" s="315" t="s">
        <v>619</v>
      </c>
      <c r="Q904" s="315"/>
      <c r="R904" s="315"/>
      <c r="S904" s="315"/>
      <c r="T904" s="315"/>
      <c r="U904" s="315"/>
      <c r="V904" s="315"/>
      <c r="W904" s="315"/>
      <c r="X904" s="315"/>
      <c r="Y904" s="316">
        <v>0.1</v>
      </c>
      <c r="Z904" s="317"/>
      <c r="AA904" s="317"/>
      <c r="AB904" s="318"/>
      <c r="AC904" s="326" t="s">
        <v>196</v>
      </c>
      <c r="AD904" s="424"/>
      <c r="AE904" s="424"/>
      <c r="AF904" s="424"/>
      <c r="AG904" s="424"/>
      <c r="AH904" s="419" t="s">
        <v>556</v>
      </c>
      <c r="AI904" s="420"/>
      <c r="AJ904" s="420"/>
      <c r="AK904" s="420"/>
      <c r="AL904" s="421" t="s">
        <v>556</v>
      </c>
      <c r="AM904" s="422"/>
      <c r="AN904" s="422"/>
      <c r="AO904" s="423"/>
      <c r="AP904" s="319" t="s">
        <v>554</v>
      </c>
      <c r="AQ904" s="319"/>
      <c r="AR904" s="319"/>
      <c r="AS904" s="319"/>
      <c r="AT904" s="319"/>
      <c r="AU904" s="319"/>
      <c r="AV904" s="319"/>
      <c r="AW904" s="319"/>
      <c r="AX904" s="319"/>
    </row>
    <row r="905" spans="1:50" ht="30" customHeight="1" x14ac:dyDescent="0.15">
      <c r="A905" s="402">
        <v>3</v>
      </c>
      <c r="B905" s="402">
        <v>1</v>
      </c>
      <c r="C905" s="425" t="s">
        <v>608</v>
      </c>
      <c r="D905" s="416"/>
      <c r="E905" s="416"/>
      <c r="F905" s="416"/>
      <c r="G905" s="416"/>
      <c r="H905" s="416"/>
      <c r="I905" s="416"/>
      <c r="J905" s="417" t="s">
        <v>556</v>
      </c>
      <c r="K905" s="418"/>
      <c r="L905" s="418"/>
      <c r="M905" s="418"/>
      <c r="N905" s="418"/>
      <c r="O905" s="418"/>
      <c r="P905" s="426" t="s">
        <v>619</v>
      </c>
      <c r="Q905" s="315"/>
      <c r="R905" s="315"/>
      <c r="S905" s="315"/>
      <c r="T905" s="315"/>
      <c r="U905" s="315"/>
      <c r="V905" s="315"/>
      <c r="W905" s="315"/>
      <c r="X905" s="315"/>
      <c r="Y905" s="316">
        <v>0.1</v>
      </c>
      <c r="Z905" s="317"/>
      <c r="AA905" s="317"/>
      <c r="AB905" s="318"/>
      <c r="AC905" s="326" t="s">
        <v>196</v>
      </c>
      <c r="AD905" s="424"/>
      <c r="AE905" s="424"/>
      <c r="AF905" s="424"/>
      <c r="AG905" s="424"/>
      <c r="AH905" s="321" t="s">
        <v>556</v>
      </c>
      <c r="AI905" s="322"/>
      <c r="AJ905" s="322"/>
      <c r="AK905" s="322"/>
      <c r="AL905" s="323" t="s">
        <v>556</v>
      </c>
      <c r="AM905" s="324"/>
      <c r="AN905" s="324"/>
      <c r="AO905" s="325"/>
      <c r="AP905" s="319" t="s">
        <v>554</v>
      </c>
      <c r="AQ905" s="319"/>
      <c r="AR905" s="319"/>
      <c r="AS905" s="319"/>
      <c r="AT905" s="319"/>
      <c r="AU905" s="319"/>
      <c r="AV905" s="319"/>
      <c r="AW905" s="319"/>
      <c r="AX905" s="319"/>
    </row>
    <row r="906" spans="1:50" ht="30" customHeight="1" x14ac:dyDescent="0.15">
      <c r="A906" s="402">
        <v>4</v>
      </c>
      <c r="B906" s="402">
        <v>1</v>
      </c>
      <c r="C906" s="425" t="s">
        <v>609</v>
      </c>
      <c r="D906" s="416"/>
      <c r="E906" s="416"/>
      <c r="F906" s="416"/>
      <c r="G906" s="416"/>
      <c r="H906" s="416"/>
      <c r="I906" s="416"/>
      <c r="J906" s="417" t="s">
        <v>556</v>
      </c>
      <c r="K906" s="418"/>
      <c r="L906" s="418"/>
      <c r="M906" s="418"/>
      <c r="N906" s="418"/>
      <c r="O906" s="418"/>
      <c r="P906" s="426" t="s">
        <v>619</v>
      </c>
      <c r="Q906" s="315"/>
      <c r="R906" s="315"/>
      <c r="S906" s="315"/>
      <c r="T906" s="315"/>
      <c r="U906" s="315"/>
      <c r="V906" s="315"/>
      <c r="W906" s="315"/>
      <c r="X906" s="315"/>
      <c r="Y906" s="316">
        <v>0.1</v>
      </c>
      <c r="Z906" s="317"/>
      <c r="AA906" s="317"/>
      <c r="AB906" s="318"/>
      <c r="AC906" s="326" t="s">
        <v>196</v>
      </c>
      <c r="AD906" s="424"/>
      <c r="AE906" s="424"/>
      <c r="AF906" s="424"/>
      <c r="AG906" s="424"/>
      <c r="AH906" s="321" t="s">
        <v>556</v>
      </c>
      <c r="AI906" s="322"/>
      <c r="AJ906" s="322"/>
      <c r="AK906" s="322"/>
      <c r="AL906" s="323" t="s">
        <v>556</v>
      </c>
      <c r="AM906" s="324"/>
      <c r="AN906" s="324"/>
      <c r="AO906" s="325"/>
      <c r="AP906" s="319" t="s">
        <v>554</v>
      </c>
      <c r="AQ906" s="319"/>
      <c r="AR906" s="319"/>
      <c r="AS906" s="319"/>
      <c r="AT906" s="319"/>
      <c r="AU906" s="319"/>
      <c r="AV906" s="319"/>
      <c r="AW906" s="319"/>
      <c r="AX906" s="319"/>
    </row>
    <row r="907" spans="1:50" ht="30" customHeight="1" x14ac:dyDescent="0.15">
      <c r="A907" s="402">
        <v>5</v>
      </c>
      <c r="B907" s="402">
        <v>1</v>
      </c>
      <c r="C907" s="416" t="s">
        <v>610</v>
      </c>
      <c r="D907" s="416"/>
      <c r="E907" s="416"/>
      <c r="F907" s="416"/>
      <c r="G907" s="416"/>
      <c r="H907" s="416"/>
      <c r="I907" s="416"/>
      <c r="J907" s="417" t="s">
        <v>556</v>
      </c>
      <c r="K907" s="418"/>
      <c r="L907" s="418"/>
      <c r="M907" s="418"/>
      <c r="N907" s="418"/>
      <c r="O907" s="418"/>
      <c r="P907" s="315" t="s">
        <v>619</v>
      </c>
      <c r="Q907" s="315"/>
      <c r="R907" s="315"/>
      <c r="S907" s="315"/>
      <c r="T907" s="315"/>
      <c r="U907" s="315"/>
      <c r="V907" s="315"/>
      <c r="W907" s="315"/>
      <c r="X907" s="315"/>
      <c r="Y907" s="316">
        <v>0</v>
      </c>
      <c r="Z907" s="317"/>
      <c r="AA907" s="317"/>
      <c r="AB907" s="318"/>
      <c r="AC907" s="326" t="s">
        <v>196</v>
      </c>
      <c r="AD907" s="424"/>
      <c r="AE907" s="424"/>
      <c r="AF907" s="424"/>
      <c r="AG907" s="424"/>
      <c r="AH907" s="321" t="s">
        <v>556</v>
      </c>
      <c r="AI907" s="322"/>
      <c r="AJ907" s="322"/>
      <c r="AK907" s="322"/>
      <c r="AL907" s="323" t="s">
        <v>556</v>
      </c>
      <c r="AM907" s="324"/>
      <c r="AN907" s="324"/>
      <c r="AO907" s="325"/>
      <c r="AP907" s="319" t="s">
        <v>554</v>
      </c>
      <c r="AQ907" s="319"/>
      <c r="AR907" s="319"/>
      <c r="AS907" s="319"/>
      <c r="AT907" s="319"/>
      <c r="AU907" s="319"/>
      <c r="AV907" s="319"/>
      <c r="AW907" s="319"/>
      <c r="AX907" s="319"/>
    </row>
    <row r="908" spans="1:50" ht="30" customHeight="1" x14ac:dyDescent="0.15">
      <c r="A908" s="402">
        <v>6</v>
      </c>
      <c r="B908" s="402">
        <v>1</v>
      </c>
      <c r="C908" s="416" t="s">
        <v>611</v>
      </c>
      <c r="D908" s="416"/>
      <c r="E908" s="416"/>
      <c r="F908" s="416"/>
      <c r="G908" s="416"/>
      <c r="H908" s="416"/>
      <c r="I908" s="416"/>
      <c r="J908" s="417" t="s">
        <v>556</v>
      </c>
      <c r="K908" s="418"/>
      <c r="L908" s="418"/>
      <c r="M908" s="418"/>
      <c r="N908" s="418"/>
      <c r="O908" s="418"/>
      <c r="P908" s="315" t="s">
        <v>619</v>
      </c>
      <c r="Q908" s="315"/>
      <c r="R908" s="315"/>
      <c r="S908" s="315"/>
      <c r="T908" s="315"/>
      <c r="U908" s="315"/>
      <c r="V908" s="315"/>
      <c r="W908" s="315"/>
      <c r="X908" s="315"/>
      <c r="Y908" s="316">
        <v>0</v>
      </c>
      <c r="Z908" s="317"/>
      <c r="AA908" s="317"/>
      <c r="AB908" s="318"/>
      <c r="AC908" s="326" t="s">
        <v>196</v>
      </c>
      <c r="AD908" s="424"/>
      <c r="AE908" s="424"/>
      <c r="AF908" s="424"/>
      <c r="AG908" s="424"/>
      <c r="AH908" s="321" t="s">
        <v>556</v>
      </c>
      <c r="AI908" s="322"/>
      <c r="AJ908" s="322"/>
      <c r="AK908" s="322"/>
      <c r="AL908" s="323" t="s">
        <v>556</v>
      </c>
      <c r="AM908" s="324"/>
      <c r="AN908" s="324"/>
      <c r="AO908" s="325"/>
      <c r="AP908" s="319" t="s">
        <v>554</v>
      </c>
      <c r="AQ908" s="319"/>
      <c r="AR908" s="319"/>
      <c r="AS908" s="319"/>
      <c r="AT908" s="319"/>
      <c r="AU908" s="319"/>
      <c r="AV908" s="319"/>
      <c r="AW908" s="319"/>
      <c r="AX908" s="319"/>
    </row>
    <row r="909" spans="1:50" ht="30" customHeight="1" x14ac:dyDescent="0.15">
      <c r="A909" s="402">
        <v>7</v>
      </c>
      <c r="B909" s="402">
        <v>1</v>
      </c>
      <c r="C909" s="416" t="s">
        <v>612</v>
      </c>
      <c r="D909" s="416"/>
      <c r="E909" s="416"/>
      <c r="F909" s="416"/>
      <c r="G909" s="416"/>
      <c r="H909" s="416"/>
      <c r="I909" s="416"/>
      <c r="J909" s="417" t="s">
        <v>556</v>
      </c>
      <c r="K909" s="418"/>
      <c r="L909" s="418"/>
      <c r="M909" s="418"/>
      <c r="N909" s="418"/>
      <c r="O909" s="418"/>
      <c r="P909" s="315" t="s">
        <v>619</v>
      </c>
      <c r="Q909" s="315"/>
      <c r="R909" s="315"/>
      <c r="S909" s="315"/>
      <c r="T909" s="315"/>
      <c r="U909" s="315"/>
      <c r="V909" s="315"/>
      <c r="W909" s="315"/>
      <c r="X909" s="315"/>
      <c r="Y909" s="316">
        <v>0</v>
      </c>
      <c r="Z909" s="317"/>
      <c r="AA909" s="317"/>
      <c r="AB909" s="318"/>
      <c r="AC909" s="326" t="s">
        <v>196</v>
      </c>
      <c r="AD909" s="424"/>
      <c r="AE909" s="424"/>
      <c r="AF909" s="424"/>
      <c r="AG909" s="424"/>
      <c r="AH909" s="321" t="s">
        <v>556</v>
      </c>
      <c r="AI909" s="322"/>
      <c r="AJ909" s="322"/>
      <c r="AK909" s="322"/>
      <c r="AL909" s="323" t="s">
        <v>556</v>
      </c>
      <c r="AM909" s="324"/>
      <c r="AN909" s="324"/>
      <c r="AO909" s="325"/>
      <c r="AP909" s="319" t="s">
        <v>554</v>
      </c>
      <c r="AQ909" s="319"/>
      <c r="AR909" s="319"/>
      <c r="AS909" s="319"/>
      <c r="AT909" s="319"/>
      <c r="AU909" s="319"/>
      <c r="AV909" s="319"/>
      <c r="AW909" s="319"/>
      <c r="AX909" s="319"/>
    </row>
    <row r="910" spans="1:50" ht="30" customHeight="1" x14ac:dyDescent="0.15">
      <c r="A910" s="402">
        <v>8</v>
      </c>
      <c r="B910" s="402">
        <v>1</v>
      </c>
      <c r="C910" s="416" t="s">
        <v>613</v>
      </c>
      <c r="D910" s="416"/>
      <c r="E910" s="416"/>
      <c r="F910" s="416"/>
      <c r="G910" s="416"/>
      <c r="H910" s="416"/>
      <c r="I910" s="416"/>
      <c r="J910" s="417" t="s">
        <v>556</v>
      </c>
      <c r="K910" s="418"/>
      <c r="L910" s="418"/>
      <c r="M910" s="418"/>
      <c r="N910" s="418"/>
      <c r="O910" s="418"/>
      <c r="P910" s="315" t="s">
        <v>619</v>
      </c>
      <c r="Q910" s="315"/>
      <c r="R910" s="315"/>
      <c r="S910" s="315"/>
      <c r="T910" s="315"/>
      <c r="U910" s="315"/>
      <c r="V910" s="315"/>
      <c r="W910" s="315"/>
      <c r="X910" s="315"/>
      <c r="Y910" s="316">
        <v>0</v>
      </c>
      <c r="Z910" s="317"/>
      <c r="AA910" s="317"/>
      <c r="AB910" s="318"/>
      <c r="AC910" s="326" t="s">
        <v>196</v>
      </c>
      <c r="AD910" s="424"/>
      <c r="AE910" s="424"/>
      <c r="AF910" s="424"/>
      <c r="AG910" s="424"/>
      <c r="AH910" s="321" t="s">
        <v>556</v>
      </c>
      <c r="AI910" s="322"/>
      <c r="AJ910" s="322"/>
      <c r="AK910" s="322"/>
      <c r="AL910" s="323" t="s">
        <v>556</v>
      </c>
      <c r="AM910" s="324"/>
      <c r="AN910" s="324"/>
      <c r="AO910" s="325"/>
      <c r="AP910" s="319" t="s">
        <v>554</v>
      </c>
      <c r="AQ910" s="319"/>
      <c r="AR910" s="319"/>
      <c r="AS910" s="319"/>
      <c r="AT910" s="319"/>
      <c r="AU910" s="319"/>
      <c r="AV910" s="319"/>
      <c r="AW910" s="319"/>
      <c r="AX910" s="319"/>
    </row>
    <row r="911" spans="1:50" ht="30" customHeight="1" x14ac:dyDescent="0.15">
      <c r="A911" s="402">
        <v>9</v>
      </c>
      <c r="B911" s="402">
        <v>1</v>
      </c>
      <c r="C911" s="416" t="s">
        <v>614</v>
      </c>
      <c r="D911" s="416"/>
      <c r="E911" s="416"/>
      <c r="F911" s="416"/>
      <c r="G911" s="416"/>
      <c r="H911" s="416"/>
      <c r="I911" s="416"/>
      <c r="J911" s="417" t="s">
        <v>556</v>
      </c>
      <c r="K911" s="418"/>
      <c r="L911" s="418"/>
      <c r="M911" s="418"/>
      <c r="N911" s="418"/>
      <c r="O911" s="418"/>
      <c r="P911" s="315" t="s">
        <v>619</v>
      </c>
      <c r="Q911" s="315"/>
      <c r="R911" s="315"/>
      <c r="S911" s="315"/>
      <c r="T911" s="315"/>
      <c r="U911" s="315"/>
      <c r="V911" s="315"/>
      <c r="W911" s="315"/>
      <c r="X911" s="315"/>
      <c r="Y911" s="316">
        <v>0</v>
      </c>
      <c r="Z911" s="317"/>
      <c r="AA911" s="317"/>
      <c r="AB911" s="318"/>
      <c r="AC911" s="326" t="s">
        <v>196</v>
      </c>
      <c r="AD911" s="424"/>
      <c r="AE911" s="424"/>
      <c r="AF911" s="424"/>
      <c r="AG911" s="424"/>
      <c r="AH911" s="321" t="s">
        <v>556</v>
      </c>
      <c r="AI911" s="322"/>
      <c r="AJ911" s="322"/>
      <c r="AK911" s="322"/>
      <c r="AL911" s="323" t="s">
        <v>556</v>
      </c>
      <c r="AM911" s="324"/>
      <c r="AN911" s="324"/>
      <c r="AO911" s="325"/>
      <c r="AP911" s="319" t="s">
        <v>554</v>
      </c>
      <c r="AQ911" s="319"/>
      <c r="AR911" s="319"/>
      <c r="AS911" s="319"/>
      <c r="AT911" s="319"/>
      <c r="AU911" s="319"/>
      <c r="AV911" s="319"/>
      <c r="AW911" s="319"/>
      <c r="AX911" s="319"/>
    </row>
    <row r="912" spans="1:50" ht="30" customHeight="1" x14ac:dyDescent="0.15">
      <c r="A912" s="402">
        <v>10</v>
      </c>
      <c r="B912" s="402">
        <v>1</v>
      </c>
      <c r="C912" s="416" t="s">
        <v>618</v>
      </c>
      <c r="D912" s="416"/>
      <c r="E912" s="416"/>
      <c r="F912" s="416"/>
      <c r="G912" s="416"/>
      <c r="H912" s="416"/>
      <c r="I912" s="416"/>
      <c r="J912" s="417" t="s">
        <v>556</v>
      </c>
      <c r="K912" s="418"/>
      <c r="L912" s="418"/>
      <c r="M912" s="418"/>
      <c r="N912" s="418"/>
      <c r="O912" s="418"/>
      <c r="P912" s="315" t="s">
        <v>619</v>
      </c>
      <c r="Q912" s="315"/>
      <c r="R912" s="315"/>
      <c r="S912" s="315"/>
      <c r="T912" s="315"/>
      <c r="U912" s="315"/>
      <c r="V912" s="315"/>
      <c r="W912" s="315"/>
      <c r="X912" s="315"/>
      <c r="Y912" s="316">
        <v>0</v>
      </c>
      <c r="Z912" s="317"/>
      <c r="AA912" s="317"/>
      <c r="AB912" s="318"/>
      <c r="AC912" s="326" t="s">
        <v>196</v>
      </c>
      <c r="AD912" s="424"/>
      <c r="AE912" s="424"/>
      <c r="AF912" s="424"/>
      <c r="AG912" s="424"/>
      <c r="AH912" s="321" t="s">
        <v>556</v>
      </c>
      <c r="AI912" s="322"/>
      <c r="AJ912" s="322"/>
      <c r="AK912" s="322"/>
      <c r="AL912" s="323" t="s">
        <v>556</v>
      </c>
      <c r="AM912" s="324"/>
      <c r="AN912" s="324"/>
      <c r="AO912" s="325"/>
      <c r="AP912" s="319" t="s">
        <v>554</v>
      </c>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1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56.25" customHeight="1" x14ac:dyDescent="0.15">
      <c r="A936" s="402">
        <v>1</v>
      </c>
      <c r="B936" s="402">
        <v>1</v>
      </c>
      <c r="C936" s="425" t="s">
        <v>634</v>
      </c>
      <c r="D936" s="416"/>
      <c r="E936" s="416"/>
      <c r="F936" s="416"/>
      <c r="G936" s="416"/>
      <c r="H936" s="416"/>
      <c r="I936" s="416"/>
      <c r="J936" s="417">
        <v>6011602005677</v>
      </c>
      <c r="K936" s="418"/>
      <c r="L936" s="418"/>
      <c r="M936" s="418"/>
      <c r="N936" s="418"/>
      <c r="O936" s="418"/>
      <c r="P936" s="426" t="s">
        <v>638</v>
      </c>
      <c r="Q936" s="315"/>
      <c r="R936" s="315"/>
      <c r="S936" s="315"/>
      <c r="T936" s="315"/>
      <c r="U936" s="315"/>
      <c r="V936" s="315"/>
      <c r="W936" s="315"/>
      <c r="X936" s="315"/>
      <c r="Y936" s="316">
        <v>2</v>
      </c>
      <c r="Z936" s="317"/>
      <c r="AA936" s="317"/>
      <c r="AB936" s="318"/>
      <c r="AC936" s="326" t="s">
        <v>525</v>
      </c>
      <c r="AD936" s="424"/>
      <c r="AE936" s="424"/>
      <c r="AF936" s="424"/>
      <c r="AG936" s="424"/>
      <c r="AH936" s="419" t="s">
        <v>649</v>
      </c>
      <c r="AI936" s="420"/>
      <c r="AJ936" s="420"/>
      <c r="AK936" s="420"/>
      <c r="AL936" s="323">
        <v>100</v>
      </c>
      <c r="AM936" s="324"/>
      <c r="AN936" s="324"/>
      <c r="AO936" s="325"/>
      <c r="AP936" s="319" t="s">
        <v>648</v>
      </c>
      <c r="AQ936" s="319"/>
      <c r="AR936" s="319"/>
      <c r="AS936" s="319"/>
      <c r="AT936" s="319"/>
      <c r="AU936" s="319"/>
      <c r="AV936" s="319"/>
      <c r="AW936" s="319"/>
      <c r="AX936" s="319"/>
    </row>
    <row r="937" spans="1:50" ht="56.25" customHeight="1" x14ac:dyDescent="0.15">
      <c r="A937" s="402">
        <v>2</v>
      </c>
      <c r="B937" s="402">
        <v>1</v>
      </c>
      <c r="C937" s="425" t="s">
        <v>629</v>
      </c>
      <c r="D937" s="416"/>
      <c r="E937" s="416"/>
      <c r="F937" s="416"/>
      <c r="G937" s="416"/>
      <c r="H937" s="416"/>
      <c r="I937" s="416"/>
      <c r="J937" s="417">
        <v>6011602005677</v>
      </c>
      <c r="K937" s="418"/>
      <c r="L937" s="418"/>
      <c r="M937" s="418"/>
      <c r="N937" s="418"/>
      <c r="O937" s="418"/>
      <c r="P937" s="426" t="s">
        <v>639</v>
      </c>
      <c r="Q937" s="315"/>
      <c r="R937" s="315"/>
      <c r="S937" s="315"/>
      <c r="T937" s="315"/>
      <c r="U937" s="315"/>
      <c r="V937" s="315"/>
      <c r="W937" s="315"/>
      <c r="X937" s="315"/>
      <c r="Y937" s="316">
        <v>0.2</v>
      </c>
      <c r="Z937" s="317"/>
      <c r="AA937" s="317"/>
      <c r="AB937" s="318"/>
      <c r="AC937" s="326" t="s">
        <v>525</v>
      </c>
      <c r="AD937" s="326"/>
      <c r="AE937" s="326"/>
      <c r="AF937" s="326"/>
      <c r="AG937" s="326"/>
      <c r="AH937" s="419" t="s">
        <v>647</v>
      </c>
      <c r="AI937" s="420"/>
      <c r="AJ937" s="420"/>
      <c r="AK937" s="420"/>
      <c r="AL937" s="421">
        <v>100</v>
      </c>
      <c r="AM937" s="422"/>
      <c r="AN937" s="422"/>
      <c r="AO937" s="423"/>
      <c r="AP937" s="319" t="s">
        <v>556</v>
      </c>
      <c r="AQ937" s="319"/>
      <c r="AR937" s="319"/>
      <c r="AS937" s="319"/>
      <c r="AT937" s="319"/>
      <c r="AU937" s="319"/>
      <c r="AV937" s="319"/>
      <c r="AW937" s="319"/>
      <c r="AX937" s="319"/>
    </row>
    <row r="938" spans="1:50" ht="30" customHeight="1" x14ac:dyDescent="0.15">
      <c r="A938" s="402">
        <v>3</v>
      </c>
      <c r="B938" s="402">
        <v>1</v>
      </c>
      <c r="C938" s="425" t="s">
        <v>631</v>
      </c>
      <c r="D938" s="416"/>
      <c r="E938" s="416"/>
      <c r="F938" s="416"/>
      <c r="G938" s="416"/>
      <c r="H938" s="416"/>
      <c r="I938" s="416"/>
      <c r="J938" s="417">
        <v>1490001007449</v>
      </c>
      <c r="K938" s="418"/>
      <c r="L938" s="418"/>
      <c r="M938" s="418"/>
      <c r="N938" s="418"/>
      <c r="O938" s="418"/>
      <c r="P938" s="426" t="s">
        <v>640</v>
      </c>
      <c r="Q938" s="315"/>
      <c r="R938" s="315"/>
      <c r="S938" s="315"/>
      <c r="T938" s="315"/>
      <c r="U938" s="315"/>
      <c r="V938" s="315"/>
      <c r="W938" s="315"/>
      <c r="X938" s="315"/>
      <c r="Y938" s="316">
        <v>0.2</v>
      </c>
      <c r="Z938" s="317"/>
      <c r="AA938" s="317"/>
      <c r="AB938" s="318"/>
      <c r="AC938" s="326" t="s">
        <v>525</v>
      </c>
      <c r="AD938" s="326"/>
      <c r="AE938" s="326"/>
      <c r="AF938" s="326"/>
      <c r="AG938" s="326"/>
      <c r="AH938" s="321" t="s">
        <v>556</v>
      </c>
      <c r="AI938" s="322"/>
      <c r="AJ938" s="322"/>
      <c r="AK938" s="322"/>
      <c r="AL938" s="323">
        <v>100</v>
      </c>
      <c r="AM938" s="324"/>
      <c r="AN938" s="324"/>
      <c r="AO938" s="325"/>
      <c r="AP938" s="319" t="s">
        <v>556</v>
      </c>
      <c r="AQ938" s="319"/>
      <c r="AR938" s="319"/>
      <c r="AS938" s="319"/>
      <c r="AT938" s="319"/>
      <c r="AU938" s="319"/>
      <c r="AV938" s="319"/>
      <c r="AW938" s="319"/>
      <c r="AX938" s="319"/>
    </row>
    <row r="939" spans="1:50" ht="30" customHeight="1" x14ac:dyDescent="0.15">
      <c r="A939" s="402">
        <v>4</v>
      </c>
      <c r="B939" s="402">
        <v>1</v>
      </c>
      <c r="C939" s="425" t="s">
        <v>635</v>
      </c>
      <c r="D939" s="416"/>
      <c r="E939" s="416"/>
      <c r="F939" s="416"/>
      <c r="G939" s="416"/>
      <c r="H939" s="416"/>
      <c r="I939" s="416"/>
      <c r="J939" s="417">
        <v>9010001050794</v>
      </c>
      <c r="K939" s="418"/>
      <c r="L939" s="418"/>
      <c r="M939" s="418"/>
      <c r="N939" s="418"/>
      <c r="O939" s="418"/>
      <c r="P939" s="426" t="s">
        <v>641</v>
      </c>
      <c r="Q939" s="315"/>
      <c r="R939" s="315"/>
      <c r="S939" s="315"/>
      <c r="T939" s="315"/>
      <c r="U939" s="315"/>
      <c r="V939" s="315"/>
      <c r="W939" s="315"/>
      <c r="X939" s="315"/>
      <c r="Y939" s="316">
        <v>0.2</v>
      </c>
      <c r="Z939" s="317"/>
      <c r="AA939" s="317"/>
      <c r="AB939" s="318"/>
      <c r="AC939" s="326" t="s">
        <v>525</v>
      </c>
      <c r="AD939" s="326"/>
      <c r="AE939" s="326"/>
      <c r="AF939" s="326"/>
      <c r="AG939" s="326"/>
      <c r="AH939" s="321" t="s">
        <v>556</v>
      </c>
      <c r="AI939" s="322"/>
      <c r="AJ939" s="322"/>
      <c r="AK939" s="322"/>
      <c r="AL939" s="323">
        <v>100</v>
      </c>
      <c r="AM939" s="324"/>
      <c r="AN939" s="324"/>
      <c r="AO939" s="325"/>
      <c r="AP939" s="319" t="s">
        <v>556</v>
      </c>
      <c r="AQ939" s="319"/>
      <c r="AR939" s="319"/>
      <c r="AS939" s="319"/>
      <c r="AT939" s="319"/>
      <c r="AU939" s="319"/>
      <c r="AV939" s="319"/>
      <c r="AW939" s="319"/>
      <c r="AX939" s="319"/>
    </row>
    <row r="940" spans="1:50" ht="56.25" customHeight="1" x14ac:dyDescent="0.15">
      <c r="A940" s="402">
        <v>5</v>
      </c>
      <c r="B940" s="402">
        <v>1</v>
      </c>
      <c r="C940" s="425" t="s">
        <v>633</v>
      </c>
      <c r="D940" s="416"/>
      <c r="E940" s="416"/>
      <c r="F940" s="416"/>
      <c r="G940" s="416"/>
      <c r="H940" s="416"/>
      <c r="I940" s="416"/>
      <c r="J940" s="417">
        <v>6011602005677</v>
      </c>
      <c r="K940" s="418"/>
      <c r="L940" s="418"/>
      <c r="M940" s="418"/>
      <c r="N940" s="418"/>
      <c r="O940" s="418"/>
      <c r="P940" s="426" t="s">
        <v>638</v>
      </c>
      <c r="Q940" s="315"/>
      <c r="R940" s="315"/>
      <c r="S940" s="315"/>
      <c r="T940" s="315"/>
      <c r="U940" s="315"/>
      <c r="V940" s="315"/>
      <c r="W940" s="315"/>
      <c r="X940" s="315"/>
      <c r="Y940" s="316">
        <v>0.1</v>
      </c>
      <c r="Z940" s="317"/>
      <c r="AA940" s="317"/>
      <c r="AB940" s="318"/>
      <c r="AC940" s="320" t="s">
        <v>525</v>
      </c>
      <c r="AD940" s="320"/>
      <c r="AE940" s="320"/>
      <c r="AF940" s="320"/>
      <c r="AG940" s="320"/>
      <c r="AH940" s="321" t="s">
        <v>556</v>
      </c>
      <c r="AI940" s="322"/>
      <c r="AJ940" s="322"/>
      <c r="AK940" s="322"/>
      <c r="AL940" s="323">
        <v>100</v>
      </c>
      <c r="AM940" s="324"/>
      <c r="AN940" s="324"/>
      <c r="AO940" s="325"/>
      <c r="AP940" s="319" t="s">
        <v>556</v>
      </c>
      <c r="AQ940" s="319"/>
      <c r="AR940" s="319"/>
      <c r="AS940" s="319"/>
      <c r="AT940" s="319"/>
      <c r="AU940" s="319"/>
      <c r="AV940" s="319"/>
      <c r="AW940" s="319"/>
      <c r="AX940" s="319"/>
    </row>
    <row r="941" spans="1:50" ht="30" customHeight="1" x14ac:dyDescent="0.15">
      <c r="A941" s="402">
        <v>6</v>
      </c>
      <c r="B941" s="402">
        <v>1</v>
      </c>
      <c r="C941" s="425" t="s">
        <v>637</v>
      </c>
      <c r="D941" s="416"/>
      <c r="E941" s="416"/>
      <c r="F941" s="416"/>
      <c r="G941" s="416"/>
      <c r="H941" s="416"/>
      <c r="I941" s="416"/>
      <c r="J941" s="417">
        <v>9010001027784</v>
      </c>
      <c r="K941" s="418"/>
      <c r="L941" s="418"/>
      <c r="M941" s="418"/>
      <c r="N941" s="418"/>
      <c r="O941" s="418"/>
      <c r="P941" s="426" t="s">
        <v>642</v>
      </c>
      <c r="Q941" s="315"/>
      <c r="R941" s="315"/>
      <c r="S941" s="315"/>
      <c r="T941" s="315"/>
      <c r="U941" s="315"/>
      <c r="V941" s="315"/>
      <c r="W941" s="315"/>
      <c r="X941" s="315"/>
      <c r="Y941" s="316">
        <v>0</v>
      </c>
      <c r="Z941" s="317"/>
      <c r="AA941" s="317"/>
      <c r="AB941" s="318"/>
      <c r="AC941" s="320" t="s">
        <v>525</v>
      </c>
      <c r="AD941" s="320"/>
      <c r="AE941" s="320"/>
      <c r="AF941" s="320"/>
      <c r="AG941" s="320"/>
      <c r="AH941" s="321" t="s">
        <v>556</v>
      </c>
      <c r="AI941" s="322"/>
      <c r="AJ941" s="322"/>
      <c r="AK941" s="322"/>
      <c r="AL941" s="323">
        <v>100</v>
      </c>
      <c r="AM941" s="324"/>
      <c r="AN941" s="324"/>
      <c r="AO941" s="325"/>
      <c r="AP941" s="319" t="s">
        <v>556</v>
      </c>
      <c r="AQ941" s="319"/>
      <c r="AR941" s="319"/>
      <c r="AS941" s="319"/>
      <c r="AT941" s="319"/>
      <c r="AU941" s="319"/>
      <c r="AV941" s="319"/>
      <c r="AW941" s="319"/>
      <c r="AX941" s="319"/>
    </row>
    <row r="942" spans="1:50" ht="30" customHeight="1" x14ac:dyDescent="0.15">
      <c r="A942" s="402">
        <v>7</v>
      </c>
      <c r="B942" s="402">
        <v>1</v>
      </c>
      <c r="C942" s="425" t="s">
        <v>636</v>
      </c>
      <c r="D942" s="416"/>
      <c r="E942" s="416"/>
      <c r="F942" s="416"/>
      <c r="G942" s="416"/>
      <c r="H942" s="416"/>
      <c r="I942" s="416"/>
      <c r="J942" s="417">
        <v>6010001021699</v>
      </c>
      <c r="K942" s="418"/>
      <c r="L942" s="418"/>
      <c r="M942" s="418"/>
      <c r="N942" s="418"/>
      <c r="O942" s="418"/>
      <c r="P942" s="426" t="s">
        <v>643</v>
      </c>
      <c r="Q942" s="315"/>
      <c r="R942" s="315"/>
      <c r="S942" s="315"/>
      <c r="T942" s="315"/>
      <c r="U942" s="315"/>
      <c r="V942" s="315"/>
      <c r="W942" s="315"/>
      <c r="X942" s="315"/>
      <c r="Y942" s="316">
        <v>0</v>
      </c>
      <c r="Z942" s="317"/>
      <c r="AA942" s="317"/>
      <c r="AB942" s="318"/>
      <c r="AC942" s="320" t="s">
        <v>525</v>
      </c>
      <c r="AD942" s="320"/>
      <c r="AE942" s="320"/>
      <c r="AF942" s="320"/>
      <c r="AG942" s="320"/>
      <c r="AH942" s="321" t="s">
        <v>556</v>
      </c>
      <c r="AI942" s="322"/>
      <c r="AJ942" s="322"/>
      <c r="AK942" s="322"/>
      <c r="AL942" s="323">
        <v>100</v>
      </c>
      <c r="AM942" s="324"/>
      <c r="AN942" s="324"/>
      <c r="AO942" s="325"/>
      <c r="AP942" s="319" t="s">
        <v>556</v>
      </c>
      <c r="AQ942" s="319"/>
      <c r="AR942" s="319"/>
      <c r="AS942" s="319"/>
      <c r="AT942" s="319"/>
      <c r="AU942" s="319"/>
      <c r="AV942" s="319"/>
      <c r="AW942" s="319"/>
      <c r="AX942" s="319"/>
    </row>
    <row r="943" spans="1:50" ht="56.25" customHeight="1" x14ac:dyDescent="0.15">
      <c r="A943" s="402">
        <v>8</v>
      </c>
      <c r="B943" s="402">
        <v>1</v>
      </c>
      <c r="C943" s="416" t="s">
        <v>632</v>
      </c>
      <c r="D943" s="416"/>
      <c r="E943" s="416"/>
      <c r="F943" s="416"/>
      <c r="G943" s="416"/>
      <c r="H943" s="416"/>
      <c r="I943" s="416"/>
      <c r="J943" s="417">
        <v>4010001047812</v>
      </c>
      <c r="K943" s="418"/>
      <c r="L943" s="418"/>
      <c r="M943" s="418"/>
      <c r="N943" s="418"/>
      <c r="O943" s="418"/>
      <c r="P943" s="426" t="s">
        <v>645</v>
      </c>
      <c r="Q943" s="315"/>
      <c r="R943" s="315"/>
      <c r="S943" s="315"/>
      <c r="T943" s="315"/>
      <c r="U943" s="315"/>
      <c r="V943" s="315"/>
      <c r="W943" s="315"/>
      <c r="X943" s="315"/>
      <c r="Y943" s="316">
        <v>0</v>
      </c>
      <c r="Z943" s="317"/>
      <c r="AA943" s="317"/>
      <c r="AB943" s="318"/>
      <c r="AC943" s="320" t="s">
        <v>525</v>
      </c>
      <c r="AD943" s="320"/>
      <c r="AE943" s="320"/>
      <c r="AF943" s="320"/>
      <c r="AG943" s="320"/>
      <c r="AH943" s="321" t="s">
        <v>556</v>
      </c>
      <c r="AI943" s="322"/>
      <c r="AJ943" s="322"/>
      <c r="AK943" s="322"/>
      <c r="AL943" s="323">
        <v>100</v>
      </c>
      <c r="AM943" s="324"/>
      <c r="AN943" s="324"/>
      <c r="AO943" s="325"/>
      <c r="AP943" s="319" t="s">
        <v>556</v>
      </c>
      <c r="AQ943" s="319"/>
      <c r="AR943" s="319"/>
      <c r="AS943" s="319"/>
      <c r="AT943" s="319"/>
      <c r="AU943" s="319"/>
      <c r="AV943" s="319"/>
      <c r="AW943" s="319"/>
      <c r="AX943" s="319"/>
    </row>
    <row r="944" spans="1:50" ht="56.25" customHeight="1" x14ac:dyDescent="0.15">
      <c r="A944" s="402">
        <v>9</v>
      </c>
      <c r="B944" s="402">
        <v>1</v>
      </c>
      <c r="C944" s="416" t="s">
        <v>630</v>
      </c>
      <c r="D944" s="416"/>
      <c r="E944" s="416"/>
      <c r="F944" s="416"/>
      <c r="G944" s="416"/>
      <c r="H944" s="416"/>
      <c r="I944" s="416"/>
      <c r="J944" s="417">
        <v>1490001007449</v>
      </c>
      <c r="K944" s="418"/>
      <c r="L944" s="418"/>
      <c r="M944" s="418"/>
      <c r="N944" s="418"/>
      <c r="O944" s="418"/>
      <c r="P944" s="426" t="s">
        <v>644</v>
      </c>
      <c r="Q944" s="315"/>
      <c r="R944" s="315"/>
      <c r="S944" s="315"/>
      <c r="T944" s="315"/>
      <c r="U944" s="315"/>
      <c r="V944" s="315"/>
      <c r="W944" s="315"/>
      <c r="X944" s="315"/>
      <c r="Y944" s="316">
        <v>0</v>
      </c>
      <c r="Z944" s="317"/>
      <c r="AA944" s="317"/>
      <c r="AB944" s="318"/>
      <c r="AC944" s="320" t="s">
        <v>525</v>
      </c>
      <c r="AD944" s="320"/>
      <c r="AE944" s="320"/>
      <c r="AF944" s="320"/>
      <c r="AG944" s="320"/>
      <c r="AH944" s="321" t="s">
        <v>556</v>
      </c>
      <c r="AI944" s="322"/>
      <c r="AJ944" s="322"/>
      <c r="AK944" s="322"/>
      <c r="AL944" s="323">
        <v>100</v>
      </c>
      <c r="AM944" s="324"/>
      <c r="AN944" s="324"/>
      <c r="AO944" s="325"/>
      <c r="AP944" s="319" t="s">
        <v>556</v>
      </c>
      <c r="AQ944" s="319"/>
      <c r="AR944" s="319"/>
      <c r="AS944" s="319"/>
      <c r="AT944" s="319"/>
      <c r="AU944" s="319"/>
      <c r="AV944" s="319"/>
      <c r="AW944" s="319"/>
      <c r="AX944" s="319"/>
    </row>
    <row r="945" spans="1:50" ht="56.25" customHeight="1" x14ac:dyDescent="0.15">
      <c r="A945" s="402">
        <v>10</v>
      </c>
      <c r="B945" s="402">
        <v>1</v>
      </c>
      <c r="C945" s="416" t="s">
        <v>632</v>
      </c>
      <c r="D945" s="416"/>
      <c r="E945" s="416"/>
      <c r="F945" s="416"/>
      <c r="G945" s="416"/>
      <c r="H945" s="416"/>
      <c r="I945" s="416"/>
      <c r="J945" s="417">
        <v>4010001047812</v>
      </c>
      <c r="K945" s="418"/>
      <c r="L945" s="418"/>
      <c r="M945" s="418"/>
      <c r="N945" s="418"/>
      <c r="O945" s="418"/>
      <c r="P945" s="426" t="s">
        <v>646</v>
      </c>
      <c r="Q945" s="315"/>
      <c r="R945" s="315"/>
      <c r="S945" s="315"/>
      <c r="T945" s="315"/>
      <c r="U945" s="315"/>
      <c r="V945" s="315"/>
      <c r="W945" s="315"/>
      <c r="X945" s="315"/>
      <c r="Y945" s="316">
        <v>0</v>
      </c>
      <c r="Z945" s="317"/>
      <c r="AA945" s="317"/>
      <c r="AB945" s="318"/>
      <c r="AC945" s="320" t="s">
        <v>525</v>
      </c>
      <c r="AD945" s="320"/>
      <c r="AE945" s="320"/>
      <c r="AF945" s="320"/>
      <c r="AG945" s="320"/>
      <c r="AH945" s="321" t="s">
        <v>556</v>
      </c>
      <c r="AI945" s="322"/>
      <c r="AJ945" s="322"/>
      <c r="AK945" s="322"/>
      <c r="AL945" s="323">
        <v>100</v>
      </c>
      <c r="AM945" s="324"/>
      <c r="AN945" s="324"/>
      <c r="AO945" s="325"/>
      <c r="AP945" s="319" t="s">
        <v>556</v>
      </c>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15.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16" t="s">
        <v>620</v>
      </c>
      <c r="D969" s="416"/>
      <c r="E969" s="416"/>
      <c r="F969" s="416"/>
      <c r="G969" s="416"/>
      <c r="H969" s="416"/>
      <c r="I969" s="416"/>
      <c r="J969" s="417">
        <v>6010405003434</v>
      </c>
      <c r="K969" s="418"/>
      <c r="L969" s="418"/>
      <c r="M969" s="418"/>
      <c r="N969" s="418"/>
      <c r="O969" s="418"/>
      <c r="P969" s="315" t="s">
        <v>621</v>
      </c>
      <c r="Q969" s="315"/>
      <c r="R969" s="315"/>
      <c r="S969" s="315"/>
      <c r="T969" s="315"/>
      <c r="U969" s="315"/>
      <c r="V969" s="315"/>
      <c r="W969" s="315"/>
      <c r="X969" s="315"/>
      <c r="Y969" s="316">
        <v>0</v>
      </c>
      <c r="Z969" s="317"/>
      <c r="AA969" s="317"/>
      <c r="AB969" s="318"/>
      <c r="AC969" s="326" t="s">
        <v>525</v>
      </c>
      <c r="AD969" s="424"/>
      <c r="AE969" s="424"/>
      <c r="AF969" s="424"/>
      <c r="AG969" s="424"/>
      <c r="AH969" s="419" t="s">
        <v>556</v>
      </c>
      <c r="AI969" s="420"/>
      <c r="AJ969" s="420"/>
      <c r="AK969" s="420"/>
      <c r="AL969" s="323">
        <v>100</v>
      </c>
      <c r="AM969" s="324"/>
      <c r="AN969" s="324"/>
      <c r="AO969" s="325"/>
      <c r="AP969" s="319" t="s">
        <v>591</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17.2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16.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customHeight="1" x14ac:dyDescent="0.15">
      <c r="A1102" s="402">
        <v>1</v>
      </c>
      <c r="B1102" s="402">
        <v>1</v>
      </c>
      <c r="C1102" s="896"/>
      <c r="D1102" s="896"/>
      <c r="E1102" s="259" t="s">
        <v>557</v>
      </c>
      <c r="F1102" s="895"/>
      <c r="G1102" s="895"/>
      <c r="H1102" s="895"/>
      <c r="I1102" s="895"/>
      <c r="J1102" s="417" t="s">
        <v>557</v>
      </c>
      <c r="K1102" s="418"/>
      <c r="L1102" s="418"/>
      <c r="M1102" s="418"/>
      <c r="N1102" s="418"/>
      <c r="O1102" s="418"/>
      <c r="P1102" s="426" t="s">
        <v>557</v>
      </c>
      <c r="Q1102" s="315"/>
      <c r="R1102" s="315"/>
      <c r="S1102" s="315"/>
      <c r="T1102" s="315"/>
      <c r="U1102" s="315"/>
      <c r="V1102" s="315"/>
      <c r="W1102" s="315"/>
      <c r="X1102" s="315"/>
      <c r="Y1102" s="316" t="s">
        <v>558</v>
      </c>
      <c r="Z1102" s="317"/>
      <c r="AA1102" s="317"/>
      <c r="AB1102" s="318"/>
      <c r="AC1102" s="320"/>
      <c r="AD1102" s="320"/>
      <c r="AE1102" s="320"/>
      <c r="AF1102" s="320"/>
      <c r="AG1102" s="320"/>
      <c r="AH1102" s="321" t="s">
        <v>592</v>
      </c>
      <c r="AI1102" s="322"/>
      <c r="AJ1102" s="322"/>
      <c r="AK1102" s="322"/>
      <c r="AL1102" s="323" t="s">
        <v>592</v>
      </c>
      <c r="AM1102" s="324"/>
      <c r="AN1102" s="324"/>
      <c r="AO1102" s="325"/>
      <c r="AP1102" s="319" t="s">
        <v>592</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33:AE34">
    <cfRule type="expression" dxfId="703" priority="3">
      <formula>IF(RIGHT(TEXT(AE33,"0.#"),1)=".",FALSE,TRUE)</formula>
    </cfRule>
    <cfRule type="expression" dxfId="702" priority="4">
      <formula>IF(RIGHT(TEXT(AE33,"0.#"),1)=".",TRUE,FALSE)</formula>
    </cfRule>
  </conditionalFormatting>
  <conditionalFormatting sqref="AI134">
    <cfRule type="expression" dxfId="701" priority="1">
      <formula>IF(RIGHT(TEXT(AI134,"0.#"),1)=".",FALSE,TRUE)</formula>
    </cfRule>
    <cfRule type="expression" dxfId="700" priority="2">
      <formula>IF(RIGHT(TEXT(AI134,"0.#"),1)=".",TRUE,FALSE)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465</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t="s">
        <v>555</v>
      </c>
      <c r="C12" s="13" t="str">
        <f t="shared" si="0"/>
        <v>自殺対策</v>
      </c>
      <c r="D12" s="13" t="str">
        <f t="shared" si="8"/>
        <v>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自殺対策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自殺対策、男女共同参画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自殺対策、男女共同参画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自殺対策、男女共同参画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自殺対策、男女共同参画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自殺対策、男女共同参画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自殺対策、男女共同参画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自殺対策、男女共同参画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自殺対策、男女共同参画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自殺対策、男女共同参画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2018-05-02T06:36:27Z</cp:lastPrinted>
  <dcterms:created xsi:type="dcterms:W3CDTF">2012-03-13T00:50:25Z</dcterms:created>
  <dcterms:modified xsi:type="dcterms:W3CDTF">2018-07-06T04:07:55Z</dcterms:modified>
</cp:coreProperties>
</file>