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00" yWindow="330" windowWidth="10470" windowHeight="75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<sst xmlns="http://schemas.openxmlformats.org/spreadsheetml/2006/main" count="2934" uniqueCount="637">
  <si>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</si>
  <si>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</si>
  <si>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</si>
  <si>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</si>
  <si>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</si>
  <si>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</si>
  <si>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</si>
  <si>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</si>
  <si>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</si>
  <si>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</si>
  <si>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</si>
  <si>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</si>
  <si>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</si>
  <si>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</si>
  <si>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</si>
  <si>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</si>
  <si>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</si>
  <si>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</si>
  <si>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</si>
  <si>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</si>
  <si>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</si>
  <si>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</si>
  <si>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</si>
  <si>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</si>
  <si>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</si>
  <si>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</si>
  <si>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</si>
  <si>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</si>
  <si>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</si>
  <si>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</si>
  <si>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</si>
  <si>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</si>
  <si>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</si>
  <si>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</si>
  <si>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</si>
  <si>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</si>
  <si>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</si>
  <si>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</si>
  <si>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</si>
  <si>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</si>
  <si>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</si>
  <si>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</si>
  <si>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</si>
  <si>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</si>
  <si>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</si>
  <si>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</si>
  <si>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</si>
  <si>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</si>
  <si>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</si>
  <si>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</si>
  <si>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</si>
  <si>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</si>
  <si>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</si>
  <si>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</si>
  <si>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</si>
  <si>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</si>
  <si>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</si>
  <si>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</si>
  <si>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</si>
  <si>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</si>
  <si>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</si>
  <si>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</si>
  <si>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</si>
  <si>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</si>
  <si>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</si>
  <si>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</si>
  <si>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</si>
  <si>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</si>
  <si>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</si>
  <si>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</si>
  <si>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</si>
  <si>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</si>
  <si>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</si>
  <si>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</si>
  <si>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</si>
  <si>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</si>
  <si>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</si>
  <si>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</si>
  <si>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</si>
  <si>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</si>
  <si>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</si>
  <si>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</si>
  <si>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</si>
  <si>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</si>
  <si>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</si>
  <si>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</si>
  <si>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</si>
  <si>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</si>
  <si>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</si>
  <si>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</si>
  <si>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</si>
  <si>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</si>
  <si>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</si>
  <si>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</si>
  <si>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</si>
  <si>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</si>
  <si>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</si>
  <si>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</si>
  <si>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</si>
  <si>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</si>
  <si>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</si>
  <si>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</si>
  <si>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</si>
  <si>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</si>
  <si>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</si>
  <si>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</si>
  <si>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</si>
  <si>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</si>
  <si>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</si>
  <si>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</si>
  <si>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</si>
  <si>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</si>
  <si>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</si>
  <si>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</si>
  <si>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</si>
  <si>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</si>
  <si>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</si>
  <si>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</si>
  <si>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</si>
  <si>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</si>
  <si>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</si>
  <si>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</si>
  <si>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</si>
  <si>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</si>
  <si>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</si>
  <si>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</si>
  <si>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</si>
  <si>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</si>
  <si>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</si>
  <si>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</si>
  <si>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</si>
  <si>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</si>
  <si>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</si>
  <si>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</si>
  <si>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</si>
  <si>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</si>
  <si>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</si>
  <si>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</si>
  <si>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</si>
  <si>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</si>
  <si>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</si>
  <si>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</si>
  <si>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</si>
  <si>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</si>
  <si>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</si>
  <si>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</si>
  <si>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</si>
  <si>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</si>
  <si>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</si>
  <si>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</si>
  <si>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</si>
  <si>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</si>
  <si>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</si>
  <si>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</si>
  <si>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</si>
  <si>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</si>
  <si>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</si>
  <si>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</si>
  <si>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</si>
  <si>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</si>
  <si>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</si>
  <si>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</si>
  <si>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</si>
  <si>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</si>
  <si>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</si>
  <si>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</si>
  <si>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</si>
  <si>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</si>
  <si>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</si>
  <si>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</si>
  <si>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</si>
  <si>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</si>
  <si>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</si>
  <si>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</si>
  <si>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</si>
  <si>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</si>
  <si>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</si>
  <si>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</si>
  <si>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</si>
  <si>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</si>
  <si>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</si>
  <si>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</si>
  <si>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</si>
  <si>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</si>
  <si>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</si>
  <si>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</si>
  <si>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</si>
  <si>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</si>
  <si>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</si>
  <si>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</si>
  <si>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</si>
  <si>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</si>
  <si>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</si>
  <si>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</si>
  <si>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</si>
  <si>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</si>
  <si>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</si>
  <si>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</si>
  <si>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</si>
  <si>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</si>
  <si>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</si>
  <si>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</si>
  <si>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</si>
  <si>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</si>
  <si>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</si>
  <si>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</si>
  <si>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</si>
  <si>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</si>
  <si>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</si>
  <si>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</si>
  <si>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</si>
  <si>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</si>
  <si>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</si>
  <si>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</si>
  <si>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</si>
  <si>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</si>
  <si>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</si>
  <si>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</si>
  <si>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</si>
  <si>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</si>
  <si>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</si>
  <si>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</si>
  <si>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</si>
  <si>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</si>
  <si>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</si>
  <si>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</si>
  <si>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</si>
  <si>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</si>
  <si>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</si>
  <si>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</si>
  <si>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</si>
  <si>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</si>
  <si>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</si>
  <si>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</si>
  <si>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</si>
  <si>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</si>
  <si>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</si>
  <si>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</si>
  <si>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</si>
  <si>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</si>
  <si>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</si>
  <si>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</si>
  <si>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</si>
  <si>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</si>
  <si>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</si>
  <si>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</si>
  <si>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</si>
  <si>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</si>
  <si>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</si>
  <si>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</si>
  <si>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</si>
  <si>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</si>
  <si>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</si>
  <si>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</si>
  <si>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</si>
  <si>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</si>
  <si>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</si>
  <si>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</si>
  <si>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</si>
  <si>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</si>
  <si>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</si>
  <si>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</si>
  <si>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</si>
  <si>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</si>
  <si>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</si>
  <si>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</si>
  <si>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</si>
  <si>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</si>
  <si>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</si>
  <si>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</si>
  <si>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</si>
  <si>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</si>
  <si>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</si>
  <si>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</si>
  <si>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</si>
  <si>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</si>
  <si>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</si>
  <si>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</si>
  <si>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</si>
  <si>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</si>
  <si>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</si>
  <si>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</si>
  <si>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</si>
  <si>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</si>
  <si>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</si>
  <si>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</si>
  <si>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</si>
  <si>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</si>
  <si>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</si>
  <si>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</si>
  <si>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</si>
  <si>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</si>
  <si>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</si>
  <si>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</si>
  <si>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</si>
  <si>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</si>
  <si>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</si>
  <si>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</si>
  <si>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</si>
  <si>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</si>
  <si>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</si>
  <si>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</si>
  <si>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</si>
  <si>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</si>
  <si>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</si>
  <si>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</si>
  <si>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</si>
  <si>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</si>
  <si>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</si>
  <si>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</si>
  <si>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</si>
  <si>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</si>
  <si>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</si>
  <si>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</si>
  <si>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</si>
  <si>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</si>
  <si>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</si>
  <si>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</si>
  <si>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</si>
  <si>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</si>
  <si>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</si>
  <si>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</si>
  <si>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</si>
  <si>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</si>
  <si>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</si>
  <si>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</si>
  <si>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</si>
  <si>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</si>
  <si>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</si>
  <si>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</si>
  <si>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</si>
  <si>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</si>
  <si>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</si>
  <si>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</si>
  <si>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</si>
  <si>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</si>
  <si>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</si>
  <si>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</si>
  <si>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</si>
  <si>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</si>
  <si>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</si>
  <si>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</si>
  <si>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</si>
  <si>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</si>
  <si>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</si>
  <si>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</si>
  <si>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</si>
  <si>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</si>
  <si>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</si>
  <si>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</si>
  <si>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</si>
  <si>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</si>
  <si>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</si>
  <si>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</si>
  <si>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</si>
  <si>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</si>
  <si>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</si>
  <si>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</si>
  <si>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</si>
  <si>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</si>
  <si>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</si>
  <si>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</si>
  <si>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</si>
  <si>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</si>
  <si>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</si>
  <si>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</si>
  <si>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</si>
  <si>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</si>
  <si>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</si>
  <si>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</si>
  <si>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</si>
  <si>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</si>
  <si>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</si>
  <si>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</si>
  <si>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</si>
  <si>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</si>
  <si>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</si>
  <si>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</si>
  <si>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</si>
  <si>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</si>
  <si>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</si>
  <si>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</si>
  <si>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</si>
  <si>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</si>
  <si>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</si>
  <si>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</si>
  <si>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</si>
  <si>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</si>
  <si>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</si>
  <si>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</si>
  <si>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</si>
  <si>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</si>
  <si>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</si>
  <si>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</si>
  <si>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</si>
  <si>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</si>
  <si>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</si>
  <si>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</si>
  <si>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</si>
  <si>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</si>
  <si>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</si>
  <si>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</si>
  <si>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</si>
  <si>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</si>
  <si>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</si>
  <si>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</si>
  <si>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</si>
  <si>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</si>
  <si>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</si>
  <si>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</si>
  <si>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</si>
  <si>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</si>
  <si>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</si>
  <si>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</si>
  <si>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</si>
  <si>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</si>
  <si>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</si>
  <si>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</si>
  <si>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</si>
  <si>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</si>
  <si>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</si>
  <si>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</si>
  <si>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</si>
  <si>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</si>
  <si>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</si>
  <si>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</si>
  <si>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</si>
  <si>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</si>
  <si>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</si>
  <si>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</si>
  <si>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</si>
  <si>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</si>
  <si>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</si>
  <si>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</si>
  <si>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</si>
  <si>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</si>
  <si>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</si>
  <si>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</si>
  <si>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</si>
  <si>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</si>
  <si>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</si>
  <si>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</si>
  <si>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</si>
  <si>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</si>
  <si>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</si>
  <si>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</si>
  <si>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</si>
  <si>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</si>
  <si>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</si>
  <si>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</si>
  <si>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</si>
  <si>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</si>
  <si>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</si>
  <si>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</si>
  <si>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</si>
  <si>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</si>
  <si>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</si>
  <si>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</si>
  <si>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</si>
  <si>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</si>
  <si>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</si>
  <si>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</si>
  <si>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</si>
  <si>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</si>
  <si>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</si>
  <si>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</si>
  <si>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</si>
  <si>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</si>
  <si>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</si>
  <si>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</si>
  <si>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</si>
  <si>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</si>
  <si>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</si>
  <si>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</si>
  <si>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</si>
  <si>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</si>
  <si>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</si>
  <si>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</si>
  <si>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</si>
  <si>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</si>
  <si>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</si>
  <si>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</si>
  <si>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</si>
  <si>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</si>
  <si>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</si>
  <si>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</si>
  <si>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</si>
  <si>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</si>
  <si>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</si>
  <si>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</si>
  <si>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</si>
  <si>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</si>
  <si>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</si>
  <si>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</si>
  <si>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</si>
  <si>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</si>
  <si>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</si>
  <si>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</si>
  <si>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</si>
  <si>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</si>
  <si>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</si>
  <si>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</si>
  <si>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</si>
  <si>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</si>
  <si>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</si>
  <si>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</si>
  <si>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</si>
  <si>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</si>
  <si>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</si>
  <si>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</si>
  <si>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</si>
  <si>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</si>
  <si>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</si>
  <si>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</si>
  <si>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</si>
  <si>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</si>
  <si>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</si>
  <si>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</si>
  <si>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</si>
  <si>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</si>
  <si>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</si>
  <si>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</si>
  <si>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</si>
  <si>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</si>
  <si>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</si>
  <si>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</si>
  <si>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</si>
  <si>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</si>
  <si>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</si>
  <si>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</si>
  <si>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</si>
  <si>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</si>
  <si>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</si>
  <si>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</si>
  <si>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</si>
  <si>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</si>
  <si>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</si>
  <si>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</si>
  <si>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</si>
  <si>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</si>
  <si>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</si>
  <si>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</si>
  <si>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</si>
  <si>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</si>
  <si>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</si>
  <si>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</si>
  <si>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</si>
  <si>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</si>
  <si>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</si>
  <si>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rPh sb="9" eb="10">
      <t>ブ</t>
    </rPh>
    <phoneticPr fontId="5"/>
  </si>
  <si>
    <t>障害者雇用対策課</t>
    <phoneticPr fontId="5"/>
  </si>
  <si>
    <t>障害者雇用対策課長
中村　裕一郎</t>
    <rPh sb="10" eb="12">
      <t>ナカムラ</t>
    </rPh>
    <rPh sb="13" eb="16">
      <t>ユウイチロウ</t>
    </rPh>
    <phoneticPr fontId="5"/>
  </si>
  <si>
    <t>○</t>
  </si>
  <si>
    <t>重度視覚障害者については様々な支援機器の活用等による職域拡大への支援が必要であること、重度知的障害者、精神障害者等については、生活面・健康面のサポートを継続しながら、長期間にわたる職業準備支援から職業能力開発、就職支援まで一貫した支援が必要なことから、そのような障害者に対して長期間の教育訓練を行う事業主等を支援することを目的とする。</t>
    <phoneticPr fontId="5"/>
  </si>
  <si>
    <t>民間の事業主、社会福祉法人などが、重度視覚障害者、重度知的障害者、精神障害者等に対する長期間（6月以上2年未満）の教育訓練を行う場合に、訓練に使用する施設・設備（教室、福祉施設など）の設置等に要する費用や訓練の運営に要する経費（訓練指導員の手当、訓練の教材費など）を助成する。
（助成額）
○　施設・設備の設置等に要する経費の4分の3（上限額有り）
○　訓練事業運営に要する経費の4分の3又は5分の４（上限額有り）</t>
    <phoneticPr fontId="5"/>
  </si>
  <si>
    <t>雇用保険法第63条第1項第8号</t>
    <phoneticPr fontId="5"/>
  </si>
  <si>
    <t>－</t>
    <phoneticPr fontId="5"/>
  </si>
  <si>
    <t>雇用安定等給付金</t>
    <rPh sb="0" eb="2">
      <t>コヨウ</t>
    </rPh>
    <rPh sb="2" eb="4">
      <t>アンテイ</t>
    </rPh>
    <rPh sb="4" eb="5">
      <t>ナド</t>
    </rPh>
    <rPh sb="5" eb="7">
      <t>キュウフ</t>
    </rPh>
    <rPh sb="7" eb="8">
      <t>キン</t>
    </rPh>
    <phoneticPr fontId="5"/>
  </si>
  <si>
    <t>助成事業所における訓練
終了後の就職率を前年度
以上とする。</t>
    <phoneticPr fontId="5"/>
  </si>
  <si>
    <t>厚生労働省職業安定局調べ</t>
    <phoneticPr fontId="5"/>
  </si>
  <si>
    <t>訓練受講者数</t>
    <phoneticPr fontId="5"/>
  </si>
  <si>
    <t>件</t>
    <rPh sb="0" eb="1">
      <t>ケン</t>
    </rPh>
    <phoneticPr fontId="5"/>
  </si>
  <si>
    <t>X:助成金支給執行額（千円）／Y:訓練受講者数　　　　　　　　　　　　　　</t>
    <rPh sb="11" eb="12">
      <t>セン</t>
    </rPh>
    <rPh sb="12" eb="13">
      <t>エン</t>
    </rPh>
    <phoneticPr fontId="5"/>
  </si>
  <si>
    <t>千円</t>
    <rPh sb="0" eb="2">
      <t>センエン</t>
    </rPh>
    <phoneticPr fontId="5"/>
  </si>
  <si>
    <t>　　X/Y</t>
    <phoneticPr fontId="5"/>
  </si>
  <si>
    <t>415,755／319</t>
    <phoneticPr fontId="5"/>
  </si>
  <si>
    <t>524,317／391</t>
    <phoneticPr fontId="5"/>
  </si>
  <si>
    <t>636,167／391</t>
    <phoneticPr fontId="5"/>
  </si>
  <si>
    <t>労働者等の特性に応じた雇用の安定・促進を図ること（Ⅴ-3）</t>
    <phoneticPr fontId="5"/>
  </si>
  <si>
    <t>高齢者・障害者・若年者等の雇用の安定・促進を図ること(Ⅴ－3－1)</t>
    <phoneticPr fontId="5"/>
  </si>
  <si>
    <t>公共職業安定所における就職件数（障害者）</t>
    <phoneticPr fontId="5"/>
  </si>
  <si>
    <t>本事業の実施により、障害者の雇用を促進することができるため、施策目標の達成に資する。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</si>
  <si>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</si>
  <si>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本事業は、国が行う障害者の雇用対策と一体的に実施しているものであるため、本事業の実施については、国が実施する方が効率的かつ効果的。</t>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</si>
  <si>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</si>
  <si>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</si>
  <si>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</si>
  <si>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
るものであり妥当である。</t>
    <phoneticPr fontId="5"/>
  </si>
  <si>
    <t>事業主の負担を考慮した必要な経費の支給であり水準は妥
当である。</t>
    <phoneticPr fontId="5"/>
  </si>
  <si>
    <t>助成金の支給に必要な経費に限定されている。</t>
    <phoneticPr fontId="5"/>
  </si>
  <si>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</si>
  <si>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成果実績は目標を上回っており妥当である。</t>
    <rPh sb="0" eb="2">
      <t>セイカ</t>
    </rPh>
    <rPh sb="2" eb="4">
      <t>ジッセキ</t>
    </rPh>
    <rPh sb="5" eb="7">
      <t>モクヒョウ</t>
    </rPh>
    <rPh sb="8" eb="10">
      <t>ウワマワ</t>
    </rPh>
    <rPh sb="14" eb="16">
      <t>ダトウ</t>
    </rPh>
    <phoneticPr fontId="5"/>
  </si>
  <si>
    <t>活動実績は見込みを上回っており妥当である。</t>
    <rPh sb="0" eb="2">
      <t>カツドウ</t>
    </rPh>
    <rPh sb="2" eb="4">
      <t>ジッセキ</t>
    </rPh>
    <rPh sb="5" eb="7">
      <t>ミコ</t>
    </rPh>
    <rPh sb="9" eb="11">
      <t>ウワマワ</t>
    </rPh>
    <rPh sb="15" eb="17">
      <t>ダトウ</t>
    </rPh>
    <phoneticPr fontId="5"/>
  </si>
  <si>
    <t>今後も引き続き、目標に対する達成度等を勘案し、制度の適正な運用を図ることが必要。</t>
    <phoneticPr fontId="5"/>
  </si>
  <si>
    <t>平成29年度については、活動実績及び活動実績ともに目標を達成しており、引き続き執行を適切に管理する必要がある。</t>
    <rPh sb="16" eb="17">
      <t>オヨ</t>
    </rPh>
    <rPh sb="18" eb="20">
      <t>カツドウ</t>
    </rPh>
    <rPh sb="20" eb="22">
      <t>ジッセキ</t>
    </rPh>
    <phoneticPr fontId="5"/>
  </si>
  <si>
    <t>５７９</t>
    <phoneticPr fontId="5"/>
  </si>
  <si>
    <t>新27－027</t>
    <phoneticPr fontId="5"/>
  </si>
  <si>
    <t>A.大阪労働局</t>
    <rPh sb="2" eb="4">
      <t>オオサカ</t>
    </rPh>
    <rPh sb="4" eb="6">
      <t>ロウドウ</t>
    </rPh>
    <rPh sb="6" eb="7">
      <t>キョク</t>
    </rPh>
    <phoneticPr fontId="5"/>
  </si>
  <si>
    <t>助成金</t>
    <rPh sb="0" eb="3">
      <t>ジョセイキン</t>
    </rPh>
    <phoneticPr fontId="5"/>
  </si>
  <si>
    <t>障害者職業能力開発助成金の支給</t>
    <rPh sb="0" eb="3">
      <t>ショウガイシャ</t>
    </rPh>
    <rPh sb="3" eb="5">
      <t>ショクギョウ</t>
    </rPh>
    <rPh sb="5" eb="7">
      <t>ノウリョク</t>
    </rPh>
    <rPh sb="7" eb="9">
      <t>カイハツ</t>
    </rPh>
    <rPh sb="9" eb="12">
      <t>ジョセイキン</t>
    </rPh>
    <rPh sb="13" eb="15">
      <t>シキュウ</t>
    </rPh>
    <phoneticPr fontId="5"/>
  </si>
  <si>
    <t>B.事業主Ａ</t>
    <rPh sb="2" eb="5">
      <t>ジギョウヌシ</t>
    </rPh>
    <phoneticPr fontId="5"/>
  </si>
  <si>
    <t>大阪労働局</t>
    <rPh sb="0" eb="2">
      <t>オオサカ</t>
    </rPh>
    <rPh sb="2" eb="5">
      <t>ロウドウキョク</t>
    </rPh>
    <phoneticPr fontId="5"/>
  </si>
  <si>
    <t>-</t>
    <phoneticPr fontId="5"/>
  </si>
  <si>
    <t>事業主に対する助成金の支給</t>
    <rPh sb="0" eb="3">
      <t>ジギョウヌシ</t>
    </rPh>
    <rPh sb="4" eb="5">
      <t>タイ</t>
    </rPh>
    <rPh sb="7" eb="10">
      <t>ジョセイキン</t>
    </rPh>
    <rPh sb="11" eb="13">
      <t>シキュウ</t>
    </rPh>
    <phoneticPr fontId="5"/>
  </si>
  <si>
    <t>神奈川労働局</t>
    <rPh sb="0" eb="3">
      <t>カナガワ</t>
    </rPh>
    <rPh sb="3" eb="6">
      <t>ロウドウキョク</t>
    </rPh>
    <phoneticPr fontId="5"/>
  </si>
  <si>
    <t>長崎労働局</t>
    <rPh sb="0" eb="2">
      <t>ナガサキ</t>
    </rPh>
    <rPh sb="2" eb="5">
      <t>ロウドウキョク</t>
    </rPh>
    <phoneticPr fontId="5"/>
  </si>
  <si>
    <t>愛媛労働局</t>
    <rPh sb="0" eb="2">
      <t>エヒメ</t>
    </rPh>
    <rPh sb="2" eb="5">
      <t>ロウドウキョク</t>
    </rPh>
    <phoneticPr fontId="5"/>
  </si>
  <si>
    <t>愛知労働局</t>
    <rPh sb="0" eb="2">
      <t>アイチ</t>
    </rPh>
    <rPh sb="2" eb="5">
      <t>ロウドウキョク</t>
    </rPh>
    <phoneticPr fontId="5"/>
  </si>
  <si>
    <t>熊本労働局</t>
    <rPh sb="0" eb="2">
      <t>クマモト</t>
    </rPh>
    <rPh sb="2" eb="5">
      <t>ロウドウキョク</t>
    </rPh>
    <phoneticPr fontId="5"/>
  </si>
  <si>
    <t>兵庫労働局</t>
    <rPh sb="0" eb="2">
      <t>ヒョウゴ</t>
    </rPh>
    <rPh sb="2" eb="5">
      <t>ロウドウキョク</t>
    </rPh>
    <phoneticPr fontId="5"/>
  </si>
  <si>
    <t>東京労働局</t>
    <rPh sb="0" eb="2">
      <t>トウキョウ</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</si>
  <si>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</si>
  <si>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</si>
  <si>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事業主Ａ</t>
    <rPh sb="0" eb="3">
      <t>ジギョウヌシ</t>
    </rPh>
    <phoneticPr fontId="5"/>
  </si>
  <si>
    <t>事業主Ｂ</t>
    <rPh sb="0" eb="3">
      <t>ジギョウヌシ</t>
    </rPh>
    <phoneticPr fontId="5"/>
  </si>
  <si>
    <t>事業主Ｃ</t>
    <rPh sb="0" eb="3">
      <t>ジギョウヌシ</t>
    </rPh>
    <phoneticPr fontId="5"/>
  </si>
  <si>
    <t>事業主Ｄ</t>
    <rPh sb="0" eb="3">
      <t>ジギョウヌシ</t>
    </rPh>
    <phoneticPr fontId="5"/>
  </si>
  <si>
    <t>事業主Ｅ</t>
    <rPh sb="0" eb="3">
      <t>ジギョウヌシ</t>
    </rPh>
    <phoneticPr fontId="5"/>
  </si>
  <si>
    <t>事業主Ｆ</t>
    <rPh sb="0" eb="3">
      <t>ジギョウヌシ</t>
    </rPh>
    <phoneticPr fontId="5"/>
  </si>
  <si>
    <t>事業主Ｇ</t>
    <rPh sb="0" eb="3">
      <t>ジギョウヌシ</t>
    </rPh>
    <phoneticPr fontId="5"/>
  </si>
  <si>
    <t>事業主Ｈ</t>
    <rPh sb="0" eb="3">
      <t>ジギョウヌシ</t>
    </rPh>
    <phoneticPr fontId="5"/>
  </si>
  <si>
    <t>事業主Ｉ</t>
    <rPh sb="0" eb="3">
      <t>ジギョウヌシ</t>
    </rPh>
    <phoneticPr fontId="5"/>
  </si>
  <si>
    <t>事業主Ｊ</t>
    <rPh sb="0" eb="3">
      <t>ジギョウヌシ</t>
    </rPh>
    <phoneticPr fontId="5"/>
  </si>
  <si>
    <t>障害者職業能力開発訓練事業の実施</t>
    <rPh sb="0" eb="3">
      <t>ショウガイシャ</t>
    </rPh>
    <rPh sb="3" eb="5">
      <t>ショクギョウ</t>
    </rPh>
    <rPh sb="5" eb="7">
      <t>ノウリョク</t>
    </rPh>
    <rPh sb="7" eb="9">
      <t>カイハツ</t>
    </rPh>
    <rPh sb="9" eb="11">
      <t>クンレン</t>
    </rPh>
    <rPh sb="11" eb="13">
      <t>ジギョウ</t>
    </rPh>
    <rPh sb="14" eb="16">
      <t>ジッシ</t>
    </rPh>
    <phoneticPr fontId="5"/>
  </si>
  <si>
    <t>人材開発支援助成金（障害者職業能力開発助成コース）</t>
    <rPh sb="0" eb="2">
      <t>ジンザイ</t>
    </rPh>
    <rPh sb="2" eb="4">
      <t>カイハツ</t>
    </rPh>
    <rPh sb="4" eb="6">
      <t>シエン</t>
    </rPh>
    <rPh sb="6" eb="9">
      <t>ジョセイキン</t>
    </rPh>
    <rPh sb="19" eb="21">
      <t>ジョセイ</t>
    </rPh>
    <phoneticPr fontId="5"/>
  </si>
  <si>
    <t>-</t>
    <phoneticPr fontId="5"/>
  </si>
  <si>
    <t>-</t>
    <phoneticPr fontId="5"/>
  </si>
  <si>
    <t>-</t>
    <phoneticPr fontId="5"/>
  </si>
  <si>
    <t>634,740／精査中</t>
    <rPh sb="8" eb="11">
      <t>セイサチュウ</t>
    </rPh>
    <phoneticPr fontId="5"/>
  </si>
  <si>
    <t>厚生労働省</t>
  </si>
  <si>
    <t>助成金</t>
    <rPh sb="0" eb="3">
      <t>ジョセイキン</t>
    </rPh>
    <phoneticPr fontId="5"/>
  </si>
  <si>
    <t>事業主に対する助成金</t>
    <rPh sb="0" eb="3">
      <t>ジギョウヌシ</t>
    </rPh>
    <rPh sb="4" eb="5">
      <t>タイ</t>
    </rPh>
    <rPh sb="7" eb="10">
      <t>ジョセイキン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</si>
  <si>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</si>
  <si>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</si>
  <si>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</si>
  <si>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</si>
  <si>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</si>
  <si>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</si>
  <si>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</si>
  <si>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</si>
  <si>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</si>
  <si>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就職率</t>
    <rPh sb="0" eb="3">
      <t>シュウショクリツ</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</si>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</sst>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13606</xdr:colOff>
      <xdr:row>32</xdr:row>
      <xdr:rowOff>27214</xdr:rowOff>
    </xdr:from>
    <xdr:to>
      <xdr:col>49</xdr:col>
      <xdr:colOff>380999</xdr:colOff>
      <xdr:row>32</xdr:row>
      <xdr:rowOff>285750</xdr:rowOff>
    </xdr:to>
    <xdr:sp macro="" textlink="">
      <xdr:nvSpPr>
        <xdr:cNvPr id="2" name="テキスト ボックス 1"/>
        <xdr:cNvSpPr txBox="1"/>
      </xdr:nvSpPr>
      <xdr:spPr>
        <a:xfrm>
          <a:off x="9606642" y="10287000"/>
          <a:ext cx="775607"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42</xdr:col>
      <xdr:colOff>122464</xdr:colOff>
      <xdr:row>101</xdr:row>
      <xdr:rowOff>27215</xdr:rowOff>
    </xdr:from>
    <xdr:to>
      <xdr:col>46</xdr:col>
      <xdr:colOff>81642</xdr:colOff>
      <xdr:row>101</xdr:row>
      <xdr:rowOff>285751</xdr:rowOff>
    </xdr:to>
    <xdr:sp macro="" textlink="">
      <xdr:nvSpPr>
        <xdr:cNvPr id="3" name="テキスト ボックス 2"/>
        <xdr:cNvSpPr txBox="1"/>
      </xdr:nvSpPr>
      <xdr:spPr>
        <a:xfrm>
          <a:off x="8694964" y="12178394"/>
          <a:ext cx="775607"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138546</xdr:colOff>
      <xdr:row>134</xdr:row>
      <xdr:rowOff>103909</xdr:rowOff>
    </xdr:from>
    <xdr:to>
      <xdr:col>49</xdr:col>
      <xdr:colOff>305542</xdr:colOff>
      <xdr:row>134</xdr:row>
      <xdr:rowOff>362445</xdr:rowOff>
    </xdr:to>
    <xdr:sp macro="" textlink="">
      <xdr:nvSpPr>
        <xdr:cNvPr id="5" name="テキスト ボックス 4"/>
        <xdr:cNvSpPr txBox="1"/>
      </xdr:nvSpPr>
      <xdr:spPr>
        <a:xfrm>
          <a:off x="9698182" y="15759545"/>
          <a:ext cx="790451"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28</xdr:col>
      <xdr:colOff>11906</xdr:colOff>
      <xdr:row>745</xdr:row>
      <xdr:rowOff>311943</xdr:rowOff>
    </xdr:from>
    <xdr:to>
      <xdr:col>28</xdr:col>
      <xdr:colOff>23812</xdr:colOff>
      <xdr:row>747</xdr:row>
      <xdr:rowOff>142871</xdr:rowOff>
    </xdr:to>
    <xdr:cxnSp macro="">
      <xdr:nvCxnSpPr>
        <xdr:cNvPr id="6" name="直線矢印コネクタ 33"/>
        <xdr:cNvCxnSpPr>
          <a:cxnSpLocks noChangeShapeType="1"/>
        </xdr:cNvCxnSpPr>
      </xdr:nvCxnSpPr>
      <xdr:spPr bwMode="auto">
        <a:xfrm>
          <a:off x="5612606" y="39040593"/>
          <a:ext cx="11906" cy="53577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23813</xdr:colOff>
      <xdr:row>742</xdr:row>
      <xdr:rowOff>23815</xdr:rowOff>
    </xdr:from>
    <xdr:to>
      <xdr:col>28</xdr:col>
      <xdr:colOff>35719</xdr:colOff>
      <xdr:row>743</xdr:row>
      <xdr:rowOff>202406</xdr:rowOff>
    </xdr:to>
    <xdr:cxnSp macro="">
      <xdr:nvCxnSpPr>
        <xdr:cNvPr id="7" name="直線矢印コネクタ 33"/>
        <xdr:cNvCxnSpPr>
          <a:cxnSpLocks noChangeShapeType="1"/>
        </xdr:cNvCxnSpPr>
      </xdr:nvCxnSpPr>
      <xdr:spPr bwMode="auto">
        <a:xfrm>
          <a:off x="5624513" y="37695190"/>
          <a:ext cx="11906" cy="53101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119062</xdr:colOff>
      <xdr:row>742</xdr:row>
      <xdr:rowOff>95251</xdr:rowOff>
    </xdr:from>
    <xdr:to>
      <xdr:col>33</xdr:col>
      <xdr:colOff>45664</xdr:colOff>
      <xdr:row>743</xdr:row>
      <xdr:rowOff>14075</xdr:rowOff>
    </xdr:to>
    <xdr:sp macro="" textlink="">
      <xdr:nvSpPr>
        <xdr:cNvPr id="8" name="テキスト ボックス 7"/>
        <xdr:cNvSpPr txBox="1"/>
      </xdr:nvSpPr>
      <xdr:spPr>
        <a:xfrm>
          <a:off x="4919662" y="37766626"/>
          <a:ext cx="1726827" cy="2712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制度設計及び運用</a:t>
          </a:r>
          <a:r>
            <a:rPr kumimoji="1" lang="en-US" altLang="ja-JP" sz="1100"/>
            <a:t>〕</a:t>
          </a:r>
          <a:endParaRPr kumimoji="1" lang="ja-JP" altLang="en-US" sz="1100"/>
        </a:p>
      </xdr:txBody>
    </xdr:sp>
    <xdr:clientData/>
  </xdr:twoCellAnchor>
  <xdr:twoCellAnchor>
    <xdr:from>
      <xdr:col>13</xdr:col>
      <xdr:colOff>23813</xdr:colOff>
      <xdr:row>740</xdr:row>
      <xdr:rowOff>11906</xdr:rowOff>
    </xdr:from>
    <xdr:to>
      <xdr:col>41</xdr:col>
      <xdr:colOff>178594</xdr:colOff>
      <xdr:row>746</xdr:row>
      <xdr:rowOff>238125</xdr:rowOff>
    </xdr:to>
    <xdr:sp macro="" textlink="">
      <xdr:nvSpPr>
        <xdr:cNvPr id="9" name="正方形/長方形 8"/>
        <xdr:cNvSpPr/>
      </xdr:nvSpPr>
      <xdr:spPr>
        <a:xfrm>
          <a:off x="2624138" y="36978431"/>
          <a:ext cx="5755481" cy="23407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23812</xdr:colOff>
      <xdr:row>740</xdr:row>
      <xdr:rowOff>83343</xdr:rowOff>
    </xdr:from>
    <xdr:to>
      <xdr:col>34</xdr:col>
      <xdr:colOff>202405</xdr:colOff>
      <xdr:row>742</xdr:row>
      <xdr:rowOff>3742</xdr:rowOff>
    </xdr:to>
    <xdr:sp macro="" textlink="">
      <xdr:nvSpPr>
        <xdr:cNvPr id="10" name="テキスト ボックス 9"/>
        <xdr:cNvSpPr txBox="1"/>
      </xdr:nvSpPr>
      <xdr:spPr>
        <a:xfrm>
          <a:off x="4024312" y="37049868"/>
          <a:ext cx="2978943" cy="6252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636</a:t>
          </a:r>
          <a:r>
            <a:rPr kumimoji="1" lang="ja-JP" altLang="en-US" sz="1400"/>
            <a:t>百万円</a:t>
          </a:r>
          <a:endParaRPr kumimoji="1" lang="en-US" altLang="ja-JP" sz="1400"/>
        </a:p>
      </xdr:txBody>
    </xdr:sp>
    <xdr:clientData/>
  </xdr:twoCellAnchor>
  <xdr:twoCellAnchor>
    <xdr:from>
      <xdr:col>21</xdr:col>
      <xdr:colOff>119061</xdr:colOff>
      <xdr:row>742</xdr:row>
      <xdr:rowOff>309563</xdr:rowOff>
    </xdr:from>
    <xdr:to>
      <xdr:col>26</xdr:col>
      <xdr:colOff>199882</xdr:colOff>
      <xdr:row>743</xdr:row>
      <xdr:rowOff>184062</xdr:rowOff>
    </xdr:to>
    <xdr:sp macro="" textlink="">
      <xdr:nvSpPr>
        <xdr:cNvPr id="11" name="テキスト ボックス 10"/>
        <xdr:cNvSpPr txBox="1"/>
      </xdr:nvSpPr>
      <xdr:spPr>
        <a:xfrm>
          <a:off x="4319586" y="37980938"/>
          <a:ext cx="1080946" cy="226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20</xdr:col>
      <xdr:colOff>47625</xdr:colOff>
      <xdr:row>743</xdr:row>
      <xdr:rowOff>273844</xdr:rowOff>
    </xdr:from>
    <xdr:to>
      <xdr:col>34</xdr:col>
      <xdr:colOff>166687</xdr:colOff>
      <xdr:row>745</xdr:row>
      <xdr:rowOff>190500</xdr:rowOff>
    </xdr:to>
    <xdr:sp macro="" textlink="">
      <xdr:nvSpPr>
        <xdr:cNvPr id="12" name="テキスト ボックス 11"/>
        <xdr:cNvSpPr txBox="1"/>
      </xdr:nvSpPr>
      <xdr:spPr>
        <a:xfrm>
          <a:off x="4048125" y="38297644"/>
          <a:ext cx="2919412" cy="6215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 </a:t>
          </a:r>
          <a:r>
            <a:rPr kumimoji="1" lang="ja-JP" altLang="en-US" sz="1400"/>
            <a:t>都道府県労働局（</a:t>
          </a:r>
          <a:r>
            <a:rPr kumimoji="1" lang="en-US" altLang="ja-JP" sz="1400"/>
            <a:t>11</a:t>
          </a:r>
          <a:r>
            <a:rPr kumimoji="1" lang="ja-JP" altLang="en-US" sz="1400"/>
            <a:t>局）</a:t>
          </a:r>
          <a:endParaRPr kumimoji="1" lang="en-US" altLang="ja-JP" sz="1400"/>
        </a:p>
        <a:p>
          <a:pPr algn="ctr"/>
          <a:r>
            <a:rPr kumimoji="1" lang="en-US" altLang="ja-JP" sz="1400"/>
            <a:t>636</a:t>
          </a:r>
          <a:r>
            <a:rPr kumimoji="1" lang="ja-JP" altLang="en-US" sz="1400"/>
            <a:t>百万円</a:t>
          </a:r>
          <a:endParaRPr kumimoji="1" lang="en-US" altLang="ja-JP" sz="1400"/>
        </a:p>
      </xdr:txBody>
    </xdr:sp>
    <xdr:clientData/>
  </xdr:twoCellAnchor>
  <xdr:twoCellAnchor>
    <xdr:from>
      <xdr:col>20</xdr:col>
      <xdr:colOff>190500</xdr:colOff>
      <xdr:row>745</xdr:row>
      <xdr:rowOff>297655</xdr:rowOff>
    </xdr:from>
    <xdr:to>
      <xdr:col>35</xdr:col>
      <xdr:colOff>47625</xdr:colOff>
      <xdr:row>746</xdr:row>
      <xdr:rowOff>214312</xdr:rowOff>
    </xdr:to>
    <xdr:sp macro="" textlink="">
      <xdr:nvSpPr>
        <xdr:cNvPr id="13" name="テキスト ボックス 12"/>
        <xdr:cNvSpPr txBox="1"/>
      </xdr:nvSpPr>
      <xdr:spPr>
        <a:xfrm>
          <a:off x="4191000" y="39026305"/>
          <a:ext cx="2857500" cy="2690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20</xdr:col>
      <xdr:colOff>23812</xdr:colOff>
      <xdr:row>747</xdr:row>
      <xdr:rowOff>190501</xdr:rowOff>
    </xdr:from>
    <xdr:to>
      <xdr:col>35</xdr:col>
      <xdr:colOff>11905</xdr:colOff>
      <xdr:row>750</xdr:row>
      <xdr:rowOff>142876</xdr:rowOff>
    </xdr:to>
    <xdr:sp macro="" textlink="">
      <xdr:nvSpPr>
        <xdr:cNvPr id="14" name="テキスト ボックス 13"/>
        <xdr:cNvSpPr txBox="1"/>
      </xdr:nvSpPr>
      <xdr:spPr>
        <a:xfrm>
          <a:off x="4024312" y="39624001"/>
          <a:ext cx="2988468"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事業主　</a:t>
          </a:r>
          <a:r>
            <a:rPr kumimoji="1" lang="en-US" altLang="ja-JP" sz="1400"/>
            <a:t>16</a:t>
          </a:r>
          <a:r>
            <a:rPr kumimoji="1" lang="ja-JP" altLang="en-US" sz="1400"/>
            <a:t>社</a:t>
          </a:r>
          <a:endParaRPr kumimoji="1" lang="en-US" altLang="ja-JP" sz="1400"/>
        </a:p>
        <a:p>
          <a:pPr algn="ctr"/>
          <a:r>
            <a:rPr kumimoji="1" lang="en-US" altLang="ja-JP" sz="1400"/>
            <a:t>636</a:t>
          </a:r>
          <a:r>
            <a:rPr kumimoji="1" lang="ja-JP" altLang="en-US" sz="1400"/>
            <a:t>百万円</a:t>
          </a:r>
          <a:endParaRPr kumimoji="1" lang="en-US" altLang="ja-JP" sz="1400"/>
        </a:p>
      </xdr:txBody>
    </xdr:sp>
    <xdr:clientData/>
  </xdr:twoCellAnchor>
  <xdr:twoCellAnchor>
    <xdr:from>
      <xdr:col>15</xdr:col>
      <xdr:colOff>35719</xdr:colOff>
      <xdr:row>740</xdr:row>
      <xdr:rowOff>59532</xdr:rowOff>
    </xdr:from>
    <xdr:to>
      <xdr:col>16</xdr:col>
      <xdr:colOff>135619</xdr:colOff>
      <xdr:row>740</xdr:row>
      <xdr:rowOff>243641</xdr:rowOff>
    </xdr:to>
    <xdr:sp macro="" textlink="">
      <xdr:nvSpPr>
        <xdr:cNvPr id="15" name="テキスト ボックス 14"/>
        <xdr:cNvSpPr txBox="1"/>
      </xdr:nvSpPr>
      <xdr:spPr>
        <a:xfrm>
          <a:off x="3036094" y="37026057"/>
          <a:ext cx="299925" cy="18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45</xdr:col>
      <xdr:colOff>41412</xdr:colOff>
      <xdr:row>115</xdr:row>
      <xdr:rowOff>41414</xdr:rowOff>
    </xdr:from>
    <xdr:to>
      <xdr:col>49</xdr:col>
      <xdr:colOff>173934</xdr:colOff>
      <xdr:row>115</xdr:row>
      <xdr:rowOff>281609</xdr:rowOff>
    </xdr:to>
    <xdr:sp macro="" textlink="">
      <xdr:nvSpPr>
        <xdr:cNvPr id="16" name="テキスト ボックス 15"/>
        <xdr:cNvSpPr txBox="1"/>
      </xdr:nvSpPr>
      <xdr:spPr>
        <a:xfrm>
          <a:off x="8986629" y="14022457"/>
          <a:ext cx="927653" cy="240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N721" sqref="N721:A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585</v>
      </c>
      <c r="AT2" s="218"/>
      <c r="AU2" s="218"/>
      <c r="AV2" s="52" t="str">
        <f>IF(AW2="", "", "-")</f>
        <v/>
      </c>
      <c r="AW2" s="398"/>
      <c r="AX2" s="398"/>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705" t="s">
        <v>614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73</v>
      </c>
      <c r="H5" s="565"/>
      <c r="I5" s="565"/>
      <c r="J5" s="565"/>
      <c r="K5" s="565"/>
      <c r="L5" s="565"/>
      <c r="M5" s="566" t="s">
        <v>66</v>
      </c>
      <c r="N5" s="567"/>
      <c r="O5" s="567"/>
      <c r="P5" s="567"/>
      <c r="Q5" s="567"/>
      <c r="R5" s="568"/>
      <c r="S5" s="569" t="s">
        <v>131</v>
      </c>
      <c r="T5" s="565"/>
      <c r="U5" s="565"/>
      <c r="V5" s="565"/>
      <c r="W5" s="565"/>
      <c r="X5" s="570"/>
      <c r="Y5" s="721" t="s">
        <v>3</v>
      </c>
      <c r="Z5" s="722"/>
      <c r="AA5" s="722"/>
      <c r="AB5" s="722"/>
      <c r="AC5" s="722"/>
      <c r="AD5" s="723"/>
      <c r="AE5" s="724" t="s">
        <v>550</v>
      </c>
      <c r="AF5" s="724"/>
      <c r="AG5" s="724"/>
      <c r="AH5" s="724"/>
      <c r="AI5" s="724"/>
      <c r="AJ5" s="724"/>
      <c r="AK5" s="724"/>
      <c r="AL5" s="724"/>
      <c r="AM5" s="724"/>
      <c r="AN5" s="724"/>
      <c r="AO5" s="724"/>
      <c r="AP5" s="725"/>
      <c r="AQ5" s="726" t="s">
        <v>551</v>
      </c>
      <c r="AR5" s="727"/>
      <c r="AS5" s="727"/>
      <c r="AT5" s="727"/>
      <c r="AU5" s="727"/>
      <c r="AV5" s="727"/>
      <c r="AW5" s="727"/>
      <c r="AX5" s="728"/>
    </row>
    <row r="6" spans="1:50" ht="39" customHeight="1" x14ac:dyDescent="0.15">
      <c r="A6" s="731" t="s">
        <v>4</v>
      </c>
      <c r="B6" s="732"/>
      <c r="C6" s="732"/>
      <c r="D6" s="732"/>
      <c r="E6" s="732"/>
      <c r="F6" s="732"/>
      <c r="G6" s="885" t="str">
        <f>入力規則等!F39</f>
        <v>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6" t="s">
        <v>547</v>
      </c>
      <c r="Z7" s="294"/>
      <c r="AA7" s="294"/>
      <c r="AB7" s="294"/>
      <c r="AC7" s="294"/>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389</v>
      </c>
      <c r="B8" s="835"/>
      <c r="C8" s="835"/>
      <c r="D8" s="835"/>
      <c r="E8" s="835"/>
      <c r="F8" s="836"/>
      <c r="G8" s="221" t="str">
        <f>入力規則等!A26</f>
        <v>障害者施策</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4" t="str">
        <f>入力規則等!K13</f>
        <v>社会保障</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8" t="s">
        <v>553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8" t="s">
        <v>554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8"/>
    </row>
    <row r="13" spans="1:50" ht="21" customHeight="1" x14ac:dyDescent="0.15">
      <c r="A13" s="139"/>
      <c r="B13" s="140"/>
      <c r="C13" s="140"/>
      <c r="D13" s="140"/>
      <c r="E13" s="140"/>
      <c r="F13" s="141"/>
      <c r="G13" s="749" t="s">
        <v>6</v>
      </c>
      <c r="H13" s="750"/>
      <c r="I13" s="641" t="s">
        <v>7</v>
      </c>
      <c r="J13" s="642"/>
      <c r="K13" s="642"/>
      <c r="L13" s="642"/>
      <c r="M13" s="642"/>
      <c r="N13" s="642"/>
      <c r="O13" s="643"/>
      <c r="P13" s="97">
        <v>629</v>
      </c>
      <c r="Q13" s="98"/>
      <c r="R13" s="98"/>
      <c r="S13" s="98"/>
      <c r="T13" s="98"/>
      <c r="U13" s="98"/>
      <c r="V13" s="99"/>
      <c r="W13" s="97">
        <v>629</v>
      </c>
      <c r="X13" s="98"/>
      <c r="Y13" s="98"/>
      <c r="Z13" s="98"/>
      <c r="AA13" s="98"/>
      <c r="AB13" s="98"/>
      <c r="AC13" s="99"/>
      <c r="AD13" s="97">
        <v>635</v>
      </c>
      <c r="AE13" s="98"/>
      <c r="AF13" s="98"/>
      <c r="AG13" s="98"/>
      <c r="AH13" s="98"/>
      <c r="AI13" s="98"/>
      <c r="AJ13" s="99"/>
      <c r="AK13" s="97">
        <v>635</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51"/>
      <c r="H14" s="752"/>
      <c r="I14" s="581" t="s">
        <v>8</v>
      </c>
      <c r="J14" s="635"/>
      <c r="K14" s="635"/>
      <c r="L14" s="635"/>
      <c r="M14" s="635"/>
      <c r="N14" s="635"/>
      <c r="O14" s="636"/>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1"/>
      <c r="H15" s="752"/>
      <c r="I15" s="581" t="s">
        <v>51</v>
      </c>
      <c r="J15" s="582"/>
      <c r="K15" s="582"/>
      <c r="L15" s="582"/>
      <c r="M15" s="582"/>
      <c r="N15" s="582"/>
      <c r="O15" s="583"/>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1"/>
      <c r="H16" s="752"/>
      <c r="I16" s="581" t="s">
        <v>52</v>
      </c>
      <c r="J16" s="582"/>
      <c r="K16" s="582"/>
      <c r="L16" s="582"/>
      <c r="M16" s="582"/>
      <c r="N16" s="582"/>
      <c r="O16" s="583"/>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1"/>
      <c r="H17" s="752"/>
      <c r="I17" s="581" t="s">
        <v>50</v>
      </c>
      <c r="J17" s="635"/>
      <c r="K17" s="635"/>
      <c r="L17" s="635"/>
      <c r="M17" s="635"/>
      <c r="N17" s="635"/>
      <c r="O17" s="636"/>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3"/>
      <c r="H18" s="754"/>
      <c r="I18" s="741" t="s">
        <v>20</v>
      </c>
      <c r="J18" s="742"/>
      <c r="K18" s="742"/>
      <c r="L18" s="742"/>
      <c r="M18" s="742"/>
      <c r="N18" s="742"/>
      <c r="O18" s="743"/>
      <c r="P18" s="103">
        <f>SUM(P13:V17)</f>
        <v>629</v>
      </c>
      <c r="Q18" s="104"/>
      <c r="R18" s="104"/>
      <c r="S18" s="104"/>
      <c r="T18" s="104"/>
      <c r="U18" s="104"/>
      <c r="V18" s="105"/>
      <c r="W18" s="103">
        <f>SUM(W13:AC17)</f>
        <v>629</v>
      </c>
      <c r="X18" s="104"/>
      <c r="Y18" s="104"/>
      <c r="Z18" s="104"/>
      <c r="AA18" s="104"/>
      <c r="AB18" s="104"/>
      <c r="AC18" s="105"/>
      <c r="AD18" s="103">
        <f>SUM(AD13:AJ17)</f>
        <v>635</v>
      </c>
      <c r="AE18" s="104"/>
      <c r="AF18" s="104"/>
      <c r="AG18" s="104"/>
      <c r="AH18" s="104"/>
      <c r="AI18" s="104"/>
      <c r="AJ18" s="105"/>
      <c r="AK18" s="103">
        <f>SUM(AK13:AQ17)</f>
        <v>635</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416</v>
      </c>
      <c r="Q19" s="98"/>
      <c r="R19" s="98"/>
      <c r="S19" s="98"/>
      <c r="T19" s="98"/>
      <c r="U19" s="98"/>
      <c r="V19" s="99"/>
      <c r="W19" s="97">
        <v>577</v>
      </c>
      <c r="X19" s="98"/>
      <c r="Y19" s="98"/>
      <c r="Z19" s="98"/>
      <c r="AA19" s="98"/>
      <c r="AB19" s="98"/>
      <c r="AC19" s="99"/>
      <c r="AD19" s="97">
        <v>636</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0.66136724960254367</v>
      </c>
      <c r="Q20" s="545"/>
      <c r="R20" s="545"/>
      <c r="S20" s="545"/>
      <c r="T20" s="545"/>
      <c r="U20" s="545"/>
      <c r="V20" s="545"/>
      <c r="W20" s="545">
        <f t="shared" ref="W20" si="0">IF(W18=0, "-", SUM(W19)/W18)</f>
        <v>0.91732909379968208</v>
      </c>
      <c r="X20" s="545"/>
      <c r="Y20" s="545"/>
      <c r="Z20" s="545"/>
      <c r="AA20" s="545"/>
      <c r="AB20" s="545"/>
      <c r="AC20" s="545"/>
      <c r="AD20" s="545">
        <f t="shared" ref="AD20" si="1">IF(AD18=0, "-", SUM(AD19)/AD18)</f>
        <v>1.0015748031496063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4" t="s">
        <v>497</v>
      </c>
      <c r="H21" s="935"/>
      <c r="I21" s="935"/>
      <c r="J21" s="935"/>
      <c r="K21" s="935"/>
      <c r="L21" s="935"/>
      <c r="M21" s="935"/>
      <c r="N21" s="935"/>
      <c r="O21" s="935"/>
      <c r="P21" s="545">
        <f>IF(P19=0, "-", SUM(P19)/SUM(P13,P14))</f>
        <v>0.66136724960254367</v>
      </c>
      <c r="Q21" s="545"/>
      <c r="R21" s="545"/>
      <c r="S21" s="545"/>
      <c r="T21" s="545"/>
      <c r="U21" s="545"/>
      <c r="V21" s="545"/>
      <c r="W21" s="545">
        <f t="shared" ref="W21" si="2">IF(W19=0, "-", SUM(W19)/SUM(W13,W14))</f>
        <v>0.91732909379968208</v>
      </c>
      <c r="X21" s="545"/>
      <c r="Y21" s="545"/>
      <c r="Z21" s="545"/>
      <c r="AA21" s="545"/>
      <c r="AB21" s="545"/>
      <c r="AC21" s="545"/>
      <c r="AD21" s="545">
        <f t="shared" ref="AD21" si="3">IF(AD19=0, "-", SUM(AD19)/SUM(AD13,AD14))</f>
        <v>1.0015748031496063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635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635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357</v>
      </c>
      <c r="AF30" s="388"/>
      <c r="AG30" s="388"/>
      <c r="AH30" s="389"/>
      <c r="AI30" s="387" t="s">
        <v>363</v>
      </c>
      <c r="AJ30" s="388"/>
      <c r="AK30" s="388"/>
      <c r="AL30" s="389"/>
      <c r="AM30" s="390" t="s">
        <v>472</v>
      </c>
      <c r="AN30" s="390"/>
      <c r="AO30" s="390"/>
      <c r="AP30" s="387"/>
      <c r="AQ30" s="644" t="s">
        <v>355</v>
      </c>
      <c r="AR30" s="645"/>
      <c r="AS30" s="645"/>
      <c r="AT30" s="646"/>
      <c r="AU30" s="391" t="s">
        <v>253</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5"/>
      <c r="AR31" s="133"/>
      <c r="AS31" s="134" t="s">
        <v>356</v>
      </c>
      <c r="AT31" s="169"/>
      <c r="AU31" s="269">
        <v>30</v>
      </c>
      <c r="AV31" s="269"/>
      <c r="AW31" s="380" t="s">
        <v>300</v>
      </c>
      <c r="AX31" s="381"/>
    </row>
    <row r="32" spans="1:50" ht="23.25" customHeight="1" x14ac:dyDescent="0.15">
      <c r="A32" s="521"/>
      <c r="B32" s="519"/>
      <c r="C32" s="519"/>
      <c r="D32" s="519"/>
      <c r="E32" s="519"/>
      <c r="F32" s="520"/>
      <c r="G32" s="546" t="s">
        <v>558</v>
      </c>
      <c r="H32" s="547"/>
      <c r="I32" s="547"/>
      <c r="J32" s="547"/>
      <c r="K32" s="547"/>
      <c r="L32" s="547"/>
      <c r="M32" s="547"/>
      <c r="N32" s="547"/>
      <c r="O32" s="548"/>
      <c r="P32" s="158" t="s">
        <v>631</v>
      </c>
      <c r="Q32" s="158"/>
      <c r="R32" s="158"/>
      <c r="S32" s="158"/>
      <c r="T32" s="158"/>
      <c r="U32" s="158"/>
      <c r="V32" s="158"/>
      <c r="W32" s="158"/>
      <c r="X32" s="229"/>
      <c r="Y32" s="339" t="s">
        <v>12</v>
      </c>
      <c r="Z32" s="555"/>
      <c r="AA32" s="556"/>
      <c r="AB32" s="528" t="s">
        <v>14</v>
      </c>
      <c r="AC32" s="528"/>
      <c r="AD32" s="528"/>
      <c r="AE32" s="365">
        <v>39</v>
      </c>
      <c r="AF32" s="366"/>
      <c r="AG32" s="366"/>
      <c r="AH32" s="366"/>
      <c r="AI32" s="365">
        <v>72.099999999999994</v>
      </c>
      <c r="AJ32" s="366"/>
      <c r="AK32" s="366"/>
      <c r="AL32" s="366"/>
      <c r="AM32" s="365">
        <v>75.8</v>
      </c>
      <c r="AN32" s="366"/>
      <c r="AO32" s="366"/>
      <c r="AP32" s="366"/>
      <c r="AQ32" s="100" t="s">
        <v>615</v>
      </c>
      <c r="AR32" s="101"/>
      <c r="AS32" s="101"/>
      <c r="AT32" s="102"/>
      <c r="AU32" s="366" t="s">
        <v>615</v>
      </c>
      <c r="AV32" s="366"/>
      <c r="AW32" s="366"/>
      <c r="AX32" s="368"/>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14</v>
      </c>
      <c r="AC33" s="528"/>
      <c r="AD33" s="528"/>
      <c r="AE33" s="365">
        <v>60</v>
      </c>
      <c r="AF33" s="366"/>
      <c r="AG33" s="366"/>
      <c r="AH33" s="366"/>
      <c r="AI33" s="365">
        <v>60</v>
      </c>
      <c r="AJ33" s="366"/>
      <c r="AK33" s="366"/>
      <c r="AL33" s="366"/>
      <c r="AM33" s="365">
        <v>70</v>
      </c>
      <c r="AN33" s="366"/>
      <c r="AO33" s="366"/>
      <c r="AP33" s="366"/>
      <c r="AQ33" s="100" t="s">
        <v>615</v>
      </c>
      <c r="AR33" s="101"/>
      <c r="AS33" s="101"/>
      <c r="AT33" s="102"/>
      <c r="AU33" s="366"/>
      <c r="AV33" s="366"/>
      <c r="AW33" s="366"/>
      <c r="AX33" s="368"/>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5">
        <v>65</v>
      </c>
      <c r="AF34" s="366"/>
      <c r="AG34" s="366"/>
      <c r="AH34" s="366"/>
      <c r="AI34" s="365">
        <v>120</v>
      </c>
      <c r="AJ34" s="366"/>
      <c r="AK34" s="366"/>
      <c r="AL34" s="366"/>
      <c r="AM34" s="365">
        <v>108</v>
      </c>
      <c r="AN34" s="366"/>
      <c r="AO34" s="366"/>
      <c r="AP34" s="366"/>
      <c r="AQ34" s="100" t="s">
        <v>616</v>
      </c>
      <c r="AR34" s="101"/>
      <c r="AS34" s="101"/>
      <c r="AT34" s="102"/>
      <c r="AU34" s="366" t="s">
        <v>616</v>
      </c>
      <c r="AV34" s="366"/>
      <c r="AW34" s="366"/>
      <c r="AX34" s="368"/>
    </row>
    <row r="35" spans="1:50" ht="23.25" customHeight="1" x14ac:dyDescent="0.15">
      <c r="A35" s="905" t="s">
        <v>527</v>
      </c>
      <c r="B35" s="906"/>
      <c r="C35" s="906"/>
      <c r="D35" s="906"/>
      <c r="E35" s="906"/>
      <c r="F35" s="907"/>
      <c r="G35" s="911" t="s">
        <v>559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7" t="s">
        <v>491</v>
      </c>
      <c r="B37" s="648"/>
      <c r="C37" s="648"/>
      <c r="D37" s="648"/>
      <c r="E37" s="648"/>
      <c r="F37" s="649"/>
      <c r="G37" s="571" t="s">
        <v>265</v>
      </c>
      <c r="H37" s="382"/>
      <c r="I37" s="382"/>
      <c r="J37" s="382"/>
      <c r="K37" s="382"/>
      <c r="L37" s="382"/>
      <c r="M37" s="382"/>
      <c r="N37" s="382"/>
      <c r="O37" s="572"/>
      <c r="P37" s="637" t="s">
        <v>59</v>
      </c>
      <c r="Q37" s="382"/>
      <c r="R37" s="382"/>
      <c r="S37" s="382"/>
      <c r="T37" s="382"/>
      <c r="U37" s="382"/>
      <c r="V37" s="382"/>
      <c r="W37" s="382"/>
      <c r="X37" s="572"/>
      <c r="Y37" s="638"/>
      <c r="Z37" s="639"/>
      <c r="AA37" s="640"/>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9" t="s">
        <v>12</v>
      </c>
      <c r="Z39" s="555"/>
      <c r="AA39" s="556"/>
      <c r="AB39" s="557"/>
      <c r="AC39" s="557"/>
      <c r="AD39" s="55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686"/>
      <c r="AC40" s="686"/>
      <c r="AD40" s="68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491</v>
      </c>
      <c r="B44" s="648"/>
      <c r="C44" s="648"/>
      <c r="D44" s="648"/>
      <c r="E44" s="648"/>
      <c r="F44" s="649"/>
      <c r="G44" s="571" t="s">
        <v>265</v>
      </c>
      <c r="H44" s="382"/>
      <c r="I44" s="382"/>
      <c r="J44" s="382"/>
      <c r="K44" s="382"/>
      <c r="L44" s="382"/>
      <c r="M44" s="382"/>
      <c r="N44" s="382"/>
      <c r="O44" s="572"/>
      <c r="P44" s="637" t="s">
        <v>59</v>
      </c>
      <c r="Q44" s="382"/>
      <c r="R44" s="382"/>
      <c r="S44" s="382"/>
      <c r="T44" s="382"/>
      <c r="U44" s="382"/>
      <c r="V44" s="382"/>
      <c r="W44" s="382"/>
      <c r="X44" s="572"/>
      <c r="Y44" s="638"/>
      <c r="Z44" s="639"/>
      <c r="AA44" s="640"/>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9" t="s">
        <v>12</v>
      </c>
      <c r="Z46" s="555"/>
      <c r="AA46" s="556"/>
      <c r="AB46" s="557"/>
      <c r="AC46" s="557"/>
      <c r="AD46" s="55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686"/>
      <c r="AC47" s="686"/>
      <c r="AD47" s="68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8" t="s">
        <v>491</v>
      </c>
      <c r="B51" s="519"/>
      <c r="C51" s="519"/>
      <c r="D51" s="519"/>
      <c r="E51" s="519"/>
      <c r="F51" s="520"/>
      <c r="G51" s="571" t="s">
        <v>265</v>
      </c>
      <c r="H51" s="382"/>
      <c r="I51" s="382"/>
      <c r="J51" s="382"/>
      <c r="K51" s="382"/>
      <c r="L51" s="382"/>
      <c r="M51" s="382"/>
      <c r="N51" s="382"/>
      <c r="O51" s="572"/>
      <c r="P51" s="637" t="s">
        <v>59</v>
      </c>
      <c r="Q51" s="382"/>
      <c r="R51" s="382"/>
      <c r="S51" s="382"/>
      <c r="T51" s="382"/>
      <c r="U51" s="382"/>
      <c r="V51" s="382"/>
      <c r="W51" s="382"/>
      <c r="X51" s="572"/>
      <c r="Y51" s="638"/>
      <c r="Z51" s="639"/>
      <c r="AA51" s="640"/>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9" t="s">
        <v>12</v>
      </c>
      <c r="Z53" s="555"/>
      <c r="AA53" s="556"/>
      <c r="AB53" s="557"/>
      <c r="AC53" s="557"/>
      <c r="AD53" s="55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686"/>
      <c r="AC54" s="686"/>
      <c r="AD54" s="68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8" t="s">
        <v>491</v>
      </c>
      <c r="B58" s="519"/>
      <c r="C58" s="519"/>
      <c r="D58" s="519"/>
      <c r="E58" s="519"/>
      <c r="F58" s="520"/>
      <c r="G58" s="571" t="s">
        <v>265</v>
      </c>
      <c r="H58" s="382"/>
      <c r="I58" s="382"/>
      <c r="J58" s="382"/>
      <c r="K58" s="382"/>
      <c r="L58" s="382"/>
      <c r="M58" s="382"/>
      <c r="N58" s="382"/>
      <c r="O58" s="572"/>
      <c r="P58" s="637" t="s">
        <v>59</v>
      </c>
      <c r="Q58" s="382"/>
      <c r="R58" s="382"/>
      <c r="S58" s="382"/>
      <c r="T58" s="382"/>
      <c r="U58" s="382"/>
      <c r="V58" s="382"/>
      <c r="W58" s="382"/>
      <c r="X58" s="572"/>
      <c r="Y58" s="638"/>
      <c r="Z58" s="639"/>
      <c r="AA58" s="640"/>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9" t="s">
        <v>12</v>
      </c>
      <c r="Z60" s="555"/>
      <c r="AA60" s="556"/>
      <c r="AB60" s="557"/>
      <c r="AC60" s="557"/>
      <c r="AD60" s="55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686"/>
      <c r="AC61" s="686"/>
      <c r="AD61" s="68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9" t="s">
        <v>357</v>
      </c>
      <c r="AF65" s="370"/>
      <c r="AG65" s="370"/>
      <c r="AH65" s="371"/>
      <c r="AI65" s="369" t="s">
        <v>363</v>
      </c>
      <c r="AJ65" s="370"/>
      <c r="AK65" s="370"/>
      <c r="AL65" s="371"/>
      <c r="AM65" s="376" t="s">
        <v>472</v>
      </c>
      <c r="AN65" s="376"/>
      <c r="AO65" s="376"/>
      <c r="AP65" s="369"/>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33"/>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517</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517</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518</v>
      </c>
      <c r="AC69" s="983"/>
      <c r="AD69" s="983"/>
      <c r="AE69" s="822"/>
      <c r="AF69" s="823"/>
      <c r="AG69" s="823"/>
      <c r="AH69" s="823"/>
      <c r="AI69" s="822"/>
      <c r="AJ69" s="823"/>
      <c r="AK69" s="823"/>
      <c r="AL69" s="823"/>
      <c r="AM69" s="822"/>
      <c r="AN69" s="823"/>
      <c r="AO69" s="823"/>
      <c r="AP69" s="823"/>
      <c r="AQ69" s="365"/>
      <c r="AR69" s="366"/>
      <c r="AS69" s="366"/>
      <c r="AT69" s="367"/>
      <c r="AU69" s="366"/>
      <c r="AV69" s="366"/>
      <c r="AW69" s="366"/>
      <c r="AX69" s="368"/>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516</v>
      </c>
      <c r="X70" s="952"/>
      <c r="Y70" s="957" t="s">
        <v>12</v>
      </c>
      <c r="Z70" s="957"/>
      <c r="AA70" s="958"/>
      <c r="AB70" s="959" t="s">
        <v>517</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517</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518</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9" t="s">
        <v>530</v>
      </c>
      <c r="B78" s="920"/>
      <c r="C78" s="920"/>
      <c r="D78" s="920"/>
      <c r="E78" s="917" t="s">
        <v>465</v>
      </c>
      <c r="F78" s="918"/>
      <c r="G78" s="57" t="s">
        <v>365</v>
      </c>
      <c r="H78" s="797"/>
      <c r="I78" s="242"/>
      <c r="J78" s="242"/>
      <c r="K78" s="242"/>
      <c r="L78" s="242"/>
      <c r="M78" s="242"/>
      <c r="N78" s="242"/>
      <c r="O78" s="798"/>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5"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6"/>
      <c r="B81" s="857"/>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4" t="s">
        <v>11</v>
      </c>
      <c r="AC85" s="465"/>
      <c r="AD85" s="466"/>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7"/>
      <c r="R87" s="807"/>
      <c r="S87" s="807"/>
      <c r="T87" s="807"/>
      <c r="U87" s="807"/>
      <c r="V87" s="807"/>
      <c r="W87" s="807"/>
      <c r="X87" s="808"/>
      <c r="Y87" s="762" t="s">
        <v>62</v>
      </c>
      <c r="Z87" s="763"/>
      <c r="AA87" s="764"/>
      <c r="AB87" s="557"/>
      <c r="AC87" s="557"/>
      <c r="AD87" s="557"/>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6"/>
      <c r="B88" s="558"/>
      <c r="C88" s="558"/>
      <c r="D88" s="558"/>
      <c r="E88" s="558"/>
      <c r="F88" s="559"/>
      <c r="G88" s="230"/>
      <c r="H88" s="231"/>
      <c r="I88" s="231"/>
      <c r="J88" s="231"/>
      <c r="K88" s="231"/>
      <c r="L88" s="231"/>
      <c r="M88" s="231"/>
      <c r="N88" s="231"/>
      <c r="O88" s="232"/>
      <c r="P88" s="809"/>
      <c r="Q88" s="809"/>
      <c r="R88" s="809"/>
      <c r="S88" s="809"/>
      <c r="T88" s="809"/>
      <c r="U88" s="809"/>
      <c r="V88" s="809"/>
      <c r="W88" s="809"/>
      <c r="X88" s="810"/>
      <c r="Y88" s="736" t="s">
        <v>54</v>
      </c>
      <c r="Z88" s="737"/>
      <c r="AA88" s="738"/>
      <c r="AB88" s="686"/>
      <c r="AC88" s="686"/>
      <c r="AD88" s="686"/>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1"/>
      <c r="Y89" s="736" t="s">
        <v>13</v>
      </c>
      <c r="Z89" s="737"/>
      <c r="AA89" s="738"/>
      <c r="AB89" s="467" t="s">
        <v>14</v>
      </c>
      <c r="AC89" s="467"/>
      <c r="AD89" s="467"/>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4" t="s">
        <v>11</v>
      </c>
      <c r="AC90" s="465"/>
      <c r="AD90" s="466"/>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7"/>
      <c r="R92" s="807"/>
      <c r="S92" s="807"/>
      <c r="T92" s="807"/>
      <c r="U92" s="807"/>
      <c r="V92" s="807"/>
      <c r="W92" s="807"/>
      <c r="X92" s="808"/>
      <c r="Y92" s="762" t="s">
        <v>62</v>
      </c>
      <c r="Z92" s="763"/>
      <c r="AA92" s="764"/>
      <c r="AB92" s="557"/>
      <c r="AC92" s="557"/>
      <c r="AD92" s="557"/>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09"/>
      <c r="Q93" s="809"/>
      <c r="R93" s="809"/>
      <c r="S93" s="809"/>
      <c r="T93" s="809"/>
      <c r="U93" s="809"/>
      <c r="V93" s="809"/>
      <c r="W93" s="809"/>
      <c r="X93" s="810"/>
      <c r="Y93" s="736" t="s">
        <v>54</v>
      </c>
      <c r="Z93" s="737"/>
      <c r="AA93" s="738"/>
      <c r="AB93" s="686"/>
      <c r="AC93" s="686"/>
      <c r="AD93" s="686"/>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1"/>
      <c r="Y94" s="736" t="s">
        <v>13</v>
      </c>
      <c r="Z94" s="737"/>
      <c r="AA94" s="738"/>
      <c r="AB94" s="467" t="s">
        <v>14</v>
      </c>
      <c r="AC94" s="467"/>
      <c r="AD94" s="467"/>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6"/>
      <c r="B95" s="558" t="s">
        <v>264</v>
      </c>
      <c r="C95" s="558"/>
      <c r="D95" s="558"/>
      <c r="E95" s="558"/>
      <c r="F95" s="559"/>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4" t="s">
        <v>11</v>
      </c>
      <c r="AC95" s="465"/>
      <c r="AD95" s="466"/>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6"/>
      <c r="B97" s="558"/>
      <c r="C97" s="558"/>
      <c r="D97" s="558"/>
      <c r="E97" s="558"/>
      <c r="F97" s="559"/>
      <c r="G97" s="228"/>
      <c r="H97" s="158"/>
      <c r="I97" s="158"/>
      <c r="J97" s="158"/>
      <c r="K97" s="158"/>
      <c r="L97" s="158"/>
      <c r="M97" s="158"/>
      <c r="N97" s="158"/>
      <c r="O97" s="229"/>
      <c r="P97" s="158"/>
      <c r="Q97" s="807"/>
      <c r="R97" s="807"/>
      <c r="S97" s="807"/>
      <c r="T97" s="807"/>
      <c r="U97" s="807"/>
      <c r="V97" s="807"/>
      <c r="W97" s="807"/>
      <c r="X97" s="808"/>
      <c r="Y97" s="762" t="s">
        <v>62</v>
      </c>
      <c r="Z97" s="763"/>
      <c r="AA97" s="764"/>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09"/>
      <c r="Q98" s="809"/>
      <c r="R98" s="809"/>
      <c r="S98" s="809"/>
      <c r="T98" s="809"/>
      <c r="U98" s="809"/>
      <c r="V98" s="809"/>
      <c r="W98" s="809"/>
      <c r="X98" s="810"/>
      <c r="Y98" s="736" t="s">
        <v>54</v>
      </c>
      <c r="Z98" s="737"/>
      <c r="AA98" s="738"/>
      <c r="AB98" s="804"/>
      <c r="AC98" s="805"/>
      <c r="AD98" s="806"/>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7"/>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customHeight="1" x14ac:dyDescent="0.15">
      <c r="A101" s="497"/>
      <c r="B101" s="498"/>
      <c r="C101" s="498"/>
      <c r="D101" s="498"/>
      <c r="E101" s="498"/>
      <c r="F101" s="499"/>
      <c r="G101" s="158" t="s">
        <v>560</v>
      </c>
      <c r="H101" s="158"/>
      <c r="I101" s="158"/>
      <c r="J101" s="158"/>
      <c r="K101" s="158"/>
      <c r="L101" s="158"/>
      <c r="M101" s="158"/>
      <c r="N101" s="158"/>
      <c r="O101" s="158"/>
      <c r="P101" s="158"/>
      <c r="Q101" s="158"/>
      <c r="R101" s="158"/>
      <c r="S101" s="158"/>
      <c r="T101" s="158"/>
      <c r="U101" s="158"/>
      <c r="V101" s="158"/>
      <c r="W101" s="158"/>
      <c r="X101" s="229"/>
      <c r="Y101" s="821" t="s">
        <v>55</v>
      </c>
      <c r="Z101" s="722"/>
      <c r="AA101" s="723"/>
      <c r="AB101" s="557" t="s">
        <v>561</v>
      </c>
      <c r="AC101" s="557"/>
      <c r="AD101" s="557"/>
      <c r="AE101" s="365">
        <v>319</v>
      </c>
      <c r="AF101" s="366"/>
      <c r="AG101" s="366"/>
      <c r="AH101" s="367"/>
      <c r="AI101" s="365">
        <v>391</v>
      </c>
      <c r="AJ101" s="366"/>
      <c r="AK101" s="366"/>
      <c r="AL101" s="367"/>
      <c r="AM101" s="365">
        <v>391</v>
      </c>
      <c r="AN101" s="366"/>
      <c r="AO101" s="366"/>
      <c r="AP101" s="367"/>
      <c r="AQ101" s="365" t="s">
        <v>615</v>
      </c>
      <c r="AR101" s="366"/>
      <c r="AS101" s="366"/>
      <c r="AT101" s="367"/>
      <c r="AU101" s="365" t="s">
        <v>617</v>
      </c>
      <c r="AV101" s="366"/>
      <c r="AW101" s="366"/>
      <c r="AX101" s="367"/>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0"/>
      <c r="AA102" s="341"/>
      <c r="AB102" s="557" t="s">
        <v>561</v>
      </c>
      <c r="AC102" s="557"/>
      <c r="AD102" s="557"/>
      <c r="AE102" s="359">
        <v>285</v>
      </c>
      <c r="AF102" s="359"/>
      <c r="AG102" s="359"/>
      <c r="AH102" s="359"/>
      <c r="AI102" s="359">
        <v>285</v>
      </c>
      <c r="AJ102" s="359"/>
      <c r="AK102" s="359"/>
      <c r="AL102" s="359"/>
      <c r="AM102" s="359">
        <v>285</v>
      </c>
      <c r="AN102" s="359"/>
      <c r="AO102" s="359"/>
      <c r="AP102" s="359"/>
      <c r="AQ102" s="822"/>
      <c r="AR102" s="823"/>
      <c r="AS102" s="823"/>
      <c r="AT102" s="824"/>
      <c r="AU102" s="822" t="s">
        <v>615</v>
      </c>
      <c r="AV102" s="823"/>
      <c r="AW102" s="823"/>
      <c r="AX102" s="824"/>
    </row>
    <row r="103" spans="1:60" ht="31.5" hidden="1" customHeight="1" x14ac:dyDescent="0.15">
      <c r="A103" s="494" t="s">
        <v>493</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7"/>
      <c r="AC105" s="408"/>
      <c r="AD105" s="409"/>
      <c r="AE105" s="359"/>
      <c r="AF105" s="359"/>
      <c r="AG105" s="359"/>
      <c r="AH105" s="359"/>
      <c r="AI105" s="359"/>
      <c r="AJ105" s="359"/>
      <c r="AK105" s="359"/>
      <c r="AL105" s="359"/>
      <c r="AM105" s="359"/>
      <c r="AN105" s="359"/>
      <c r="AO105" s="359"/>
      <c r="AP105" s="359"/>
      <c r="AQ105" s="365"/>
      <c r="AR105" s="366"/>
      <c r="AS105" s="366"/>
      <c r="AT105" s="367"/>
      <c r="AU105" s="822"/>
      <c r="AV105" s="823"/>
      <c r="AW105" s="823"/>
      <c r="AX105" s="824"/>
    </row>
    <row r="106" spans="1:60" ht="31.5" hidden="1" customHeight="1" x14ac:dyDescent="0.15">
      <c r="A106" s="494" t="s">
        <v>493</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22"/>
      <c r="AV108" s="823"/>
      <c r="AW108" s="823"/>
      <c r="AX108" s="824"/>
    </row>
    <row r="109" spans="1:60" ht="31.5" hidden="1" customHeight="1" x14ac:dyDescent="0.15">
      <c r="A109" s="494" t="s">
        <v>493</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22"/>
      <c r="AV111" s="823"/>
      <c r="AW111" s="823"/>
      <c r="AX111" s="824"/>
    </row>
    <row r="112" spans="1:60" ht="31.5" hidden="1" customHeight="1" x14ac:dyDescent="0.15">
      <c r="A112" s="494" t="s">
        <v>493</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563</v>
      </c>
      <c r="AC116" s="299"/>
      <c r="AD116" s="300"/>
      <c r="AE116" s="359">
        <v>1303</v>
      </c>
      <c r="AF116" s="359"/>
      <c r="AG116" s="359"/>
      <c r="AH116" s="359"/>
      <c r="AI116" s="359">
        <v>1341</v>
      </c>
      <c r="AJ116" s="359"/>
      <c r="AK116" s="359"/>
      <c r="AL116" s="359"/>
      <c r="AM116" s="359">
        <v>1627</v>
      </c>
      <c r="AN116" s="359"/>
      <c r="AO116" s="359"/>
      <c r="AP116" s="359"/>
      <c r="AQ116" s="365"/>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564</v>
      </c>
      <c r="AC117" s="343"/>
      <c r="AD117" s="344"/>
      <c r="AE117" s="304" t="s">
        <v>565</v>
      </c>
      <c r="AF117" s="304"/>
      <c r="AG117" s="304"/>
      <c r="AH117" s="304"/>
      <c r="AI117" s="304" t="s">
        <v>566</v>
      </c>
      <c r="AJ117" s="304"/>
      <c r="AK117" s="304"/>
      <c r="AL117" s="304"/>
      <c r="AM117" s="304" t="s">
        <v>567</v>
      </c>
      <c r="AN117" s="304"/>
      <c r="AO117" s="304"/>
      <c r="AP117" s="304"/>
      <c r="AQ117" s="304"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632</v>
      </c>
      <c r="AR133" s="269"/>
      <c r="AS133" s="134" t="s">
        <v>356</v>
      </c>
      <c r="AT133" s="169"/>
      <c r="AU133" s="133">
        <v>30</v>
      </c>
      <c r="AV133" s="133"/>
      <c r="AW133" s="134" t="s">
        <v>300</v>
      </c>
      <c r="AX133" s="135"/>
    </row>
    <row r="134" spans="1:50" ht="39.75" customHeight="1" x14ac:dyDescent="0.15">
      <c r="A134" s="1002"/>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90191</v>
      </c>
      <c r="AF134" s="101"/>
      <c r="AG134" s="101"/>
      <c r="AH134" s="101"/>
      <c r="AI134" s="264">
        <v>93229</v>
      </c>
      <c r="AJ134" s="101"/>
      <c r="AK134" s="101"/>
      <c r="AL134" s="101"/>
      <c r="AM134" s="264">
        <v>97814</v>
      </c>
      <c r="AN134" s="101"/>
      <c r="AO134" s="101"/>
      <c r="AP134" s="101"/>
      <c r="AQ134" s="264" t="s">
        <v>633</v>
      </c>
      <c r="AR134" s="101"/>
      <c r="AS134" s="101"/>
      <c r="AT134" s="101"/>
      <c r="AU134" s="264" t="s">
        <v>635</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v>84602</v>
      </c>
      <c r="AF135" s="101"/>
      <c r="AG135" s="101"/>
      <c r="AH135" s="101"/>
      <c r="AI135" s="264">
        <v>90191</v>
      </c>
      <c r="AJ135" s="101"/>
      <c r="AK135" s="101"/>
      <c r="AL135" s="101"/>
      <c r="AM135" s="264">
        <v>93229</v>
      </c>
      <c r="AN135" s="101"/>
      <c r="AO135" s="101"/>
      <c r="AP135" s="101"/>
      <c r="AQ135" s="264" t="s">
        <v>634</v>
      </c>
      <c r="AR135" s="101"/>
      <c r="AS135" s="101"/>
      <c r="AT135" s="101"/>
      <c r="AU135" s="264"/>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2"/>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2.25" customHeight="1" x14ac:dyDescent="0.15">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552</v>
      </c>
      <c r="AE702" s="904"/>
      <c r="AF702" s="904"/>
      <c r="AG702" s="893" t="s">
        <v>572</v>
      </c>
      <c r="AH702" s="894"/>
      <c r="AI702" s="894"/>
      <c r="AJ702" s="894"/>
      <c r="AK702" s="894"/>
      <c r="AL702" s="894"/>
      <c r="AM702" s="894"/>
      <c r="AN702" s="894"/>
      <c r="AO702" s="894"/>
      <c r="AP702" s="894"/>
      <c r="AQ702" s="894"/>
      <c r="AR702" s="894"/>
      <c r="AS702" s="894"/>
      <c r="AT702" s="894"/>
      <c r="AU702" s="894"/>
      <c r="AV702" s="894"/>
      <c r="AW702" s="894"/>
      <c r="AX702" s="895"/>
    </row>
    <row r="703" spans="1:50" ht="51.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552</v>
      </c>
      <c r="AE703" s="152"/>
      <c r="AF703" s="152"/>
      <c r="AG703" s="670" t="s">
        <v>573</v>
      </c>
      <c r="AH703" s="671"/>
      <c r="AI703" s="671"/>
      <c r="AJ703" s="671"/>
      <c r="AK703" s="671"/>
      <c r="AL703" s="671"/>
      <c r="AM703" s="671"/>
      <c r="AN703" s="671"/>
      <c r="AO703" s="671"/>
      <c r="AP703" s="671"/>
      <c r="AQ703" s="671"/>
      <c r="AR703" s="671"/>
      <c r="AS703" s="671"/>
      <c r="AT703" s="671"/>
      <c r="AU703" s="671"/>
      <c r="AV703" s="671"/>
      <c r="AW703" s="671"/>
      <c r="AX703" s="672"/>
    </row>
    <row r="704" spans="1:50" ht="69"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552</v>
      </c>
      <c r="AE704" s="592"/>
      <c r="AF704" s="592"/>
      <c r="AG704" s="432" t="s">
        <v>574</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7" t="s">
        <v>39</v>
      </c>
      <c r="B705" s="774"/>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575</v>
      </c>
      <c r="AE705" s="740"/>
      <c r="AF705" s="740"/>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5"/>
      <c r="C706" s="620"/>
      <c r="D706" s="621"/>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576</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1"/>
      <c r="B707" s="775"/>
      <c r="C707" s="622"/>
      <c r="D707" s="623"/>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576</v>
      </c>
      <c r="AE707" s="590"/>
      <c r="AF707" s="590"/>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552</v>
      </c>
      <c r="AE708" s="674"/>
      <c r="AF708" s="674"/>
      <c r="AG708" s="532" t="s">
        <v>577</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552</v>
      </c>
      <c r="AE709" s="152"/>
      <c r="AF709" s="152"/>
      <c r="AG709" s="670" t="s">
        <v>578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575</v>
      </c>
      <c r="AE710" s="152"/>
      <c r="AF710" s="152"/>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552</v>
      </c>
      <c r="AE711" s="152"/>
      <c r="AF711" s="152"/>
      <c r="AG711" s="670" t="s">
        <v>579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575</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7" t="s">
        <v>552</v>
      </c>
      <c r="AE714" s="598"/>
      <c r="AF714" s="599"/>
      <c r="AG714" s="696" t="s">
        <v>580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552</v>
      </c>
      <c r="AE715" s="674"/>
      <c r="AF715" s="782"/>
      <c r="AG715" s="532" t="s">
        <v>581</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597" t="s">
        <v>552</v>
      </c>
      <c r="AE716" s="598"/>
      <c r="AF716" s="599"/>
      <c r="AG716" s="696" t="s">
        <v>580</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552</v>
      </c>
      <c r="AE717" s="152"/>
      <c r="AF717" s="152"/>
      <c r="AG717" s="670" t="s">
        <v>582</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575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2"/>
      <c r="AD719" s="673" t="s">
        <v>575</v>
      </c>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6"/>
      <c r="B721" s="657"/>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6"/>
      <c r="B722" s="657"/>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6"/>
      <c r="B723" s="657"/>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6"/>
      <c r="B724" s="657"/>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8"/>
      <c r="B725" s="659"/>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50" t="s">
        <v>53</v>
      </c>
      <c r="D726" s="587"/>
      <c r="E726" s="587"/>
      <c r="F726" s="588"/>
      <c r="G726" s="802" t="s">
        <v>584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9"/>
      <c r="B727" s="630"/>
      <c r="C727" s="702" t="s">
        <v>57</v>
      </c>
      <c r="D727" s="703"/>
      <c r="E727" s="703"/>
      <c r="F727" s="704"/>
      <c r="G727" s="800" t="s">
        <v>583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0"/>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6"/>
      <c r="B733" s="757"/>
      <c r="C733" s="757"/>
      <c r="D733" s="757"/>
      <c r="E733" s="758"/>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635</v>
      </c>
      <c r="F737" s="111"/>
      <c r="G737" s="111"/>
      <c r="H737" s="111"/>
      <c r="I737" s="111"/>
      <c r="J737" s="111"/>
      <c r="K737" s="111"/>
      <c r="L737" s="111"/>
      <c r="M737" s="111"/>
      <c r="N737" s="112" t="s">
        <v>358</v>
      </c>
      <c r="O737" s="112"/>
      <c r="P737" s="112"/>
      <c r="Q737" s="112"/>
      <c r="R737" s="111" t="s">
        <v>633</v>
      </c>
      <c r="S737" s="111"/>
      <c r="T737" s="111"/>
      <c r="U737" s="111"/>
      <c r="V737" s="111"/>
      <c r="W737" s="111"/>
      <c r="X737" s="111"/>
      <c r="Y737" s="111"/>
      <c r="Z737" s="111"/>
      <c r="AA737" s="112" t="s">
        <v>359</v>
      </c>
      <c r="AB737" s="112"/>
      <c r="AC737" s="112"/>
      <c r="AD737" s="112"/>
      <c r="AE737" s="111" t="s">
        <v>636</v>
      </c>
      <c r="AF737" s="111"/>
      <c r="AG737" s="111"/>
      <c r="AH737" s="111"/>
      <c r="AI737" s="111"/>
      <c r="AJ737" s="111"/>
      <c r="AK737" s="111"/>
      <c r="AL737" s="111"/>
      <c r="AM737" s="111"/>
      <c r="AN737" s="112" t="s">
        <v>360</v>
      </c>
      <c r="AO737" s="112"/>
      <c r="AP737" s="112"/>
      <c r="AQ737" s="112"/>
      <c r="AR737" s="113" t="s">
        <v>633</v>
      </c>
      <c r="AS737" s="114"/>
      <c r="AT737" s="114"/>
      <c r="AU737" s="114"/>
      <c r="AV737" s="114"/>
      <c r="AW737" s="114"/>
      <c r="AX737" s="115"/>
      <c r="AY737" s="89"/>
      <c r="AZ737" s="89"/>
    </row>
    <row r="738" spans="1:52" ht="24.75" customHeight="1" x14ac:dyDescent="0.15">
      <c r="A738" s="116" t="s">
        <v>361</v>
      </c>
      <c r="B738" s="117"/>
      <c r="C738" s="117"/>
      <c r="D738" s="118"/>
      <c r="E738" s="111" t="s">
        <v>633</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619</v>
      </c>
      <c r="F739" s="126"/>
      <c r="G739" s="126"/>
      <c r="H739" s="91" t="str">
        <f>IF(E739="", "", "(")</f>
        <v>(</v>
      </c>
      <c r="I739" s="106"/>
      <c r="J739" s="106"/>
      <c r="K739" s="91" t="str">
        <f>IF(OR(I739="　", I739=""), "", "-")</f>
        <v/>
      </c>
      <c r="L739" s="107">
        <v>570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46" t="s">
        <v>587</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590</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68"/>
      <c r="C780" s="768"/>
      <c r="D780" s="768"/>
      <c r="E780" s="768"/>
      <c r="F780" s="769"/>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68"/>
      <c r="C781" s="768"/>
      <c r="D781" s="768"/>
      <c r="E781" s="768"/>
      <c r="F781" s="769"/>
      <c r="G781" s="455" t="s">
        <v>588</v>
      </c>
      <c r="H781" s="456"/>
      <c r="I781" s="456"/>
      <c r="J781" s="456"/>
      <c r="K781" s="457"/>
      <c r="L781" s="458" t="s">
        <v>589</v>
      </c>
      <c r="M781" s="459"/>
      <c r="N781" s="459"/>
      <c r="O781" s="459"/>
      <c r="P781" s="459"/>
      <c r="Q781" s="459"/>
      <c r="R781" s="459"/>
      <c r="S781" s="459"/>
      <c r="T781" s="459"/>
      <c r="U781" s="459"/>
      <c r="V781" s="459"/>
      <c r="W781" s="459"/>
      <c r="X781" s="460"/>
      <c r="Y781" s="461">
        <v>298</v>
      </c>
      <c r="Z781" s="462"/>
      <c r="AA781" s="462"/>
      <c r="AB781" s="563"/>
      <c r="AC781" s="455" t="s">
        <v>620</v>
      </c>
      <c r="AD781" s="456"/>
      <c r="AE781" s="456"/>
      <c r="AF781" s="456"/>
      <c r="AG781" s="457"/>
      <c r="AH781" s="458" t="s">
        <v>621</v>
      </c>
      <c r="AI781" s="459"/>
      <c r="AJ781" s="459"/>
      <c r="AK781" s="459"/>
      <c r="AL781" s="459"/>
      <c r="AM781" s="459"/>
      <c r="AN781" s="459"/>
      <c r="AO781" s="459"/>
      <c r="AP781" s="459"/>
      <c r="AQ781" s="459"/>
      <c r="AR781" s="459"/>
      <c r="AS781" s="459"/>
      <c r="AT781" s="460"/>
      <c r="AU781" s="461">
        <v>167</v>
      </c>
      <c r="AV781" s="462"/>
      <c r="AW781" s="462"/>
      <c r="AX781" s="463"/>
    </row>
    <row r="782" spans="1:50" ht="24.75" customHeight="1" x14ac:dyDescent="0.15">
      <c r="A782" s="562"/>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2"/>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2"/>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2"/>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2"/>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2"/>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2"/>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2"/>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2"/>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2"/>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298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167</v>
      </c>
      <c r="AV791" s="416"/>
      <c r="AW791" s="416"/>
      <c r="AX791" s="418"/>
    </row>
    <row r="792" spans="1:50" ht="24.75" hidden="1" customHeight="1" x14ac:dyDescent="0.15">
      <c r="A792" s="562"/>
      <c r="B792" s="768"/>
      <c r="C792" s="768"/>
      <c r="D792" s="768"/>
      <c r="E792" s="768"/>
      <c r="F792" s="769"/>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2"/>
      <c r="B793" s="768"/>
      <c r="C793" s="768"/>
      <c r="D793" s="768"/>
      <c r="E793" s="768"/>
      <c r="F793" s="769"/>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2"/>
      <c r="B794" s="768"/>
      <c r="C794" s="768"/>
      <c r="D794" s="768"/>
      <c r="E794" s="768"/>
      <c r="F794" s="769"/>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2"/>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2"/>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2"/>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2"/>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2"/>
      <c r="B805" s="768"/>
      <c r="C805" s="768"/>
      <c r="D805" s="768"/>
      <c r="E805" s="768"/>
      <c r="F805" s="769"/>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68"/>
      <c r="C806" s="768"/>
      <c r="D806" s="768"/>
      <c r="E806" s="768"/>
      <c r="F806" s="769"/>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68"/>
      <c r="C807" s="768"/>
      <c r="D807" s="768"/>
      <c r="E807" s="768"/>
      <c r="F807" s="769"/>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2"/>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2"/>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2"/>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2"/>
      <c r="B818" s="768"/>
      <c r="C818" s="768"/>
      <c r="D818" s="768"/>
      <c r="E818" s="768"/>
      <c r="F818" s="769"/>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68"/>
      <c r="C819" s="768"/>
      <c r="D819" s="768"/>
      <c r="E819" s="768"/>
      <c r="F819" s="769"/>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68"/>
      <c r="C820" s="768"/>
      <c r="D820" s="768"/>
      <c r="E820" s="768"/>
      <c r="F820" s="769"/>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2"/>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591</v>
      </c>
      <c r="D837" s="419"/>
      <c r="E837" s="419"/>
      <c r="F837" s="419"/>
      <c r="G837" s="419"/>
      <c r="H837" s="419"/>
      <c r="I837" s="419"/>
      <c r="J837" s="420" t="s">
        <v>592</v>
      </c>
      <c r="K837" s="421"/>
      <c r="L837" s="421"/>
      <c r="M837" s="421"/>
      <c r="N837" s="421"/>
      <c r="O837" s="421"/>
      <c r="P837" s="434" t="s">
        <v>593</v>
      </c>
      <c r="Q837" s="435"/>
      <c r="R837" s="435"/>
      <c r="S837" s="435"/>
      <c r="T837" s="435"/>
      <c r="U837" s="435"/>
      <c r="V837" s="435"/>
      <c r="W837" s="435"/>
      <c r="X837" s="436"/>
      <c r="Y837" s="319">
        <v>298</v>
      </c>
      <c r="Z837" s="320"/>
      <c r="AA837" s="320"/>
      <c r="AB837" s="321"/>
      <c r="AC837" s="329"/>
      <c r="AD837" s="427"/>
      <c r="AE837" s="427"/>
      <c r="AF837" s="427"/>
      <c r="AG837" s="427"/>
      <c r="AH837" s="422" t="s">
        <v>622</v>
      </c>
      <c r="AI837" s="423"/>
      <c r="AJ837" s="423"/>
      <c r="AK837" s="423"/>
      <c r="AL837" s="422" t="s">
        <v>622</v>
      </c>
      <c r="AM837" s="423"/>
      <c r="AN837" s="423"/>
      <c r="AO837" s="423"/>
      <c r="AP837" s="322" t="s">
        <v>626</v>
      </c>
      <c r="AQ837" s="322"/>
      <c r="AR837" s="322"/>
      <c r="AS837" s="322"/>
      <c r="AT837" s="322"/>
      <c r="AU837" s="322"/>
      <c r="AV837" s="322"/>
      <c r="AW837" s="322"/>
      <c r="AX837" s="322"/>
    </row>
    <row r="838" spans="1:50" ht="30" customHeight="1" x14ac:dyDescent="0.15">
      <c r="A838" s="405">
        <v>2</v>
      </c>
      <c r="B838" s="405">
        <v>1</v>
      </c>
      <c r="C838" s="428" t="s">
        <v>594</v>
      </c>
      <c r="D838" s="419"/>
      <c r="E838" s="419"/>
      <c r="F838" s="419"/>
      <c r="G838" s="419"/>
      <c r="H838" s="419"/>
      <c r="I838" s="419"/>
      <c r="J838" s="420" t="s">
        <v>592</v>
      </c>
      <c r="K838" s="421"/>
      <c r="L838" s="421"/>
      <c r="M838" s="421"/>
      <c r="N838" s="421"/>
      <c r="O838" s="421"/>
      <c r="P838" s="315" t="s">
        <v>593</v>
      </c>
      <c r="Q838" s="316"/>
      <c r="R838" s="316"/>
      <c r="S838" s="316"/>
      <c r="T838" s="316"/>
      <c r="U838" s="316"/>
      <c r="V838" s="316"/>
      <c r="W838" s="316"/>
      <c r="X838" s="317"/>
      <c r="Y838" s="319">
        <v>99</v>
      </c>
      <c r="Z838" s="320"/>
      <c r="AA838" s="320"/>
      <c r="AB838" s="321"/>
      <c r="AC838" s="329"/>
      <c r="AD838" s="329"/>
      <c r="AE838" s="329"/>
      <c r="AF838" s="329"/>
      <c r="AG838" s="329"/>
      <c r="AH838" s="422" t="s">
        <v>622</v>
      </c>
      <c r="AI838" s="423"/>
      <c r="AJ838" s="423"/>
      <c r="AK838" s="423"/>
      <c r="AL838" s="422" t="s">
        <v>622</v>
      </c>
      <c r="AM838" s="423"/>
      <c r="AN838" s="423"/>
      <c r="AO838" s="423"/>
      <c r="AP838" s="322" t="s">
        <v>626</v>
      </c>
      <c r="AQ838" s="322"/>
      <c r="AR838" s="322"/>
      <c r="AS838" s="322"/>
      <c r="AT838" s="322"/>
      <c r="AU838" s="322"/>
      <c r="AV838" s="322"/>
      <c r="AW838" s="322"/>
      <c r="AX838" s="322"/>
    </row>
    <row r="839" spans="1:50" ht="30" customHeight="1" x14ac:dyDescent="0.15">
      <c r="A839" s="405">
        <v>3</v>
      </c>
      <c r="B839" s="405">
        <v>1</v>
      </c>
      <c r="C839" s="428" t="s">
        <v>595</v>
      </c>
      <c r="D839" s="419"/>
      <c r="E839" s="419"/>
      <c r="F839" s="419"/>
      <c r="G839" s="419"/>
      <c r="H839" s="419"/>
      <c r="I839" s="419"/>
      <c r="J839" s="420" t="s">
        <v>592</v>
      </c>
      <c r="K839" s="421"/>
      <c r="L839" s="421"/>
      <c r="M839" s="421"/>
      <c r="N839" s="421"/>
      <c r="O839" s="421"/>
      <c r="P839" s="434" t="s">
        <v>593</v>
      </c>
      <c r="Q839" s="435"/>
      <c r="R839" s="435"/>
      <c r="S839" s="435"/>
      <c r="T839" s="435"/>
      <c r="U839" s="435"/>
      <c r="V839" s="435"/>
      <c r="W839" s="435"/>
      <c r="X839" s="436"/>
      <c r="Y839" s="319">
        <v>95</v>
      </c>
      <c r="Z839" s="320"/>
      <c r="AA839" s="320"/>
      <c r="AB839" s="321"/>
      <c r="AC839" s="329"/>
      <c r="AD839" s="329"/>
      <c r="AE839" s="329"/>
      <c r="AF839" s="329"/>
      <c r="AG839" s="329"/>
      <c r="AH839" s="324" t="s">
        <v>623</v>
      </c>
      <c r="AI839" s="325"/>
      <c r="AJ839" s="325"/>
      <c r="AK839" s="325"/>
      <c r="AL839" s="324" t="s">
        <v>623</v>
      </c>
      <c r="AM839" s="325"/>
      <c r="AN839" s="325"/>
      <c r="AO839" s="325"/>
      <c r="AP839" s="322" t="s">
        <v>627</v>
      </c>
      <c r="AQ839" s="322"/>
      <c r="AR839" s="322"/>
      <c r="AS839" s="322"/>
      <c r="AT839" s="322"/>
      <c r="AU839" s="322"/>
      <c r="AV839" s="322"/>
      <c r="AW839" s="322"/>
      <c r="AX839" s="322"/>
    </row>
    <row r="840" spans="1:50" ht="30" customHeight="1" x14ac:dyDescent="0.15">
      <c r="A840" s="405">
        <v>4</v>
      </c>
      <c r="B840" s="405">
        <v>1</v>
      </c>
      <c r="C840" s="428" t="s">
        <v>596</v>
      </c>
      <c r="D840" s="419"/>
      <c r="E840" s="419"/>
      <c r="F840" s="419"/>
      <c r="G840" s="419"/>
      <c r="H840" s="419"/>
      <c r="I840" s="419"/>
      <c r="J840" s="420" t="s">
        <v>592</v>
      </c>
      <c r="K840" s="421"/>
      <c r="L840" s="421"/>
      <c r="M840" s="421"/>
      <c r="N840" s="421"/>
      <c r="O840" s="421"/>
      <c r="P840" s="434" t="s">
        <v>593</v>
      </c>
      <c r="Q840" s="435"/>
      <c r="R840" s="435"/>
      <c r="S840" s="435"/>
      <c r="T840" s="435"/>
      <c r="U840" s="435"/>
      <c r="V840" s="435"/>
      <c r="W840" s="435"/>
      <c r="X840" s="436"/>
      <c r="Y840" s="319">
        <v>45</v>
      </c>
      <c r="Z840" s="320"/>
      <c r="AA840" s="320"/>
      <c r="AB840" s="321"/>
      <c r="AC840" s="329"/>
      <c r="AD840" s="329"/>
      <c r="AE840" s="329"/>
      <c r="AF840" s="329"/>
      <c r="AG840" s="329"/>
      <c r="AH840" s="324" t="s">
        <v>624</v>
      </c>
      <c r="AI840" s="325"/>
      <c r="AJ840" s="325"/>
      <c r="AK840" s="325"/>
      <c r="AL840" s="324" t="s">
        <v>624</v>
      </c>
      <c r="AM840" s="325"/>
      <c r="AN840" s="325"/>
      <c r="AO840" s="325"/>
      <c r="AP840" s="322" t="s">
        <v>627</v>
      </c>
      <c r="AQ840" s="322"/>
      <c r="AR840" s="322"/>
      <c r="AS840" s="322"/>
      <c r="AT840" s="322"/>
      <c r="AU840" s="322"/>
      <c r="AV840" s="322"/>
      <c r="AW840" s="322"/>
      <c r="AX840" s="322"/>
    </row>
    <row r="841" spans="1:50" ht="30" customHeight="1" x14ac:dyDescent="0.15">
      <c r="A841" s="405">
        <v>5</v>
      </c>
      <c r="B841" s="405">
        <v>1</v>
      </c>
      <c r="C841" s="428" t="s">
        <v>597</v>
      </c>
      <c r="D841" s="419"/>
      <c r="E841" s="419"/>
      <c r="F841" s="419"/>
      <c r="G841" s="419"/>
      <c r="H841" s="419"/>
      <c r="I841" s="419"/>
      <c r="J841" s="420" t="s">
        <v>592</v>
      </c>
      <c r="K841" s="421"/>
      <c r="L841" s="421"/>
      <c r="M841" s="421"/>
      <c r="N841" s="421"/>
      <c r="O841" s="421"/>
      <c r="P841" s="315" t="s">
        <v>593</v>
      </c>
      <c r="Q841" s="316"/>
      <c r="R841" s="316"/>
      <c r="S841" s="316"/>
      <c r="T841" s="316"/>
      <c r="U841" s="316"/>
      <c r="V841" s="316"/>
      <c r="W841" s="316"/>
      <c r="X841" s="317"/>
      <c r="Y841" s="319">
        <v>30</v>
      </c>
      <c r="Z841" s="320"/>
      <c r="AA841" s="320"/>
      <c r="AB841" s="321"/>
      <c r="AC841" s="323"/>
      <c r="AD841" s="323"/>
      <c r="AE841" s="323"/>
      <c r="AF841" s="323"/>
      <c r="AG841" s="323"/>
      <c r="AH841" s="324" t="s">
        <v>617</v>
      </c>
      <c r="AI841" s="325"/>
      <c r="AJ841" s="325"/>
      <c r="AK841" s="325"/>
      <c r="AL841" s="324" t="s">
        <v>617</v>
      </c>
      <c r="AM841" s="325"/>
      <c r="AN841" s="325"/>
      <c r="AO841" s="325"/>
      <c r="AP841" s="322" t="s">
        <v>627</v>
      </c>
      <c r="AQ841" s="322"/>
      <c r="AR841" s="322"/>
      <c r="AS841" s="322"/>
      <c r="AT841" s="322"/>
      <c r="AU841" s="322"/>
      <c r="AV841" s="322"/>
      <c r="AW841" s="322"/>
      <c r="AX841" s="322"/>
    </row>
    <row r="842" spans="1:50" ht="30" customHeight="1" x14ac:dyDescent="0.15">
      <c r="A842" s="405">
        <v>6</v>
      </c>
      <c r="B842" s="405">
        <v>1</v>
      </c>
      <c r="C842" s="428" t="s">
        <v>598</v>
      </c>
      <c r="D842" s="419"/>
      <c r="E842" s="419"/>
      <c r="F842" s="419"/>
      <c r="G842" s="419"/>
      <c r="H842" s="419"/>
      <c r="I842" s="419"/>
      <c r="J842" s="420" t="s">
        <v>592</v>
      </c>
      <c r="K842" s="421"/>
      <c r="L842" s="421"/>
      <c r="M842" s="421"/>
      <c r="N842" s="421"/>
      <c r="O842" s="421"/>
      <c r="P842" s="315" t="s">
        <v>593</v>
      </c>
      <c r="Q842" s="316"/>
      <c r="R842" s="316"/>
      <c r="S842" s="316"/>
      <c r="T842" s="316"/>
      <c r="U842" s="316"/>
      <c r="V842" s="316"/>
      <c r="W842" s="316"/>
      <c r="X842" s="317"/>
      <c r="Y842" s="319">
        <v>28</v>
      </c>
      <c r="Z842" s="320"/>
      <c r="AA842" s="320"/>
      <c r="AB842" s="321"/>
      <c r="AC842" s="323"/>
      <c r="AD842" s="323"/>
      <c r="AE842" s="323"/>
      <c r="AF842" s="323"/>
      <c r="AG842" s="323"/>
      <c r="AH842" s="324" t="s">
        <v>617</v>
      </c>
      <c r="AI842" s="325"/>
      <c r="AJ842" s="325"/>
      <c r="AK842" s="325"/>
      <c r="AL842" s="324" t="s">
        <v>617</v>
      </c>
      <c r="AM842" s="325"/>
      <c r="AN842" s="325"/>
      <c r="AO842" s="325"/>
      <c r="AP842" s="322" t="s">
        <v>627</v>
      </c>
      <c r="AQ842" s="322"/>
      <c r="AR842" s="322"/>
      <c r="AS842" s="322"/>
      <c r="AT842" s="322"/>
      <c r="AU842" s="322"/>
      <c r="AV842" s="322"/>
      <c r="AW842" s="322"/>
      <c r="AX842" s="322"/>
    </row>
    <row r="843" spans="1:50" ht="30" customHeight="1" x14ac:dyDescent="0.15">
      <c r="A843" s="405">
        <v>7</v>
      </c>
      <c r="B843" s="405">
        <v>1</v>
      </c>
      <c r="C843" s="428" t="s">
        <v>599</v>
      </c>
      <c r="D843" s="419"/>
      <c r="E843" s="419"/>
      <c r="F843" s="419"/>
      <c r="G843" s="419"/>
      <c r="H843" s="419"/>
      <c r="I843" s="419"/>
      <c r="J843" s="420" t="s">
        <v>592</v>
      </c>
      <c r="K843" s="421"/>
      <c r="L843" s="421"/>
      <c r="M843" s="421"/>
      <c r="N843" s="421"/>
      <c r="O843" s="421"/>
      <c r="P843" s="315" t="s">
        <v>593</v>
      </c>
      <c r="Q843" s="316"/>
      <c r="R843" s="316"/>
      <c r="S843" s="316"/>
      <c r="T843" s="316"/>
      <c r="U843" s="316"/>
      <c r="V843" s="316"/>
      <c r="W843" s="316"/>
      <c r="X843" s="317"/>
      <c r="Y843" s="319">
        <v>13</v>
      </c>
      <c r="Z843" s="320"/>
      <c r="AA843" s="320"/>
      <c r="AB843" s="321"/>
      <c r="AC843" s="323"/>
      <c r="AD843" s="323"/>
      <c r="AE843" s="323"/>
      <c r="AF843" s="323"/>
      <c r="AG843" s="323"/>
      <c r="AH843" s="324" t="s">
        <v>624</v>
      </c>
      <c r="AI843" s="325"/>
      <c r="AJ843" s="325"/>
      <c r="AK843" s="325"/>
      <c r="AL843" s="324" t="s">
        <v>624</v>
      </c>
      <c r="AM843" s="325"/>
      <c r="AN843" s="325"/>
      <c r="AO843" s="325"/>
      <c r="AP843" s="322" t="s">
        <v>627</v>
      </c>
      <c r="AQ843" s="322"/>
      <c r="AR843" s="322"/>
      <c r="AS843" s="322"/>
      <c r="AT843" s="322"/>
      <c r="AU843" s="322"/>
      <c r="AV843" s="322"/>
      <c r="AW843" s="322"/>
      <c r="AX843" s="322"/>
    </row>
    <row r="844" spans="1:50" ht="30" customHeight="1" x14ac:dyDescent="0.15">
      <c r="A844" s="405">
        <v>8</v>
      </c>
      <c r="B844" s="405">
        <v>1</v>
      </c>
      <c r="C844" s="428" t="s">
        <v>600</v>
      </c>
      <c r="D844" s="419"/>
      <c r="E844" s="419"/>
      <c r="F844" s="419"/>
      <c r="G844" s="419"/>
      <c r="H844" s="419"/>
      <c r="I844" s="419"/>
      <c r="J844" s="420" t="s">
        <v>592</v>
      </c>
      <c r="K844" s="421"/>
      <c r="L844" s="421"/>
      <c r="M844" s="421"/>
      <c r="N844" s="421"/>
      <c r="O844" s="421"/>
      <c r="P844" s="315" t="s">
        <v>593</v>
      </c>
      <c r="Q844" s="316"/>
      <c r="R844" s="316"/>
      <c r="S844" s="316"/>
      <c r="T844" s="316"/>
      <c r="U844" s="316"/>
      <c r="V844" s="316"/>
      <c r="W844" s="316"/>
      <c r="X844" s="317"/>
      <c r="Y844" s="319">
        <v>11</v>
      </c>
      <c r="Z844" s="320"/>
      <c r="AA844" s="320"/>
      <c r="AB844" s="321"/>
      <c r="AC844" s="323"/>
      <c r="AD844" s="323"/>
      <c r="AE844" s="323"/>
      <c r="AF844" s="323"/>
      <c r="AG844" s="323"/>
      <c r="AH844" s="324" t="s">
        <v>625</v>
      </c>
      <c r="AI844" s="325"/>
      <c r="AJ844" s="325"/>
      <c r="AK844" s="325"/>
      <c r="AL844" s="324" t="s">
        <v>625</v>
      </c>
      <c r="AM844" s="325"/>
      <c r="AN844" s="325"/>
      <c r="AO844" s="325"/>
      <c r="AP844" s="322" t="s">
        <v>617</v>
      </c>
      <c r="AQ844" s="322"/>
      <c r="AR844" s="322"/>
      <c r="AS844" s="322"/>
      <c r="AT844" s="322"/>
      <c r="AU844" s="322"/>
      <c r="AV844" s="322"/>
      <c r="AW844" s="322"/>
      <c r="AX844" s="322"/>
    </row>
    <row r="845" spans="1:50" ht="30" customHeight="1" x14ac:dyDescent="0.15">
      <c r="A845" s="405">
        <v>9</v>
      </c>
      <c r="B845" s="405">
        <v>1</v>
      </c>
      <c r="C845" s="428" t="s">
        <v>601</v>
      </c>
      <c r="D845" s="419"/>
      <c r="E845" s="419"/>
      <c r="F845" s="419"/>
      <c r="G845" s="419"/>
      <c r="H845" s="419"/>
      <c r="I845" s="419"/>
      <c r="J845" s="420" t="s">
        <v>592</v>
      </c>
      <c r="K845" s="421"/>
      <c r="L845" s="421"/>
      <c r="M845" s="421"/>
      <c r="N845" s="421"/>
      <c r="O845" s="421"/>
      <c r="P845" s="315" t="s">
        <v>593</v>
      </c>
      <c r="Q845" s="316"/>
      <c r="R845" s="316"/>
      <c r="S845" s="316"/>
      <c r="T845" s="316"/>
      <c r="U845" s="316"/>
      <c r="V845" s="316"/>
      <c r="W845" s="316"/>
      <c r="X845" s="317"/>
      <c r="Y845" s="319">
        <v>7</v>
      </c>
      <c r="Z845" s="320"/>
      <c r="AA845" s="320"/>
      <c r="AB845" s="321"/>
      <c r="AC845" s="323"/>
      <c r="AD845" s="323"/>
      <c r="AE845" s="323"/>
      <c r="AF845" s="323"/>
      <c r="AG845" s="323"/>
      <c r="AH845" s="324" t="s">
        <v>624</v>
      </c>
      <c r="AI845" s="325"/>
      <c r="AJ845" s="325"/>
      <c r="AK845" s="325"/>
      <c r="AL845" s="324" t="s">
        <v>624</v>
      </c>
      <c r="AM845" s="325"/>
      <c r="AN845" s="325"/>
      <c r="AO845" s="325"/>
      <c r="AP845" s="322" t="s">
        <v>627</v>
      </c>
      <c r="AQ845" s="322"/>
      <c r="AR845" s="322"/>
      <c r="AS845" s="322"/>
      <c r="AT845" s="322"/>
      <c r="AU845" s="322"/>
      <c r="AV845" s="322"/>
      <c r="AW845" s="322"/>
      <c r="AX845" s="322"/>
    </row>
    <row r="846" spans="1:50" ht="30" customHeight="1" x14ac:dyDescent="0.15">
      <c r="A846" s="405">
        <v>10</v>
      </c>
      <c r="B846" s="405">
        <v>1</v>
      </c>
      <c r="C846" s="428" t="s">
        <v>602</v>
      </c>
      <c r="D846" s="419"/>
      <c r="E846" s="419"/>
      <c r="F846" s="419"/>
      <c r="G846" s="419"/>
      <c r="H846" s="419"/>
      <c r="I846" s="419"/>
      <c r="J846" s="420" t="s">
        <v>592</v>
      </c>
      <c r="K846" s="421"/>
      <c r="L846" s="421"/>
      <c r="M846" s="421"/>
      <c r="N846" s="421"/>
      <c r="O846" s="421"/>
      <c r="P846" s="315" t="s">
        <v>593</v>
      </c>
      <c r="Q846" s="316"/>
      <c r="R846" s="316"/>
      <c r="S846" s="316"/>
      <c r="T846" s="316"/>
      <c r="U846" s="316"/>
      <c r="V846" s="316"/>
      <c r="W846" s="316"/>
      <c r="X846" s="317"/>
      <c r="Y846" s="319">
        <v>6</v>
      </c>
      <c r="Z846" s="320"/>
      <c r="AA846" s="320"/>
      <c r="AB846" s="321"/>
      <c r="AC846" s="323"/>
      <c r="AD846" s="323"/>
      <c r="AE846" s="323"/>
      <c r="AF846" s="323"/>
      <c r="AG846" s="323"/>
      <c r="AH846" s="324" t="s">
        <v>625</v>
      </c>
      <c r="AI846" s="325"/>
      <c r="AJ846" s="325"/>
      <c r="AK846" s="325"/>
      <c r="AL846" s="324" t="s">
        <v>625</v>
      </c>
      <c r="AM846" s="325"/>
      <c r="AN846" s="325"/>
      <c r="AO846" s="325"/>
      <c r="AP846" s="322" t="s">
        <v>627</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8" t="s">
        <v>603</v>
      </c>
      <c r="D870" s="419"/>
      <c r="E870" s="419"/>
      <c r="F870" s="419"/>
      <c r="G870" s="419"/>
      <c r="H870" s="419"/>
      <c r="I870" s="419"/>
      <c r="J870" s="420" t="s">
        <v>592</v>
      </c>
      <c r="K870" s="421"/>
      <c r="L870" s="421"/>
      <c r="M870" s="421"/>
      <c r="N870" s="421"/>
      <c r="O870" s="421"/>
      <c r="P870" s="429" t="s">
        <v>613</v>
      </c>
      <c r="Q870" s="318"/>
      <c r="R870" s="318"/>
      <c r="S870" s="318"/>
      <c r="T870" s="318"/>
      <c r="U870" s="318"/>
      <c r="V870" s="318"/>
      <c r="W870" s="318"/>
      <c r="X870" s="318"/>
      <c r="Y870" s="319">
        <v>167</v>
      </c>
      <c r="Z870" s="320"/>
      <c r="AA870" s="320"/>
      <c r="AB870" s="321"/>
      <c r="AC870" s="329"/>
      <c r="AD870" s="427"/>
      <c r="AE870" s="427"/>
      <c r="AF870" s="427"/>
      <c r="AG870" s="427"/>
      <c r="AH870" s="422" t="s">
        <v>622</v>
      </c>
      <c r="AI870" s="423"/>
      <c r="AJ870" s="423"/>
      <c r="AK870" s="423"/>
      <c r="AL870" s="422" t="s">
        <v>622</v>
      </c>
      <c r="AM870" s="423"/>
      <c r="AN870" s="423"/>
      <c r="AO870" s="423"/>
      <c r="AP870" s="322" t="s">
        <v>626</v>
      </c>
      <c r="AQ870" s="322"/>
      <c r="AR870" s="322"/>
      <c r="AS870" s="322"/>
      <c r="AT870" s="322"/>
      <c r="AU870" s="322"/>
      <c r="AV870" s="322"/>
      <c r="AW870" s="322"/>
      <c r="AX870" s="322"/>
    </row>
    <row r="871" spans="1:50" ht="30" customHeight="1" x14ac:dyDescent="0.15">
      <c r="A871" s="405">
        <v>2</v>
      </c>
      <c r="B871" s="405">
        <v>1</v>
      </c>
      <c r="C871" s="428" t="s">
        <v>604</v>
      </c>
      <c r="D871" s="419"/>
      <c r="E871" s="419"/>
      <c r="F871" s="419"/>
      <c r="G871" s="419"/>
      <c r="H871" s="419"/>
      <c r="I871" s="419"/>
      <c r="J871" s="420" t="s">
        <v>592</v>
      </c>
      <c r="K871" s="421"/>
      <c r="L871" s="421"/>
      <c r="M871" s="421"/>
      <c r="N871" s="421"/>
      <c r="O871" s="421"/>
      <c r="P871" s="429" t="s">
        <v>613</v>
      </c>
      <c r="Q871" s="318"/>
      <c r="R871" s="318"/>
      <c r="S871" s="318"/>
      <c r="T871" s="318"/>
      <c r="U871" s="318"/>
      <c r="V871" s="318"/>
      <c r="W871" s="318"/>
      <c r="X871" s="318"/>
      <c r="Y871" s="319">
        <v>99</v>
      </c>
      <c r="Z871" s="320"/>
      <c r="AA871" s="320"/>
      <c r="AB871" s="321"/>
      <c r="AC871" s="329"/>
      <c r="AD871" s="329"/>
      <c r="AE871" s="329"/>
      <c r="AF871" s="329"/>
      <c r="AG871" s="329"/>
      <c r="AH871" s="422" t="s">
        <v>622</v>
      </c>
      <c r="AI871" s="423"/>
      <c r="AJ871" s="423"/>
      <c r="AK871" s="423"/>
      <c r="AL871" s="422" t="s">
        <v>622</v>
      </c>
      <c r="AM871" s="423"/>
      <c r="AN871" s="423"/>
      <c r="AO871" s="423"/>
      <c r="AP871" s="322" t="s">
        <v>626</v>
      </c>
      <c r="AQ871" s="322"/>
      <c r="AR871" s="322"/>
      <c r="AS871" s="322"/>
      <c r="AT871" s="322"/>
      <c r="AU871" s="322"/>
      <c r="AV871" s="322"/>
      <c r="AW871" s="322"/>
      <c r="AX871" s="322"/>
    </row>
    <row r="872" spans="1:50" ht="30" customHeight="1" x14ac:dyDescent="0.15">
      <c r="A872" s="405">
        <v>3</v>
      </c>
      <c r="B872" s="405">
        <v>1</v>
      </c>
      <c r="C872" s="428" t="s">
        <v>605</v>
      </c>
      <c r="D872" s="419"/>
      <c r="E872" s="419"/>
      <c r="F872" s="419"/>
      <c r="G872" s="419"/>
      <c r="H872" s="419"/>
      <c r="I872" s="419"/>
      <c r="J872" s="420" t="s">
        <v>592</v>
      </c>
      <c r="K872" s="421"/>
      <c r="L872" s="421"/>
      <c r="M872" s="421"/>
      <c r="N872" s="421"/>
      <c r="O872" s="421"/>
      <c r="P872" s="429" t="s">
        <v>613</v>
      </c>
      <c r="Q872" s="318"/>
      <c r="R872" s="318"/>
      <c r="S872" s="318"/>
      <c r="T872" s="318"/>
      <c r="U872" s="318"/>
      <c r="V872" s="318"/>
      <c r="W872" s="318"/>
      <c r="X872" s="318"/>
      <c r="Y872" s="319">
        <v>83</v>
      </c>
      <c r="Z872" s="320"/>
      <c r="AA872" s="320"/>
      <c r="AB872" s="321"/>
      <c r="AC872" s="329"/>
      <c r="AD872" s="329"/>
      <c r="AE872" s="329"/>
      <c r="AF872" s="329"/>
      <c r="AG872" s="329"/>
      <c r="AH872" s="324" t="s">
        <v>623</v>
      </c>
      <c r="AI872" s="325"/>
      <c r="AJ872" s="325"/>
      <c r="AK872" s="325"/>
      <c r="AL872" s="324" t="s">
        <v>623</v>
      </c>
      <c r="AM872" s="325"/>
      <c r="AN872" s="325"/>
      <c r="AO872" s="325"/>
      <c r="AP872" s="322" t="s">
        <v>627</v>
      </c>
      <c r="AQ872" s="322"/>
      <c r="AR872" s="322"/>
      <c r="AS872" s="322"/>
      <c r="AT872" s="322"/>
      <c r="AU872" s="322"/>
      <c r="AV872" s="322"/>
      <c r="AW872" s="322"/>
      <c r="AX872" s="322"/>
    </row>
    <row r="873" spans="1:50" ht="30" customHeight="1" x14ac:dyDescent="0.15">
      <c r="A873" s="405">
        <v>4</v>
      </c>
      <c r="B873" s="405">
        <v>1</v>
      </c>
      <c r="C873" s="428" t="s">
        <v>606</v>
      </c>
      <c r="D873" s="419"/>
      <c r="E873" s="419"/>
      <c r="F873" s="419"/>
      <c r="G873" s="419"/>
      <c r="H873" s="419"/>
      <c r="I873" s="419"/>
      <c r="J873" s="420" t="s">
        <v>592</v>
      </c>
      <c r="K873" s="421"/>
      <c r="L873" s="421"/>
      <c r="M873" s="421"/>
      <c r="N873" s="421"/>
      <c r="O873" s="421"/>
      <c r="P873" s="429" t="s">
        <v>613</v>
      </c>
      <c r="Q873" s="318"/>
      <c r="R873" s="318"/>
      <c r="S873" s="318"/>
      <c r="T873" s="318"/>
      <c r="U873" s="318"/>
      <c r="V873" s="318"/>
      <c r="W873" s="318"/>
      <c r="X873" s="318"/>
      <c r="Y873" s="319">
        <v>52</v>
      </c>
      <c r="Z873" s="320"/>
      <c r="AA873" s="320"/>
      <c r="AB873" s="321"/>
      <c r="AC873" s="329"/>
      <c r="AD873" s="329"/>
      <c r="AE873" s="329"/>
      <c r="AF873" s="329"/>
      <c r="AG873" s="329"/>
      <c r="AH873" s="324" t="s">
        <v>624</v>
      </c>
      <c r="AI873" s="325"/>
      <c r="AJ873" s="325"/>
      <c r="AK873" s="325"/>
      <c r="AL873" s="324" t="s">
        <v>624</v>
      </c>
      <c r="AM873" s="325"/>
      <c r="AN873" s="325"/>
      <c r="AO873" s="325"/>
      <c r="AP873" s="322" t="s">
        <v>627</v>
      </c>
      <c r="AQ873" s="322"/>
      <c r="AR873" s="322"/>
      <c r="AS873" s="322"/>
      <c r="AT873" s="322"/>
      <c r="AU873" s="322"/>
      <c r="AV873" s="322"/>
      <c r="AW873" s="322"/>
      <c r="AX873" s="322"/>
    </row>
    <row r="874" spans="1:50" ht="30" customHeight="1" x14ac:dyDescent="0.15">
      <c r="A874" s="405">
        <v>5</v>
      </c>
      <c r="B874" s="405">
        <v>1</v>
      </c>
      <c r="C874" s="428" t="s">
        <v>607</v>
      </c>
      <c r="D874" s="419"/>
      <c r="E874" s="419"/>
      <c r="F874" s="419"/>
      <c r="G874" s="419"/>
      <c r="H874" s="419"/>
      <c r="I874" s="419"/>
      <c r="J874" s="420" t="s">
        <v>592</v>
      </c>
      <c r="K874" s="421"/>
      <c r="L874" s="421"/>
      <c r="M874" s="421"/>
      <c r="N874" s="421"/>
      <c r="O874" s="421"/>
      <c r="P874" s="429" t="s">
        <v>613</v>
      </c>
      <c r="Q874" s="318"/>
      <c r="R874" s="318"/>
      <c r="S874" s="318"/>
      <c r="T874" s="318"/>
      <c r="U874" s="318"/>
      <c r="V874" s="318"/>
      <c r="W874" s="318"/>
      <c r="X874" s="318"/>
      <c r="Y874" s="319">
        <v>45</v>
      </c>
      <c r="Z874" s="320"/>
      <c r="AA874" s="320"/>
      <c r="AB874" s="321"/>
      <c r="AC874" s="323"/>
      <c r="AD874" s="323"/>
      <c r="AE874" s="323"/>
      <c r="AF874" s="323"/>
      <c r="AG874" s="323"/>
      <c r="AH874" s="324" t="s">
        <v>617</v>
      </c>
      <c r="AI874" s="325"/>
      <c r="AJ874" s="325"/>
      <c r="AK874" s="325"/>
      <c r="AL874" s="324" t="s">
        <v>617</v>
      </c>
      <c r="AM874" s="325"/>
      <c r="AN874" s="325"/>
      <c r="AO874" s="325"/>
      <c r="AP874" s="322" t="s">
        <v>627</v>
      </c>
      <c r="AQ874" s="322"/>
      <c r="AR874" s="322"/>
      <c r="AS874" s="322"/>
      <c r="AT874" s="322"/>
      <c r="AU874" s="322"/>
      <c r="AV874" s="322"/>
      <c r="AW874" s="322"/>
      <c r="AX874" s="322"/>
    </row>
    <row r="875" spans="1:50" ht="30" customHeight="1" x14ac:dyDescent="0.15">
      <c r="A875" s="405">
        <v>6</v>
      </c>
      <c r="B875" s="405">
        <v>1</v>
      </c>
      <c r="C875" s="428" t="s">
        <v>608</v>
      </c>
      <c r="D875" s="419"/>
      <c r="E875" s="419"/>
      <c r="F875" s="419"/>
      <c r="G875" s="419"/>
      <c r="H875" s="419"/>
      <c r="I875" s="419"/>
      <c r="J875" s="420" t="s">
        <v>592</v>
      </c>
      <c r="K875" s="421"/>
      <c r="L875" s="421"/>
      <c r="M875" s="421"/>
      <c r="N875" s="421"/>
      <c r="O875" s="421"/>
      <c r="P875" s="429" t="s">
        <v>613</v>
      </c>
      <c r="Q875" s="318"/>
      <c r="R875" s="318"/>
      <c r="S875" s="318"/>
      <c r="T875" s="318"/>
      <c r="U875" s="318"/>
      <c r="V875" s="318"/>
      <c r="W875" s="318"/>
      <c r="X875" s="318"/>
      <c r="Y875" s="319">
        <v>36</v>
      </c>
      <c r="Z875" s="320"/>
      <c r="AA875" s="320"/>
      <c r="AB875" s="321"/>
      <c r="AC875" s="323"/>
      <c r="AD875" s="323"/>
      <c r="AE875" s="323"/>
      <c r="AF875" s="323"/>
      <c r="AG875" s="323"/>
      <c r="AH875" s="324" t="s">
        <v>617</v>
      </c>
      <c r="AI875" s="325"/>
      <c r="AJ875" s="325"/>
      <c r="AK875" s="325"/>
      <c r="AL875" s="324" t="s">
        <v>617</v>
      </c>
      <c r="AM875" s="325"/>
      <c r="AN875" s="325"/>
      <c r="AO875" s="325"/>
      <c r="AP875" s="322" t="s">
        <v>627</v>
      </c>
      <c r="AQ875" s="322"/>
      <c r="AR875" s="322"/>
      <c r="AS875" s="322"/>
      <c r="AT875" s="322"/>
      <c r="AU875" s="322"/>
      <c r="AV875" s="322"/>
      <c r="AW875" s="322"/>
      <c r="AX875" s="322"/>
    </row>
    <row r="876" spans="1:50" ht="30" customHeight="1" x14ac:dyDescent="0.15">
      <c r="A876" s="405">
        <v>7</v>
      </c>
      <c r="B876" s="405">
        <v>1</v>
      </c>
      <c r="C876" s="428" t="s">
        <v>609</v>
      </c>
      <c r="D876" s="419"/>
      <c r="E876" s="419"/>
      <c r="F876" s="419"/>
      <c r="G876" s="419"/>
      <c r="H876" s="419"/>
      <c r="I876" s="419"/>
      <c r="J876" s="420" t="s">
        <v>592</v>
      </c>
      <c r="K876" s="421"/>
      <c r="L876" s="421"/>
      <c r="M876" s="421"/>
      <c r="N876" s="421"/>
      <c r="O876" s="421"/>
      <c r="P876" s="429" t="s">
        <v>613</v>
      </c>
      <c r="Q876" s="318"/>
      <c r="R876" s="318"/>
      <c r="S876" s="318"/>
      <c r="T876" s="318"/>
      <c r="U876" s="318"/>
      <c r="V876" s="318"/>
      <c r="W876" s="318"/>
      <c r="X876" s="318"/>
      <c r="Y876" s="319">
        <v>30</v>
      </c>
      <c r="Z876" s="320"/>
      <c r="AA876" s="320"/>
      <c r="AB876" s="321"/>
      <c r="AC876" s="323"/>
      <c r="AD876" s="323"/>
      <c r="AE876" s="323"/>
      <c r="AF876" s="323"/>
      <c r="AG876" s="323"/>
      <c r="AH876" s="324" t="s">
        <v>624</v>
      </c>
      <c r="AI876" s="325"/>
      <c r="AJ876" s="325"/>
      <c r="AK876" s="325"/>
      <c r="AL876" s="324" t="s">
        <v>624</v>
      </c>
      <c r="AM876" s="325"/>
      <c r="AN876" s="325"/>
      <c r="AO876" s="325"/>
      <c r="AP876" s="322" t="s">
        <v>627</v>
      </c>
      <c r="AQ876" s="322"/>
      <c r="AR876" s="322"/>
      <c r="AS876" s="322"/>
      <c r="AT876" s="322"/>
      <c r="AU876" s="322"/>
      <c r="AV876" s="322"/>
      <c r="AW876" s="322"/>
      <c r="AX876" s="322"/>
    </row>
    <row r="877" spans="1:50" ht="30" customHeight="1" x14ac:dyDescent="0.15">
      <c r="A877" s="405">
        <v>8</v>
      </c>
      <c r="B877" s="405">
        <v>1</v>
      </c>
      <c r="C877" s="428" t="s">
        <v>610</v>
      </c>
      <c r="D877" s="419"/>
      <c r="E877" s="419"/>
      <c r="F877" s="419"/>
      <c r="G877" s="419"/>
      <c r="H877" s="419"/>
      <c r="I877" s="419"/>
      <c r="J877" s="420" t="s">
        <v>592</v>
      </c>
      <c r="K877" s="421"/>
      <c r="L877" s="421"/>
      <c r="M877" s="421"/>
      <c r="N877" s="421"/>
      <c r="O877" s="421"/>
      <c r="P877" s="429" t="s">
        <v>613</v>
      </c>
      <c r="Q877" s="318"/>
      <c r="R877" s="318"/>
      <c r="S877" s="318"/>
      <c r="T877" s="318"/>
      <c r="U877" s="318"/>
      <c r="V877" s="318"/>
      <c r="W877" s="318"/>
      <c r="X877" s="318"/>
      <c r="Y877" s="319">
        <v>28</v>
      </c>
      <c r="Z877" s="320"/>
      <c r="AA877" s="320"/>
      <c r="AB877" s="321"/>
      <c r="AC877" s="323"/>
      <c r="AD877" s="323"/>
      <c r="AE877" s="323"/>
      <c r="AF877" s="323"/>
      <c r="AG877" s="323"/>
      <c r="AH877" s="324" t="s">
        <v>625</v>
      </c>
      <c r="AI877" s="325"/>
      <c r="AJ877" s="325"/>
      <c r="AK877" s="325"/>
      <c r="AL877" s="324" t="s">
        <v>625</v>
      </c>
      <c r="AM877" s="325"/>
      <c r="AN877" s="325"/>
      <c r="AO877" s="325"/>
      <c r="AP877" s="322" t="s">
        <v>617</v>
      </c>
      <c r="AQ877" s="322"/>
      <c r="AR877" s="322"/>
      <c r="AS877" s="322"/>
      <c r="AT877" s="322"/>
      <c r="AU877" s="322"/>
      <c r="AV877" s="322"/>
      <c r="AW877" s="322"/>
      <c r="AX877" s="322"/>
    </row>
    <row r="878" spans="1:50" ht="30" customHeight="1" x14ac:dyDescent="0.15">
      <c r="A878" s="405">
        <v>9</v>
      </c>
      <c r="B878" s="405">
        <v>1</v>
      </c>
      <c r="C878" s="428" t="s">
        <v>611</v>
      </c>
      <c r="D878" s="419"/>
      <c r="E878" s="419"/>
      <c r="F878" s="419"/>
      <c r="G878" s="419"/>
      <c r="H878" s="419"/>
      <c r="I878" s="419"/>
      <c r="J878" s="420" t="s">
        <v>592</v>
      </c>
      <c r="K878" s="421"/>
      <c r="L878" s="421"/>
      <c r="M878" s="421"/>
      <c r="N878" s="421"/>
      <c r="O878" s="421"/>
      <c r="P878" s="429" t="s">
        <v>613</v>
      </c>
      <c r="Q878" s="318"/>
      <c r="R878" s="318"/>
      <c r="S878" s="318"/>
      <c r="T878" s="318"/>
      <c r="U878" s="318"/>
      <c r="V878" s="318"/>
      <c r="W878" s="318"/>
      <c r="X878" s="318"/>
      <c r="Y878" s="319">
        <v>24</v>
      </c>
      <c r="Z878" s="320"/>
      <c r="AA878" s="320"/>
      <c r="AB878" s="321"/>
      <c r="AC878" s="323"/>
      <c r="AD878" s="323"/>
      <c r="AE878" s="323"/>
      <c r="AF878" s="323"/>
      <c r="AG878" s="323"/>
      <c r="AH878" s="324" t="s">
        <v>624</v>
      </c>
      <c r="AI878" s="325"/>
      <c r="AJ878" s="325"/>
      <c r="AK878" s="325"/>
      <c r="AL878" s="324" t="s">
        <v>624</v>
      </c>
      <c r="AM878" s="325"/>
      <c r="AN878" s="325"/>
      <c r="AO878" s="325"/>
      <c r="AP878" s="322" t="s">
        <v>627</v>
      </c>
      <c r="AQ878" s="322"/>
      <c r="AR878" s="322"/>
      <c r="AS878" s="322"/>
      <c r="AT878" s="322"/>
      <c r="AU878" s="322"/>
      <c r="AV878" s="322"/>
      <c r="AW878" s="322"/>
      <c r="AX878" s="322"/>
    </row>
    <row r="879" spans="1:50" ht="30" customHeight="1" x14ac:dyDescent="0.15">
      <c r="A879" s="405">
        <v>10</v>
      </c>
      <c r="B879" s="405">
        <v>1</v>
      </c>
      <c r="C879" s="428" t="s">
        <v>612</v>
      </c>
      <c r="D879" s="419"/>
      <c r="E879" s="419"/>
      <c r="F879" s="419"/>
      <c r="G879" s="419"/>
      <c r="H879" s="419"/>
      <c r="I879" s="419"/>
      <c r="J879" s="420" t="s">
        <v>592</v>
      </c>
      <c r="K879" s="421"/>
      <c r="L879" s="421"/>
      <c r="M879" s="421"/>
      <c r="N879" s="421"/>
      <c r="O879" s="421"/>
      <c r="P879" s="429" t="s">
        <v>613</v>
      </c>
      <c r="Q879" s="318"/>
      <c r="R879" s="318"/>
      <c r="S879" s="318"/>
      <c r="T879" s="318"/>
      <c r="U879" s="318"/>
      <c r="V879" s="318"/>
      <c r="W879" s="318"/>
      <c r="X879" s="318"/>
      <c r="Y879" s="319">
        <v>19</v>
      </c>
      <c r="Z879" s="320"/>
      <c r="AA879" s="320"/>
      <c r="AB879" s="321"/>
      <c r="AC879" s="323"/>
      <c r="AD879" s="323"/>
      <c r="AE879" s="323"/>
      <c r="AF879" s="323"/>
      <c r="AG879" s="323"/>
      <c r="AH879" s="324" t="s">
        <v>625</v>
      </c>
      <c r="AI879" s="325"/>
      <c r="AJ879" s="325"/>
      <c r="AK879" s="325"/>
      <c r="AL879" s="324" t="s">
        <v>625</v>
      </c>
      <c r="AM879" s="325"/>
      <c r="AN879" s="325"/>
      <c r="AO879" s="325"/>
      <c r="AP879" s="322" t="s">
        <v>627</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9"/>
      <c r="E1101" s="275" t="s">
        <v>396</v>
      </c>
      <c r="F1101" s="899"/>
      <c r="G1101" s="899"/>
      <c r="H1101" s="899"/>
      <c r="I1101" s="899"/>
      <c r="J1101" s="275" t="s">
        <v>432</v>
      </c>
      <c r="K1101" s="275"/>
      <c r="L1101" s="275"/>
      <c r="M1101" s="275"/>
      <c r="N1101" s="275"/>
      <c r="O1101" s="275"/>
      <c r="P1101" s="345" t="s">
        <v>27</v>
      </c>
      <c r="Q1101" s="345"/>
      <c r="R1101" s="345"/>
      <c r="S1101" s="345"/>
      <c r="T1101" s="345"/>
      <c r="U1101" s="345"/>
      <c r="V1101" s="345"/>
      <c r="W1101" s="345"/>
      <c r="X1101" s="345"/>
      <c r="Y1101" s="275" t="s">
        <v>434</v>
      </c>
      <c r="Z1101" s="899"/>
      <c r="AA1101" s="899"/>
      <c r="AB1101" s="899"/>
      <c r="AC1101" s="275" t="s">
        <v>377</v>
      </c>
      <c r="AD1101" s="275"/>
      <c r="AE1101" s="275"/>
      <c r="AF1101" s="275"/>
      <c r="AG1101" s="275"/>
      <c r="AH1101" s="345" t="s">
        <v>391</v>
      </c>
      <c r="AI1101" s="346"/>
      <c r="AJ1101" s="346"/>
      <c r="AK1101" s="346"/>
      <c r="AL1101" s="346" t="s">
        <v>21</v>
      </c>
      <c r="AM1101" s="346"/>
      <c r="AN1101" s="346"/>
      <c r="AO1101" s="902"/>
      <c r="AP1101" s="431" t="s">
        <v>468</v>
      </c>
      <c r="AQ1101" s="431"/>
      <c r="AR1101" s="431"/>
      <c r="AS1101" s="431"/>
      <c r="AT1101" s="431"/>
      <c r="AU1101" s="431"/>
      <c r="AV1101" s="431"/>
      <c r="AW1101" s="431"/>
      <c r="AX1101" s="431"/>
    </row>
    <row r="1102" spans="1:50" ht="30" customHeight="1" x14ac:dyDescent="0.15">
      <c r="A1102" s="405">
        <v>1</v>
      </c>
      <c r="B1102" s="405">
        <v>1</v>
      </c>
      <c r="C1102" s="901"/>
      <c r="D1102" s="901"/>
      <c r="E1102" s="259" t="s">
        <v>624</v>
      </c>
      <c r="F1102" s="900"/>
      <c r="G1102" s="900"/>
      <c r="H1102" s="900"/>
      <c r="I1102" s="900"/>
      <c r="J1102" s="420" t="s">
        <v>628</v>
      </c>
      <c r="K1102" s="421"/>
      <c r="L1102" s="421"/>
      <c r="M1102" s="421"/>
      <c r="N1102" s="421"/>
      <c r="O1102" s="421"/>
      <c r="P1102" s="429" t="s">
        <v>624</v>
      </c>
      <c r="Q1102" s="318"/>
      <c r="R1102" s="318"/>
      <c r="S1102" s="318"/>
      <c r="T1102" s="318"/>
      <c r="U1102" s="318"/>
      <c r="V1102" s="318"/>
      <c r="W1102" s="318"/>
      <c r="X1102" s="318"/>
      <c r="Y1102" s="319" t="s">
        <v>617</v>
      </c>
      <c r="Z1102" s="320"/>
      <c r="AA1102" s="320"/>
      <c r="AB1102" s="321"/>
      <c r="AC1102" s="323"/>
      <c r="AD1102" s="323"/>
      <c r="AE1102" s="323"/>
      <c r="AF1102" s="323"/>
      <c r="AG1102" s="323"/>
      <c r="AH1102" s="324" t="s">
        <v>624</v>
      </c>
      <c r="AI1102" s="325"/>
      <c r="AJ1102" s="325"/>
      <c r="AK1102" s="325"/>
      <c r="AL1102" s="326" t="s">
        <v>629</v>
      </c>
      <c r="AM1102" s="327"/>
      <c r="AN1102" s="327"/>
      <c r="AO1102" s="328"/>
      <c r="AP1102" s="322" t="s">
        <v>630</v>
      </c>
      <c r="AQ1102" s="322"/>
      <c r="AR1102" s="322"/>
      <c r="AS1102" s="322"/>
      <c r="AT1102" s="322"/>
      <c r="AU1102" s="322"/>
      <c r="AV1102" s="322"/>
      <c r="AW1102" s="322"/>
      <c r="AX1102" s="322"/>
    </row>
    <row r="1103" spans="1:50" ht="30" hidden="1" customHeight="1" x14ac:dyDescent="0.15">
      <c r="A1103" s="405">
        <v>2</v>
      </c>
      <c r="B1103" s="405">
        <v>1</v>
      </c>
      <c r="C1103" s="901"/>
      <c r="D1103" s="901"/>
      <c r="E1103" s="900"/>
      <c r="F1103" s="900"/>
      <c r="G1103" s="900"/>
      <c r="H1103" s="900"/>
      <c r="I1103" s="90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1"/>
      <c r="D1104" s="901"/>
      <c r="E1104" s="900"/>
      <c r="F1104" s="900"/>
      <c r="G1104" s="900"/>
      <c r="H1104" s="900"/>
      <c r="I1104" s="90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1"/>
      <c r="D1105" s="901"/>
      <c r="E1105" s="900"/>
      <c r="F1105" s="900"/>
      <c r="G1105" s="900"/>
      <c r="H1105" s="900"/>
      <c r="I1105" s="90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1"/>
      <c r="D1106" s="901"/>
      <c r="E1106" s="900"/>
      <c r="F1106" s="900"/>
      <c r="G1106" s="900"/>
      <c r="H1106" s="900"/>
      <c r="I1106" s="90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1"/>
      <c r="D1107" s="901"/>
      <c r="E1107" s="900"/>
      <c r="F1107" s="900"/>
      <c r="G1107" s="900"/>
      <c r="H1107" s="900"/>
      <c r="I1107" s="90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1"/>
      <c r="D1108" s="901"/>
      <c r="E1108" s="900"/>
      <c r="F1108" s="900"/>
      <c r="G1108" s="900"/>
      <c r="H1108" s="900"/>
      <c r="I1108" s="90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1"/>
      <c r="D1109" s="901"/>
      <c r="E1109" s="900"/>
      <c r="F1109" s="900"/>
      <c r="G1109" s="900"/>
      <c r="H1109" s="900"/>
      <c r="I1109" s="90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1"/>
      <c r="D1110" s="901"/>
      <c r="E1110" s="900"/>
      <c r="F1110" s="900"/>
      <c r="G1110" s="900"/>
      <c r="H1110" s="900"/>
      <c r="I1110" s="90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1"/>
      <c r="D1111" s="901"/>
      <c r="E1111" s="900"/>
      <c r="F1111" s="900"/>
      <c r="G1111" s="900"/>
      <c r="H1111" s="900"/>
      <c r="I1111" s="90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1"/>
      <c r="D1112" s="901"/>
      <c r="E1112" s="900"/>
      <c r="F1112" s="900"/>
      <c r="G1112" s="900"/>
      <c r="H1112" s="900"/>
      <c r="I1112" s="90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1"/>
      <c r="D1113" s="901"/>
      <c r="E1113" s="900"/>
      <c r="F1113" s="900"/>
      <c r="G1113" s="900"/>
      <c r="H1113" s="900"/>
      <c r="I1113" s="90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1"/>
      <c r="D1114" s="901"/>
      <c r="E1114" s="900"/>
      <c r="F1114" s="900"/>
      <c r="G1114" s="900"/>
      <c r="H1114" s="900"/>
      <c r="I1114" s="90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1"/>
      <c r="D1115" s="901"/>
      <c r="E1115" s="900"/>
      <c r="F1115" s="900"/>
      <c r="G1115" s="900"/>
      <c r="H1115" s="900"/>
      <c r="I1115" s="90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1"/>
      <c r="D1116" s="901"/>
      <c r="E1116" s="900"/>
      <c r="F1116" s="900"/>
      <c r="G1116" s="900"/>
      <c r="H1116" s="900"/>
      <c r="I1116" s="90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1"/>
      <c r="D1117" s="901"/>
      <c r="E1117" s="900"/>
      <c r="F1117" s="900"/>
      <c r="G1117" s="900"/>
      <c r="H1117" s="900"/>
      <c r="I1117" s="90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1"/>
      <c r="D1118" s="901"/>
      <c r="E1118" s="900"/>
      <c r="F1118" s="900"/>
      <c r="G1118" s="900"/>
      <c r="H1118" s="900"/>
      <c r="I1118" s="90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1"/>
      <c r="D1119" s="901"/>
      <c r="E1119" s="259"/>
      <c r="F1119" s="900"/>
      <c r="G1119" s="900"/>
      <c r="H1119" s="900"/>
      <c r="I1119" s="90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1"/>
      <c r="D1120" s="901"/>
      <c r="E1120" s="900"/>
      <c r="F1120" s="900"/>
      <c r="G1120" s="900"/>
      <c r="H1120" s="900"/>
      <c r="I1120" s="90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1"/>
      <c r="D1121" s="901"/>
      <c r="E1121" s="900"/>
      <c r="F1121" s="900"/>
      <c r="G1121" s="900"/>
      <c r="H1121" s="900"/>
      <c r="I1121" s="90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1"/>
      <c r="D1122" s="901"/>
      <c r="E1122" s="900"/>
      <c r="F1122" s="900"/>
      <c r="G1122" s="900"/>
      <c r="H1122" s="900"/>
      <c r="I1122" s="90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1"/>
      <c r="D1123" s="901"/>
      <c r="E1123" s="900"/>
      <c r="F1123" s="900"/>
      <c r="G1123" s="900"/>
      <c r="H1123" s="900"/>
      <c r="I1123" s="90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1"/>
      <c r="D1124" s="901"/>
      <c r="E1124" s="900"/>
      <c r="F1124" s="900"/>
      <c r="G1124" s="900"/>
      <c r="H1124" s="900"/>
      <c r="I1124" s="90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1"/>
      <c r="D1125" s="901"/>
      <c r="E1125" s="900"/>
      <c r="F1125" s="900"/>
      <c r="G1125" s="900"/>
      <c r="H1125" s="900"/>
      <c r="I1125" s="90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1"/>
      <c r="D1126" s="901"/>
      <c r="E1126" s="900"/>
      <c r="F1126" s="900"/>
      <c r="G1126" s="900"/>
      <c r="H1126" s="900"/>
      <c r="I1126" s="90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1"/>
      <c r="D1127" s="901"/>
      <c r="E1127" s="900"/>
      <c r="F1127" s="900"/>
      <c r="G1127" s="900"/>
      <c r="H1127" s="900"/>
      <c r="I1127" s="90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1"/>
      <c r="D1128" s="901"/>
      <c r="E1128" s="900"/>
      <c r="F1128" s="900"/>
      <c r="G1128" s="900"/>
      <c r="H1128" s="900"/>
      <c r="I1128" s="90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1"/>
      <c r="D1129" s="901"/>
      <c r="E1129" s="900"/>
      <c r="F1129" s="900"/>
      <c r="G1129" s="900"/>
      <c r="H1129" s="900"/>
      <c r="I1129" s="90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1"/>
      <c r="D1130" s="901"/>
      <c r="E1130" s="900"/>
      <c r="F1130" s="900"/>
      <c r="G1130" s="900"/>
      <c r="H1130" s="900"/>
      <c r="I1130" s="90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1"/>
      <c r="D1131" s="901"/>
      <c r="E1131" s="900"/>
      <c r="F1131" s="900"/>
      <c r="G1131" s="900"/>
      <c r="H1131" s="900"/>
      <c r="I1131" s="90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3" priority="13919">
      <formula>IF(RIGHT(TEXT(P18,"0.#"),1)=".",FALSE,TRUE)</formula>
    </cfRule>
    <cfRule type="expression" dxfId="2802" priority="13920">
      <formula>IF(RIGHT(TEXT(P18,"0.#"),1)=".",TRUE,FALSE)</formula>
    </cfRule>
  </conditionalFormatting>
  <conditionalFormatting sqref="Y782">
    <cfRule type="expression" dxfId="2801" priority="13915">
      <formula>IF(RIGHT(TEXT(Y782,"0.#"),1)=".",FALSE,TRUE)</formula>
    </cfRule>
    <cfRule type="expression" dxfId="2800" priority="13916">
      <formula>IF(RIGHT(TEXT(Y782,"0.#"),1)=".",TRUE,FALSE)</formula>
    </cfRule>
  </conditionalFormatting>
  <conditionalFormatting sqref="Y791">
    <cfRule type="expression" dxfId="2799" priority="13911">
      <formula>IF(RIGHT(TEXT(Y791,"0.#"),1)=".",FALSE,TRUE)</formula>
    </cfRule>
    <cfRule type="expression" dxfId="2798" priority="13912">
      <formula>IF(RIGHT(TEXT(Y791,"0.#"),1)=".",TRUE,FALSE)</formula>
    </cfRule>
  </conditionalFormatting>
  <conditionalFormatting sqref="Y822:Y829 Y820 Y809:Y816 Y807 Y796:Y803 Y794">
    <cfRule type="expression" dxfId="2797" priority="13693">
      <formula>IF(RIGHT(TEXT(Y794,"0.#"),1)=".",FALSE,TRUE)</formula>
    </cfRule>
    <cfRule type="expression" dxfId="2796" priority="13694">
      <formula>IF(RIGHT(TEXT(Y794,"0.#"),1)=".",TRUE,FALSE)</formula>
    </cfRule>
  </conditionalFormatting>
  <conditionalFormatting sqref="AR15:AX15 P13:AX13">
    <cfRule type="expression" dxfId="2795" priority="13741">
      <formula>IF(RIGHT(TEXT(P13,"0.#"),1)=".",FALSE,TRUE)</formula>
    </cfRule>
    <cfRule type="expression" dxfId="2794" priority="13742">
      <formula>IF(RIGHT(TEXT(P13,"0.#"),1)=".",TRUE,FALSE)</formula>
    </cfRule>
  </conditionalFormatting>
  <conditionalFormatting sqref="P19:AJ19">
    <cfRule type="expression" dxfId="2793" priority="13739">
      <formula>IF(RIGHT(TEXT(P19,"0.#"),1)=".",FALSE,TRUE)</formula>
    </cfRule>
    <cfRule type="expression" dxfId="2792" priority="13740">
      <formula>IF(RIGHT(TEXT(P19,"0.#"),1)=".",TRUE,FALSE)</formula>
    </cfRule>
  </conditionalFormatting>
  <conditionalFormatting sqref="AQ101">
    <cfRule type="expression" dxfId="2791" priority="13731">
      <formula>IF(RIGHT(TEXT(AQ101,"0.#"),1)=".",FALSE,TRUE)</formula>
    </cfRule>
    <cfRule type="expression" dxfId="2790" priority="13732">
      <formula>IF(RIGHT(TEXT(AQ101,"0.#"),1)=".",TRUE,FALSE)</formula>
    </cfRule>
  </conditionalFormatting>
  <conditionalFormatting sqref="Y783:Y790 Y781">
    <cfRule type="expression" dxfId="2789" priority="13717">
      <formula>IF(RIGHT(TEXT(Y781,"0.#"),1)=".",FALSE,TRUE)</formula>
    </cfRule>
    <cfRule type="expression" dxfId="2788" priority="13718">
      <formula>IF(RIGHT(TEXT(Y781,"0.#"),1)=".",TRUE,FALSE)</formula>
    </cfRule>
  </conditionalFormatting>
  <conditionalFormatting sqref="AU782">
    <cfRule type="expression" dxfId="2787" priority="13715">
      <formula>IF(RIGHT(TEXT(AU782,"0.#"),1)=".",FALSE,TRUE)</formula>
    </cfRule>
    <cfRule type="expression" dxfId="2786" priority="13716">
      <formula>IF(RIGHT(TEXT(AU782,"0.#"),1)=".",TRUE,FALSE)</formula>
    </cfRule>
  </conditionalFormatting>
  <conditionalFormatting sqref="AU791">
    <cfRule type="expression" dxfId="2785" priority="13713">
      <formula>IF(RIGHT(TEXT(AU791,"0.#"),1)=".",FALSE,TRUE)</formula>
    </cfRule>
    <cfRule type="expression" dxfId="2784" priority="13714">
      <formula>IF(RIGHT(TEXT(AU791,"0.#"),1)=".",TRUE,FALSE)</formula>
    </cfRule>
  </conditionalFormatting>
  <conditionalFormatting sqref="AU783:AU790 AU781">
    <cfRule type="expression" dxfId="2783" priority="13711">
      <formula>IF(RIGHT(TEXT(AU781,"0.#"),1)=".",FALSE,TRUE)</formula>
    </cfRule>
    <cfRule type="expression" dxfId="2782" priority="13712">
      <formula>IF(RIGHT(TEXT(AU781,"0.#"),1)=".",TRUE,FALSE)</formula>
    </cfRule>
  </conditionalFormatting>
  <conditionalFormatting sqref="Y821 Y808 Y795">
    <cfRule type="expression" dxfId="2781" priority="13697">
      <formula>IF(RIGHT(TEXT(Y795,"0.#"),1)=".",FALSE,TRUE)</formula>
    </cfRule>
    <cfRule type="expression" dxfId="2780" priority="13698">
      <formula>IF(RIGHT(TEXT(Y795,"0.#"),1)=".",TRUE,FALSE)</formula>
    </cfRule>
  </conditionalFormatting>
  <conditionalFormatting sqref="Y830 Y817 Y804">
    <cfRule type="expression" dxfId="2779" priority="13695">
      <formula>IF(RIGHT(TEXT(Y804,"0.#"),1)=".",FALSE,TRUE)</formula>
    </cfRule>
    <cfRule type="expression" dxfId="2778" priority="13696">
      <formula>IF(RIGHT(TEXT(Y804,"0.#"),1)=".",TRUE,FALSE)</formula>
    </cfRule>
  </conditionalFormatting>
  <conditionalFormatting sqref="AU821 AU808 AU795">
    <cfRule type="expression" dxfId="2777" priority="13691">
      <formula>IF(RIGHT(TEXT(AU795,"0.#"),1)=".",FALSE,TRUE)</formula>
    </cfRule>
    <cfRule type="expression" dxfId="2776" priority="13692">
      <formula>IF(RIGHT(TEXT(AU795,"0.#"),1)=".",TRUE,FALSE)</formula>
    </cfRule>
  </conditionalFormatting>
  <conditionalFormatting sqref="AU830 AU817 AU804">
    <cfRule type="expression" dxfId="2775" priority="13689">
      <formula>IF(RIGHT(TEXT(AU804,"0.#"),1)=".",FALSE,TRUE)</formula>
    </cfRule>
    <cfRule type="expression" dxfId="2774" priority="13690">
      <formula>IF(RIGHT(TEXT(AU804,"0.#"),1)=".",TRUE,FALSE)</formula>
    </cfRule>
  </conditionalFormatting>
  <conditionalFormatting sqref="AU822:AU829 AU820 AU809:AU816 AU807 AU796:AU803 AU794">
    <cfRule type="expression" dxfId="2773" priority="13687">
      <formula>IF(RIGHT(TEXT(AU794,"0.#"),1)=".",FALSE,TRUE)</formula>
    </cfRule>
    <cfRule type="expression" dxfId="2772" priority="13688">
      <formula>IF(RIGHT(TEXT(AU794,"0.#"),1)=".",TRUE,FALSE)</formula>
    </cfRule>
  </conditionalFormatting>
  <conditionalFormatting sqref="AM87">
    <cfRule type="expression" dxfId="2771" priority="13341">
      <formula>IF(RIGHT(TEXT(AM87,"0.#"),1)=".",FALSE,TRUE)</formula>
    </cfRule>
    <cfRule type="expression" dxfId="2770" priority="13342">
      <formula>IF(RIGHT(TEXT(AM87,"0.#"),1)=".",TRUE,FALSE)</formula>
    </cfRule>
  </conditionalFormatting>
  <conditionalFormatting sqref="AE55">
    <cfRule type="expression" dxfId="2769" priority="13409">
      <formula>IF(RIGHT(TEXT(AE55,"0.#"),1)=".",FALSE,TRUE)</formula>
    </cfRule>
    <cfRule type="expression" dxfId="2768" priority="13410">
      <formula>IF(RIGHT(TEXT(AE55,"0.#"),1)=".",TRUE,FALSE)</formula>
    </cfRule>
  </conditionalFormatting>
  <conditionalFormatting sqref="AI55">
    <cfRule type="expression" dxfId="2767" priority="13407">
      <formula>IF(RIGHT(TEXT(AI55,"0.#"),1)=".",FALSE,TRUE)</formula>
    </cfRule>
    <cfRule type="expression" dxfId="2766" priority="13408">
      <formula>IF(RIGHT(TEXT(AI55,"0.#"),1)=".",TRUE,FALSE)</formula>
    </cfRule>
  </conditionalFormatting>
  <conditionalFormatting sqref="AM34">
    <cfRule type="expression" dxfId="2765" priority="13487">
      <formula>IF(RIGHT(TEXT(AM34,"0.#"),1)=".",FALSE,TRUE)</formula>
    </cfRule>
    <cfRule type="expression" dxfId="2764" priority="13488">
      <formula>IF(RIGHT(TEXT(AM34,"0.#"),1)=".",TRUE,FALSE)</formula>
    </cfRule>
  </conditionalFormatting>
  <conditionalFormatting sqref="AM32">
    <cfRule type="expression" dxfId="2763" priority="13491">
      <formula>IF(RIGHT(TEXT(AM32,"0.#"),1)=".",FALSE,TRUE)</formula>
    </cfRule>
    <cfRule type="expression" dxfId="2762" priority="13492">
      <formula>IF(RIGHT(TEXT(AM32,"0.#"),1)=".",TRUE,FALSE)</formula>
    </cfRule>
  </conditionalFormatting>
  <conditionalFormatting sqref="AM33">
    <cfRule type="expression" dxfId="2761" priority="13489">
      <formula>IF(RIGHT(TEXT(AM33,"0.#"),1)=".",FALSE,TRUE)</formula>
    </cfRule>
    <cfRule type="expression" dxfId="2760" priority="13490">
      <formula>IF(RIGHT(TEXT(AM33,"0.#"),1)=".",TRUE,FALSE)</formula>
    </cfRule>
  </conditionalFormatting>
  <conditionalFormatting sqref="AQ32:AQ34">
    <cfRule type="expression" dxfId="2759" priority="13481">
      <formula>IF(RIGHT(TEXT(AQ32,"0.#"),1)=".",FALSE,TRUE)</formula>
    </cfRule>
    <cfRule type="expression" dxfId="2758" priority="13482">
      <formula>IF(RIGHT(TEXT(AQ32,"0.#"),1)=".",TRUE,FALSE)</formula>
    </cfRule>
  </conditionalFormatting>
  <conditionalFormatting sqref="AU32:AU34">
    <cfRule type="expression" dxfId="2757" priority="13479">
      <formula>IF(RIGHT(TEXT(AU32,"0.#"),1)=".",FALSE,TRUE)</formula>
    </cfRule>
    <cfRule type="expression" dxfId="2756" priority="13480">
      <formula>IF(RIGHT(TEXT(AU32,"0.#"),1)=".",TRUE,FALSE)</formula>
    </cfRule>
  </conditionalFormatting>
  <conditionalFormatting sqref="AE53">
    <cfRule type="expression" dxfId="2755" priority="13413">
      <formula>IF(RIGHT(TEXT(AE53,"0.#"),1)=".",FALSE,TRUE)</formula>
    </cfRule>
    <cfRule type="expression" dxfId="2754" priority="13414">
      <formula>IF(RIGHT(TEXT(AE53,"0.#"),1)=".",TRUE,FALSE)</formula>
    </cfRule>
  </conditionalFormatting>
  <conditionalFormatting sqref="AE54">
    <cfRule type="expression" dxfId="2753" priority="13411">
      <formula>IF(RIGHT(TEXT(AE54,"0.#"),1)=".",FALSE,TRUE)</formula>
    </cfRule>
    <cfRule type="expression" dxfId="2752" priority="13412">
      <formula>IF(RIGHT(TEXT(AE54,"0.#"),1)=".",TRUE,FALSE)</formula>
    </cfRule>
  </conditionalFormatting>
  <conditionalFormatting sqref="AI54">
    <cfRule type="expression" dxfId="2751" priority="13405">
      <formula>IF(RIGHT(TEXT(AI54,"0.#"),1)=".",FALSE,TRUE)</formula>
    </cfRule>
    <cfRule type="expression" dxfId="2750" priority="13406">
      <formula>IF(RIGHT(TEXT(AI54,"0.#"),1)=".",TRUE,FALSE)</formula>
    </cfRule>
  </conditionalFormatting>
  <conditionalFormatting sqref="AI53">
    <cfRule type="expression" dxfId="2749" priority="13403">
      <formula>IF(RIGHT(TEXT(AI53,"0.#"),1)=".",FALSE,TRUE)</formula>
    </cfRule>
    <cfRule type="expression" dxfId="2748" priority="13404">
      <formula>IF(RIGHT(TEXT(AI53,"0.#"),1)=".",TRUE,FALSE)</formula>
    </cfRule>
  </conditionalFormatting>
  <conditionalFormatting sqref="AM53">
    <cfRule type="expression" dxfId="2747" priority="13401">
      <formula>IF(RIGHT(TEXT(AM53,"0.#"),1)=".",FALSE,TRUE)</formula>
    </cfRule>
    <cfRule type="expression" dxfId="2746" priority="13402">
      <formula>IF(RIGHT(TEXT(AM53,"0.#"),1)=".",TRUE,FALSE)</formula>
    </cfRule>
  </conditionalFormatting>
  <conditionalFormatting sqref="AM54">
    <cfRule type="expression" dxfId="2745" priority="13399">
      <formula>IF(RIGHT(TEXT(AM54,"0.#"),1)=".",FALSE,TRUE)</formula>
    </cfRule>
    <cfRule type="expression" dxfId="2744" priority="13400">
      <formula>IF(RIGHT(TEXT(AM54,"0.#"),1)=".",TRUE,FALSE)</formula>
    </cfRule>
  </conditionalFormatting>
  <conditionalFormatting sqref="AM55">
    <cfRule type="expression" dxfId="2743" priority="13397">
      <formula>IF(RIGHT(TEXT(AM55,"0.#"),1)=".",FALSE,TRUE)</formula>
    </cfRule>
    <cfRule type="expression" dxfId="2742" priority="13398">
      <formula>IF(RIGHT(TEXT(AM55,"0.#"),1)=".",TRUE,FALSE)</formula>
    </cfRule>
  </conditionalFormatting>
  <conditionalFormatting sqref="AE60">
    <cfRule type="expression" dxfId="2741" priority="13383">
      <formula>IF(RIGHT(TEXT(AE60,"0.#"),1)=".",FALSE,TRUE)</formula>
    </cfRule>
    <cfRule type="expression" dxfId="2740" priority="13384">
      <formula>IF(RIGHT(TEXT(AE60,"0.#"),1)=".",TRUE,FALSE)</formula>
    </cfRule>
  </conditionalFormatting>
  <conditionalFormatting sqref="AE61">
    <cfRule type="expression" dxfId="2739" priority="13381">
      <formula>IF(RIGHT(TEXT(AE61,"0.#"),1)=".",FALSE,TRUE)</formula>
    </cfRule>
    <cfRule type="expression" dxfId="2738" priority="13382">
      <formula>IF(RIGHT(TEXT(AE61,"0.#"),1)=".",TRUE,FALSE)</formula>
    </cfRule>
  </conditionalFormatting>
  <conditionalFormatting sqref="AE62">
    <cfRule type="expression" dxfId="2737" priority="13379">
      <formula>IF(RIGHT(TEXT(AE62,"0.#"),1)=".",FALSE,TRUE)</formula>
    </cfRule>
    <cfRule type="expression" dxfId="2736" priority="13380">
      <formula>IF(RIGHT(TEXT(AE62,"0.#"),1)=".",TRUE,FALSE)</formula>
    </cfRule>
  </conditionalFormatting>
  <conditionalFormatting sqref="AI62">
    <cfRule type="expression" dxfId="2735" priority="13377">
      <formula>IF(RIGHT(TEXT(AI62,"0.#"),1)=".",FALSE,TRUE)</formula>
    </cfRule>
    <cfRule type="expression" dxfId="2734" priority="13378">
      <formula>IF(RIGHT(TEXT(AI62,"0.#"),1)=".",TRUE,FALSE)</formula>
    </cfRule>
  </conditionalFormatting>
  <conditionalFormatting sqref="AI61">
    <cfRule type="expression" dxfId="2733" priority="13375">
      <formula>IF(RIGHT(TEXT(AI61,"0.#"),1)=".",FALSE,TRUE)</formula>
    </cfRule>
    <cfRule type="expression" dxfId="2732" priority="13376">
      <formula>IF(RIGHT(TEXT(AI61,"0.#"),1)=".",TRUE,FALSE)</formula>
    </cfRule>
  </conditionalFormatting>
  <conditionalFormatting sqref="AI60">
    <cfRule type="expression" dxfId="2731" priority="13373">
      <formula>IF(RIGHT(TEXT(AI60,"0.#"),1)=".",FALSE,TRUE)</formula>
    </cfRule>
    <cfRule type="expression" dxfId="2730" priority="13374">
      <formula>IF(RIGHT(TEXT(AI60,"0.#"),1)=".",TRUE,FALSE)</formula>
    </cfRule>
  </conditionalFormatting>
  <conditionalFormatting sqref="AM60">
    <cfRule type="expression" dxfId="2729" priority="13371">
      <formula>IF(RIGHT(TEXT(AM60,"0.#"),1)=".",FALSE,TRUE)</formula>
    </cfRule>
    <cfRule type="expression" dxfId="2728" priority="13372">
      <formula>IF(RIGHT(TEXT(AM60,"0.#"),1)=".",TRUE,FALSE)</formula>
    </cfRule>
  </conditionalFormatting>
  <conditionalFormatting sqref="AM61">
    <cfRule type="expression" dxfId="2727" priority="13369">
      <formula>IF(RIGHT(TEXT(AM61,"0.#"),1)=".",FALSE,TRUE)</formula>
    </cfRule>
    <cfRule type="expression" dxfId="2726" priority="13370">
      <formula>IF(RIGHT(TEXT(AM61,"0.#"),1)=".",TRUE,FALSE)</formula>
    </cfRule>
  </conditionalFormatting>
  <conditionalFormatting sqref="AM62">
    <cfRule type="expression" dxfId="2725" priority="13367">
      <formula>IF(RIGHT(TEXT(AM62,"0.#"),1)=".",FALSE,TRUE)</formula>
    </cfRule>
    <cfRule type="expression" dxfId="2724" priority="13368">
      <formula>IF(RIGHT(TEXT(AM62,"0.#"),1)=".",TRUE,FALSE)</formula>
    </cfRule>
  </conditionalFormatting>
  <conditionalFormatting sqref="AE87">
    <cfRule type="expression" dxfId="2723" priority="13353">
      <formula>IF(RIGHT(TEXT(AE87,"0.#"),1)=".",FALSE,TRUE)</formula>
    </cfRule>
    <cfRule type="expression" dxfId="2722" priority="13354">
      <formula>IF(RIGHT(TEXT(AE87,"0.#"),1)=".",TRUE,FALSE)</formula>
    </cfRule>
  </conditionalFormatting>
  <conditionalFormatting sqref="AE88">
    <cfRule type="expression" dxfId="2721" priority="13351">
      <formula>IF(RIGHT(TEXT(AE88,"0.#"),1)=".",FALSE,TRUE)</formula>
    </cfRule>
    <cfRule type="expression" dxfId="2720" priority="13352">
      <formula>IF(RIGHT(TEXT(AE88,"0.#"),1)=".",TRUE,FALSE)</formula>
    </cfRule>
  </conditionalFormatting>
  <conditionalFormatting sqref="AE89">
    <cfRule type="expression" dxfId="2719" priority="13349">
      <formula>IF(RIGHT(TEXT(AE89,"0.#"),1)=".",FALSE,TRUE)</formula>
    </cfRule>
    <cfRule type="expression" dxfId="2718" priority="13350">
      <formula>IF(RIGHT(TEXT(AE89,"0.#"),1)=".",TRUE,FALSE)</formula>
    </cfRule>
  </conditionalFormatting>
  <conditionalFormatting sqref="AI89">
    <cfRule type="expression" dxfId="2717" priority="13347">
      <formula>IF(RIGHT(TEXT(AI89,"0.#"),1)=".",FALSE,TRUE)</formula>
    </cfRule>
    <cfRule type="expression" dxfId="2716" priority="13348">
      <formula>IF(RIGHT(TEXT(AI89,"0.#"),1)=".",TRUE,FALSE)</formula>
    </cfRule>
  </conditionalFormatting>
  <conditionalFormatting sqref="AI88">
    <cfRule type="expression" dxfId="2715" priority="13345">
      <formula>IF(RIGHT(TEXT(AI88,"0.#"),1)=".",FALSE,TRUE)</formula>
    </cfRule>
    <cfRule type="expression" dxfId="2714" priority="13346">
      <formula>IF(RIGHT(TEXT(AI88,"0.#"),1)=".",TRUE,FALSE)</formula>
    </cfRule>
  </conditionalFormatting>
  <conditionalFormatting sqref="AI87">
    <cfRule type="expression" dxfId="2713" priority="13343">
      <formula>IF(RIGHT(TEXT(AI87,"0.#"),1)=".",FALSE,TRUE)</formula>
    </cfRule>
    <cfRule type="expression" dxfId="2712" priority="13344">
      <formula>IF(RIGHT(TEXT(AI87,"0.#"),1)=".",TRUE,FALSE)</formula>
    </cfRule>
  </conditionalFormatting>
  <conditionalFormatting sqref="AM88">
    <cfRule type="expression" dxfId="2711" priority="13339">
      <formula>IF(RIGHT(TEXT(AM88,"0.#"),1)=".",FALSE,TRUE)</formula>
    </cfRule>
    <cfRule type="expression" dxfId="2710" priority="13340">
      <formula>IF(RIGHT(TEXT(AM88,"0.#"),1)=".",TRUE,FALSE)</formula>
    </cfRule>
  </conditionalFormatting>
  <conditionalFormatting sqref="AM89">
    <cfRule type="expression" dxfId="2709" priority="13337">
      <formula>IF(RIGHT(TEXT(AM89,"0.#"),1)=".",FALSE,TRUE)</formula>
    </cfRule>
    <cfRule type="expression" dxfId="2708" priority="13338">
      <formula>IF(RIGHT(TEXT(AM89,"0.#"),1)=".",TRUE,FALSE)</formula>
    </cfRule>
  </conditionalFormatting>
  <conditionalFormatting sqref="AE92">
    <cfRule type="expression" dxfId="2707" priority="13323">
      <formula>IF(RIGHT(TEXT(AE92,"0.#"),1)=".",FALSE,TRUE)</formula>
    </cfRule>
    <cfRule type="expression" dxfId="2706" priority="13324">
      <formula>IF(RIGHT(TEXT(AE92,"0.#"),1)=".",TRUE,FALSE)</formula>
    </cfRule>
  </conditionalFormatting>
  <conditionalFormatting sqref="AE93">
    <cfRule type="expression" dxfId="2705" priority="13321">
      <formula>IF(RIGHT(TEXT(AE93,"0.#"),1)=".",FALSE,TRUE)</formula>
    </cfRule>
    <cfRule type="expression" dxfId="2704" priority="13322">
      <formula>IF(RIGHT(TEXT(AE93,"0.#"),1)=".",TRUE,FALSE)</formula>
    </cfRule>
  </conditionalFormatting>
  <conditionalFormatting sqref="AE94">
    <cfRule type="expression" dxfId="2703" priority="13319">
      <formula>IF(RIGHT(TEXT(AE94,"0.#"),1)=".",FALSE,TRUE)</formula>
    </cfRule>
    <cfRule type="expression" dxfId="2702" priority="13320">
      <formula>IF(RIGHT(TEXT(AE94,"0.#"),1)=".",TRUE,FALSE)</formula>
    </cfRule>
  </conditionalFormatting>
  <conditionalFormatting sqref="AI94">
    <cfRule type="expression" dxfId="2701" priority="13317">
      <formula>IF(RIGHT(TEXT(AI94,"0.#"),1)=".",FALSE,TRUE)</formula>
    </cfRule>
    <cfRule type="expression" dxfId="2700" priority="13318">
      <formula>IF(RIGHT(TEXT(AI94,"0.#"),1)=".",TRUE,FALSE)</formula>
    </cfRule>
  </conditionalFormatting>
  <conditionalFormatting sqref="AI93">
    <cfRule type="expression" dxfId="2699" priority="13315">
      <formula>IF(RIGHT(TEXT(AI93,"0.#"),1)=".",FALSE,TRUE)</formula>
    </cfRule>
    <cfRule type="expression" dxfId="2698" priority="13316">
      <formula>IF(RIGHT(TEXT(AI93,"0.#"),1)=".",TRUE,FALSE)</formula>
    </cfRule>
  </conditionalFormatting>
  <conditionalFormatting sqref="AI92">
    <cfRule type="expression" dxfId="2697" priority="13313">
      <formula>IF(RIGHT(TEXT(AI92,"0.#"),1)=".",FALSE,TRUE)</formula>
    </cfRule>
    <cfRule type="expression" dxfId="2696" priority="13314">
      <formula>IF(RIGHT(TEXT(AI92,"0.#"),1)=".",TRUE,FALSE)</formula>
    </cfRule>
  </conditionalFormatting>
  <conditionalFormatting sqref="AM92">
    <cfRule type="expression" dxfId="2695" priority="13311">
      <formula>IF(RIGHT(TEXT(AM92,"0.#"),1)=".",FALSE,TRUE)</formula>
    </cfRule>
    <cfRule type="expression" dxfId="2694" priority="13312">
      <formula>IF(RIGHT(TEXT(AM92,"0.#"),1)=".",TRUE,FALSE)</formula>
    </cfRule>
  </conditionalFormatting>
  <conditionalFormatting sqref="AM93">
    <cfRule type="expression" dxfId="2693" priority="13309">
      <formula>IF(RIGHT(TEXT(AM93,"0.#"),1)=".",FALSE,TRUE)</formula>
    </cfRule>
    <cfRule type="expression" dxfId="2692" priority="13310">
      <formula>IF(RIGHT(TEXT(AM93,"0.#"),1)=".",TRUE,FALSE)</formula>
    </cfRule>
  </conditionalFormatting>
  <conditionalFormatting sqref="AM94">
    <cfRule type="expression" dxfId="2691" priority="13307">
      <formula>IF(RIGHT(TEXT(AM94,"0.#"),1)=".",FALSE,TRUE)</formula>
    </cfRule>
    <cfRule type="expression" dxfId="2690" priority="13308">
      <formula>IF(RIGHT(TEXT(AM94,"0.#"),1)=".",TRUE,FALSE)</formula>
    </cfRule>
  </conditionalFormatting>
  <conditionalFormatting sqref="AE97">
    <cfRule type="expression" dxfId="2689" priority="13293">
      <formula>IF(RIGHT(TEXT(AE97,"0.#"),1)=".",FALSE,TRUE)</formula>
    </cfRule>
    <cfRule type="expression" dxfId="2688" priority="13294">
      <formula>IF(RIGHT(TEXT(AE97,"0.#"),1)=".",TRUE,FALSE)</formula>
    </cfRule>
  </conditionalFormatting>
  <conditionalFormatting sqref="AE98">
    <cfRule type="expression" dxfId="2687" priority="13291">
      <formula>IF(RIGHT(TEXT(AE98,"0.#"),1)=".",FALSE,TRUE)</formula>
    </cfRule>
    <cfRule type="expression" dxfId="2686" priority="13292">
      <formula>IF(RIGHT(TEXT(AE98,"0.#"),1)=".",TRUE,FALSE)</formula>
    </cfRule>
  </conditionalFormatting>
  <conditionalFormatting sqref="AE99">
    <cfRule type="expression" dxfId="2685" priority="13289">
      <formula>IF(RIGHT(TEXT(AE99,"0.#"),1)=".",FALSE,TRUE)</formula>
    </cfRule>
    <cfRule type="expression" dxfId="2684" priority="13290">
      <formula>IF(RIGHT(TEXT(AE99,"0.#"),1)=".",TRUE,FALSE)</formula>
    </cfRule>
  </conditionalFormatting>
  <conditionalFormatting sqref="AI99">
    <cfRule type="expression" dxfId="2683" priority="13287">
      <formula>IF(RIGHT(TEXT(AI99,"0.#"),1)=".",FALSE,TRUE)</formula>
    </cfRule>
    <cfRule type="expression" dxfId="2682" priority="13288">
      <formula>IF(RIGHT(TEXT(AI99,"0.#"),1)=".",TRUE,FALSE)</formula>
    </cfRule>
  </conditionalFormatting>
  <conditionalFormatting sqref="AI98">
    <cfRule type="expression" dxfId="2681" priority="13285">
      <formula>IF(RIGHT(TEXT(AI98,"0.#"),1)=".",FALSE,TRUE)</formula>
    </cfRule>
    <cfRule type="expression" dxfId="2680" priority="13286">
      <formula>IF(RIGHT(TEXT(AI98,"0.#"),1)=".",TRUE,FALSE)</formula>
    </cfRule>
  </conditionalFormatting>
  <conditionalFormatting sqref="AI97">
    <cfRule type="expression" dxfId="2679" priority="13283">
      <formula>IF(RIGHT(TEXT(AI97,"0.#"),1)=".",FALSE,TRUE)</formula>
    </cfRule>
    <cfRule type="expression" dxfId="2678" priority="13284">
      <formula>IF(RIGHT(TEXT(AI97,"0.#"),1)=".",TRUE,FALSE)</formula>
    </cfRule>
  </conditionalFormatting>
  <conditionalFormatting sqref="AM97">
    <cfRule type="expression" dxfId="2677" priority="13281">
      <formula>IF(RIGHT(TEXT(AM97,"0.#"),1)=".",FALSE,TRUE)</formula>
    </cfRule>
    <cfRule type="expression" dxfId="2676" priority="13282">
      <formula>IF(RIGHT(TEXT(AM97,"0.#"),1)=".",TRUE,FALSE)</formula>
    </cfRule>
  </conditionalFormatting>
  <conditionalFormatting sqref="AM98">
    <cfRule type="expression" dxfId="2675" priority="13279">
      <formula>IF(RIGHT(TEXT(AM98,"0.#"),1)=".",FALSE,TRUE)</formula>
    </cfRule>
    <cfRule type="expression" dxfId="2674" priority="13280">
      <formula>IF(RIGHT(TEXT(AM98,"0.#"),1)=".",TRUE,FALSE)</formula>
    </cfRule>
  </conditionalFormatting>
  <conditionalFormatting sqref="AM99">
    <cfRule type="expression" dxfId="2673" priority="13277">
      <formula>IF(RIGHT(TEXT(AM99,"0.#"),1)=".",FALSE,TRUE)</formula>
    </cfRule>
    <cfRule type="expression" dxfId="2672" priority="13278">
      <formula>IF(RIGHT(TEXT(AM99,"0.#"),1)=".",TRUE,FALSE)</formula>
    </cfRule>
  </conditionalFormatting>
  <conditionalFormatting sqref="AM101">
    <cfRule type="expression" dxfId="2671" priority="13261">
      <formula>IF(RIGHT(TEXT(AM101,"0.#"),1)=".",FALSE,TRUE)</formula>
    </cfRule>
    <cfRule type="expression" dxfId="2670" priority="13262">
      <formula>IF(RIGHT(TEXT(AM101,"0.#"),1)=".",TRUE,FALSE)</formula>
    </cfRule>
  </conditionalFormatting>
  <conditionalFormatting sqref="AM102">
    <cfRule type="expression" dxfId="2669" priority="13255">
      <formula>IF(RIGHT(TEXT(AM102,"0.#"),1)=".",FALSE,TRUE)</formula>
    </cfRule>
    <cfRule type="expression" dxfId="2668" priority="13256">
      <formula>IF(RIGHT(TEXT(AM102,"0.#"),1)=".",TRUE,FALSE)</formula>
    </cfRule>
  </conditionalFormatting>
  <conditionalFormatting sqref="AQ102">
    <cfRule type="expression" dxfId="2667" priority="13253">
      <formula>IF(RIGHT(TEXT(AQ102,"0.#"),1)=".",FALSE,TRUE)</formula>
    </cfRule>
    <cfRule type="expression" dxfId="2666" priority="13254">
      <formula>IF(RIGHT(TEXT(AQ102,"0.#"),1)=".",TRUE,FALSE)</formula>
    </cfRule>
  </conditionalFormatting>
  <conditionalFormatting sqref="AE104">
    <cfRule type="expression" dxfId="2665" priority="13251">
      <formula>IF(RIGHT(TEXT(AE104,"0.#"),1)=".",FALSE,TRUE)</formula>
    </cfRule>
    <cfRule type="expression" dxfId="2664" priority="13252">
      <formula>IF(RIGHT(TEXT(AE104,"0.#"),1)=".",TRUE,FALSE)</formula>
    </cfRule>
  </conditionalFormatting>
  <conditionalFormatting sqref="AI104">
    <cfRule type="expression" dxfId="2663" priority="13249">
      <formula>IF(RIGHT(TEXT(AI104,"0.#"),1)=".",FALSE,TRUE)</formula>
    </cfRule>
    <cfRule type="expression" dxfId="2662" priority="13250">
      <formula>IF(RIGHT(TEXT(AI104,"0.#"),1)=".",TRUE,FALSE)</formula>
    </cfRule>
  </conditionalFormatting>
  <conditionalFormatting sqref="AM104">
    <cfRule type="expression" dxfId="2661" priority="13247">
      <formula>IF(RIGHT(TEXT(AM104,"0.#"),1)=".",FALSE,TRUE)</formula>
    </cfRule>
    <cfRule type="expression" dxfId="2660" priority="13248">
      <formula>IF(RIGHT(TEXT(AM104,"0.#"),1)=".",TRUE,FALSE)</formula>
    </cfRule>
  </conditionalFormatting>
  <conditionalFormatting sqref="AE105">
    <cfRule type="expression" dxfId="2659" priority="13245">
      <formula>IF(RIGHT(TEXT(AE105,"0.#"),1)=".",FALSE,TRUE)</formula>
    </cfRule>
    <cfRule type="expression" dxfId="2658" priority="13246">
      <formula>IF(RIGHT(TEXT(AE105,"0.#"),1)=".",TRUE,FALSE)</formula>
    </cfRule>
  </conditionalFormatting>
  <conditionalFormatting sqref="AI105">
    <cfRule type="expression" dxfId="2657" priority="13243">
      <formula>IF(RIGHT(TEXT(AI105,"0.#"),1)=".",FALSE,TRUE)</formula>
    </cfRule>
    <cfRule type="expression" dxfId="2656" priority="13244">
      <formula>IF(RIGHT(TEXT(AI105,"0.#"),1)=".",TRUE,FALSE)</formula>
    </cfRule>
  </conditionalFormatting>
  <conditionalFormatting sqref="AM105">
    <cfRule type="expression" dxfId="2655" priority="13241">
      <formula>IF(RIGHT(TEXT(AM105,"0.#"),1)=".",FALSE,TRUE)</formula>
    </cfRule>
    <cfRule type="expression" dxfId="2654" priority="13242">
      <formula>IF(RIGHT(TEXT(AM105,"0.#"),1)=".",TRUE,FALSE)</formula>
    </cfRule>
  </conditionalFormatting>
  <conditionalFormatting sqref="AE107">
    <cfRule type="expression" dxfId="2653" priority="13237">
      <formula>IF(RIGHT(TEXT(AE107,"0.#"),1)=".",FALSE,TRUE)</formula>
    </cfRule>
    <cfRule type="expression" dxfId="2652" priority="13238">
      <formula>IF(RIGHT(TEXT(AE107,"0.#"),1)=".",TRUE,FALSE)</formula>
    </cfRule>
  </conditionalFormatting>
  <conditionalFormatting sqref="AI107">
    <cfRule type="expression" dxfId="2651" priority="13235">
      <formula>IF(RIGHT(TEXT(AI107,"0.#"),1)=".",FALSE,TRUE)</formula>
    </cfRule>
    <cfRule type="expression" dxfId="2650" priority="13236">
      <formula>IF(RIGHT(TEXT(AI107,"0.#"),1)=".",TRUE,FALSE)</formula>
    </cfRule>
  </conditionalFormatting>
  <conditionalFormatting sqref="AM107">
    <cfRule type="expression" dxfId="2649" priority="13233">
      <formula>IF(RIGHT(TEXT(AM107,"0.#"),1)=".",FALSE,TRUE)</formula>
    </cfRule>
    <cfRule type="expression" dxfId="2648" priority="13234">
      <formula>IF(RIGHT(TEXT(AM107,"0.#"),1)=".",TRUE,FALSE)</formula>
    </cfRule>
  </conditionalFormatting>
  <conditionalFormatting sqref="AE108">
    <cfRule type="expression" dxfId="2647" priority="13231">
      <formula>IF(RIGHT(TEXT(AE108,"0.#"),1)=".",FALSE,TRUE)</formula>
    </cfRule>
    <cfRule type="expression" dxfId="2646" priority="13232">
      <formula>IF(RIGHT(TEXT(AE108,"0.#"),1)=".",TRUE,FALSE)</formula>
    </cfRule>
  </conditionalFormatting>
  <conditionalFormatting sqref="AI108">
    <cfRule type="expression" dxfId="2645" priority="13229">
      <formula>IF(RIGHT(TEXT(AI108,"0.#"),1)=".",FALSE,TRUE)</formula>
    </cfRule>
    <cfRule type="expression" dxfId="2644" priority="13230">
      <formula>IF(RIGHT(TEXT(AI108,"0.#"),1)=".",TRUE,FALSE)</formula>
    </cfRule>
  </conditionalFormatting>
  <conditionalFormatting sqref="AM108">
    <cfRule type="expression" dxfId="2643" priority="13227">
      <formula>IF(RIGHT(TEXT(AM108,"0.#"),1)=".",FALSE,TRUE)</formula>
    </cfRule>
    <cfRule type="expression" dxfId="2642" priority="13228">
      <formula>IF(RIGHT(TEXT(AM108,"0.#"),1)=".",TRUE,FALSE)</formula>
    </cfRule>
  </conditionalFormatting>
  <conditionalFormatting sqref="AE110">
    <cfRule type="expression" dxfId="2641" priority="13223">
      <formula>IF(RIGHT(TEXT(AE110,"0.#"),1)=".",FALSE,TRUE)</formula>
    </cfRule>
    <cfRule type="expression" dxfId="2640" priority="13224">
      <formula>IF(RIGHT(TEXT(AE110,"0.#"),1)=".",TRUE,FALSE)</formula>
    </cfRule>
  </conditionalFormatting>
  <conditionalFormatting sqref="AI110">
    <cfRule type="expression" dxfId="2639" priority="13221">
      <formula>IF(RIGHT(TEXT(AI110,"0.#"),1)=".",FALSE,TRUE)</formula>
    </cfRule>
    <cfRule type="expression" dxfId="2638" priority="13222">
      <formula>IF(RIGHT(TEXT(AI110,"0.#"),1)=".",TRUE,FALSE)</formula>
    </cfRule>
  </conditionalFormatting>
  <conditionalFormatting sqref="AM110">
    <cfRule type="expression" dxfId="2637" priority="13219">
      <formula>IF(RIGHT(TEXT(AM110,"0.#"),1)=".",FALSE,TRUE)</formula>
    </cfRule>
    <cfRule type="expression" dxfId="2636" priority="13220">
      <formula>IF(RIGHT(TEXT(AM110,"0.#"),1)=".",TRUE,FALSE)</formula>
    </cfRule>
  </conditionalFormatting>
  <conditionalFormatting sqref="AE111">
    <cfRule type="expression" dxfId="2635" priority="13217">
      <formula>IF(RIGHT(TEXT(AE111,"0.#"),1)=".",FALSE,TRUE)</formula>
    </cfRule>
    <cfRule type="expression" dxfId="2634" priority="13218">
      <formula>IF(RIGHT(TEXT(AE111,"0.#"),1)=".",TRUE,FALSE)</formula>
    </cfRule>
  </conditionalFormatting>
  <conditionalFormatting sqref="AI111">
    <cfRule type="expression" dxfId="2633" priority="13215">
      <formula>IF(RIGHT(TEXT(AI111,"0.#"),1)=".",FALSE,TRUE)</formula>
    </cfRule>
    <cfRule type="expression" dxfId="2632" priority="13216">
      <formula>IF(RIGHT(TEXT(AI111,"0.#"),1)=".",TRUE,FALSE)</formula>
    </cfRule>
  </conditionalFormatting>
  <conditionalFormatting sqref="AM111">
    <cfRule type="expression" dxfId="2631" priority="13213">
      <formula>IF(RIGHT(TEXT(AM111,"0.#"),1)=".",FALSE,TRUE)</formula>
    </cfRule>
    <cfRule type="expression" dxfId="2630" priority="13214">
      <formula>IF(RIGHT(TEXT(AM111,"0.#"),1)=".",TRUE,FALSE)</formula>
    </cfRule>
  </conditionalFormatting>
  <conditionalFormatting sqref="AE113">
    <cfRule type="expression" dxfId="2629" priority="13209">
      <formula>IF(RIGHT(TEXT(AE113,"0.#"),1)=".",FALSE,TRUE)</formula>
    </cfRule>
    <cfRule type="expression" dxfId="2628" priority="13210">
      <formula>IF(RIGHT(TEXT(AE113,"0.#"),1)=".",TRUE,FALSE)</formula>
    </cfRule>
  </conditionalFormatting>
  <conditionalFormatting sqref="AI113">
    <cfRule type="expression" dxfId="2627" priority="13207">
      <formula>IF(RIGHT(TEXT(AI113,"0.#"),1)=".",FALSE,TRUE)</formula>
    </cfRule>
    <cfRule type="expression" dxfId="2626" priority="13208">
      <formula>IF(RIGHT(TEXT(AI113,"0.#"),1)=".",TRUE,FALSE)</formula>
    </cfRule>
  </conditionalFormatting>
  <conditionalFormatting sqref="AM113">
    <cfRule type="expression" dxfId="2625" priority="13205">
      <formula>IF(RIGHT(TEXT(AM113,"0.#"),1)=".",FALSE,TRUE)</formula>
    </cfRule>
    <cfRule type="expression" dxfId="2624" priority="13206">
      <formula>IF(RIGHT(TEXT(AM113,"0.#"),1)=".",TRUE,FALSE)</formula>
    </cfRule>
  </conditionalFormatting>
  <conditionalFormatting sqref="AE114">
    <cfRule type="expression" dxfId="2623" priority="13203">
      <formula>IF(RIGHT(TEXT(AE114,"0.#"),1)=".",FALSE,TRUE)</formula>
    </cfRule>
    <cfRule type="expression" dxfId="2622" priority="13204">
      <formula>IF(RIGHT(TEXT(AE114,"0.#"),1)=".",TRUE,FALSE)</formula>
    </cfRule>
  </conditionalFormatting>
  <conditionalFormatting sqref="AI114">
    <cfRule type="expression" dxfId="2621" priority="13201">
      <formula>IF(RIGHT(TEXT(AI114,"0.#"),1)=".",FALSE,TRUE)</formula>
    </cfRule>
    <cfRule type="expression" dxfId="2620" priority="13202">
      <formula>IF(RIGHT(TEXT(AI114,"0.#"),1)=".",TRUE,FALSE)</formula>
    </cfRule>
  </conditionalFormatting>
  <conditionalFormatting sqref="AM114">
    <cfRule type="expression" dxfId="2619" priority="13199">
      <formula>IF(RIGHT(TEXT(AM114,"0.#"),1)=".",FALSE,TRUE)</formula>
    </cfRule>
    <cfRule type="expression" dxfId="2618" priority="13200">
      <formula>IF(RIGHT(TEXT(AM114,"0.#"),1)=".",TRUE,FALSE)</formula>
    </cfRule>
  </conditionalFormatting>
  <conditionalFormatting sqref="AQ116">
    <cfRule type="expression" dxfId="2617" priority="13195">
      <formula>IF(RIGHT(TEXT(AQ116,"0.#"),1)=".",FALSE,TRUE)</formula>
    </cfRule>
    <cfRule type="expression" dxfId="2616" priority="13196">
      <formula>IF(RIGHT(TEXT(AQ116,"0.#"),1)=".",TRUE,FALSE)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M117">
    <cfRule type="expression" dxfId="2613" priority="13189">
      <formula>IF(RIGHT(TEXT(AM117,"0.#"),1)=".",FALSE,TRUE)</formula>
    </cfRule>
    <cfRule type="expression" dxfId="2612" priority="13190">
      <formula>IF(RIGHT(TEXT(AM117,"0.#"),1)=".",TRUE,FALSE)</formula>
    </cfRule>
  </conditionalFormatting>
  <conditionalFormatting sqref="AQ117">
    <cfRule type="expression" dxfId="2611" priority="13183">
      <formula>IF(RIGHT(TEXT(AQ117,"0.#"),1)=".",FALSE,TRUE)</formula>
    </cfRule>
    <cfRule type="expression" dxfId="2610" priority="13184">
      <formula>IF(RIGHT(TEXT(AQ117,"0.#"),1)=".",TRUE,FALSE)</formula>
    </cfRule>
  </conditionalFormatting>
  <conditionalFormatting sqref="AE119 AQ119">
    <cfRule type="expression" dxfId="2609" priority="13181">
      <formula>IF(RIGHT(TEXT(AE119,"0.#"),1)=".",FALSE,TRUE)</formula>
    </cfRule>
    <cfRule type="expression" dxfId="2608" priority="13182">
      <formula>IF(RIGHT(TEXT(AE119,"0.#"),1)=".",TRUE,FALSE)</formula>
    </cfRule>
  </conditionalFormatting>
  <conditionalFormatting sqref="AI119">
    <cfRule type="expression" dxfId="2607" priority="13179">
      <formula>IF(RIGHT(TEXT(AI119,"0.#"),1)=".",FALSE,TRUE)</formula>
    </cfRule>
    <cfRule type="expression" dxfId="2606" priority="13180">
      <formula>IF(RIGHT(TEXT(AI119,"0.#"),1)=".",TRUE,FALSE)</formula>
    </cfRule>
  </conditionalFormatting>
  <conditionalFormatting sqref="AM119">
    <cfRule type="expression" dxfId="2605" priority="13177">
      <formula>IF(RIGHT(TEXT(AM119,"0.#"),1)=".",FALSE,TRUE)</formula>
    </cfRule>
    <cfRule type="expression" dxfId="2604" priority="13178">
      <formula>IF(RIGHT(TEXT(AM119,"0.#"),1)=".",TRUE,FALSE)</formula>
    </cfRule>
  </conditionalFormatting>
  <conditionalFormatting sqref="AQ120">
    <cfRule type="expression" dxfId="2603" priority="13169">
      <formula>IF(RIGHT(TEXT(AQ120,"0.#"),1)=".",FALSE,TRUE)</formula>
    </cfRule>
    <cfRule type="expression" dxfId="2602" priority="13170">
      <formula>IF(RIGHT(TEXT(AQ120,"0.#"),1)=".",TRUE,FALSE)</formula>
    </cfRule>
  </conditionalFormatting>
  <conditionalFormatting sqref="AE122 AQ122">
    <cfRule type="expression" dxfId="2601" priority="13167">
      <formula>IF(RIGHT(TEXT(AE122,"0.#"),1)=".",FALSE,TRUE)</formula>
    </cfRule>
    <cfRule type="expression" dxfId="2600" priority="13168">
      <formula>IF(RIGHT(TEXT(AE122,"0.#"),1)=".",TRUE,FALSE)</formula>
    </cfRule>
  </conditionalFormatting>
  <conditionalFormatting sqref="AI122">
    <cfRule type="expression" dxfId="2599" priority="13165">
      <formula>IF(RIGHT(TEXT(AI122,"0.#"),1)=".",FALSE,TRUE)</formula>
    </cfRule>
    <cfRule type="expression" dxfId="2598" priority="13166">
      <formula>IF(RIGHT(TEXT(AI122,"0.#"),1)=".",TRUE,FALSE)</formula>
    </cfRule>
  </conditionalFormatting>
  <conditionalFormatting sqref="AM122">
    <cfRule type="expression" dxfId="2597" priority="13163">
      <formula>IF(RIGHT(TEXT(AM122,"0.#"),1)=".",FALSE,TRUE)</formula>
    </cfRule>
    <cfRule type="expression" dxfId="2596" priority="13164">
      <formula>IF(RIGHT(TEXT(AM122,"0.#"),1)=".",TRUE,FALSE)</formula>
    </cfRule>
  </conditionalFormatting>
  <conditionalFormatting sqref="AQ123">
    <cfRule type="expression" dxfId="2595" priority="13155">
      <formula>IF(RIGHT(TEXT(AQ123,"0.#"),1)=".",FALSE,TRUE)</formula>
    </cfRule>
    <cfRule type="expression" dxfId="2594" priority="13156">
      <formula>IF(RIGHT(TEXT(AQ123,"0.#"),1)=".",TRUE,FALSE)</formula>
    </cfRule>
  </conditionalFormatting>
  <conditionalFormatting sqref="AE125 AQ125">
    <cfRule type="expression" dxfId="2593" priority="13153">
      <formula>IF(RIGHT(TEXT(AE125,"0.#"),1)=".",FALSE,TRUE)</formula>
    </cfRule>
    <cfRule type="expression" dxfId="2592" priority="13154">
      <formula>IF(RIGHT(TEXT(AE125,"0.#"),1)=".",TRUE,FALSE)</formula>
    </cfRule>
  </conditionalFormatting>
  <conditionalFormatting sqref="AI125">
    <cfRule type="expression" dxfId="2591" priority="13151">
      <formula>IF(RIGHT(TEXT(AI125,"0.#"),1)=".",FALSE,TRUE)</formula>
    </cfRule>
    <cfRule type="expression" dxfId="2590" priority="13152">
      <formula>IF(RIGHT(TEXT(AI125,"0.#"),1)=".",TRUE,FALSE)</formula>
    </cfRule>
  </conditionalFormatting>
  <conditionalFormatting sqref="AM125">
    <cfRule type="expression" dxfId="2589" priority="13149">
      <formula>IF(RIGHT(TEXT(AM125,"0.#"),1)=".",FALSE,TRUE)</formula>
    </cfRule>
    <cfRule type="expression" dxfId="2588" priority="13150">
      <formula>IF(RIGHT(TEXT(AM125,"0.#"),1)=".",TRUE,FALSE)</formula>
    </cfRule>
  </conditionalFormatting>
  <conditionalFormatting sqref="AQ126">
    <cfRule type="expression" dxfId="2587" priority="13141">
      <formula>IF(RIGHT(TEXT(AQ126,"0.#"),1)=".",FALSE,TRUE)</formula>
    </cfRule>
    <cfRule type="expression" dxfId="2586" priority="13142">
      <formula>IF(RIGHT(TEXT(AQ126,"0.#"),1)=".",TRUE,FALSE)</formula>
    </cfRule>
  </conditionalFormatting>
  <conditionalFormatting sqref="AE128 AQ128">
    <cfRule type="expression" dxfId="2585" priority="13139">
      <formula>IF(RIGHT(TEXT(AE128,"0.#"),1)=".",FALSE,TRUE)</formula>
    </cfRule>
    <cfRule type="expression" dxfId="2584" priority="13140">
      <formula>IF(RIGHT(TEXT(AE128,"0.#"),1)=".",TRUE,FALSE)</formula>
    </cfRule>
  </conditionalFormatting>
  <conditionalFormatting sqref="AI128">
    <cfRule type="expression" dxfId="2583" priority="13137">
      <formula>IF(RIGHT(TEXT(AI128,"0.#"),1)=".",FALSE,TRUE)</formula>
    </cfRule>
    <cfRule type="expression" dxfId="2582" priority="13138">
      <formula>IF(RIGHT(TEXT(AI128,"0.#"),1)=".",TRUE,FALSE)</formula>
    </cfRule>
  </conditionalFormatting>
  <conditionalFormatting sqref="AM128">
    <cfRule type="expression" dxfId="2581" priority="13135">
      <formula>IF(RIGHT(TEXT(AM128,"0.#"),1)=".",FALSE,TRUE)</formula>
    </cfRule>
    <cfRule type="expression" dxfId="2580" priority="13136">
      <formula>IF(RIGHT(TEXT(AM128,"0.#"),1)=".",TRUE,FALSE)</formula>
    </cfRule>
  </conditionalFormatting>
  <conditionalFormatting sqref="AQ129">
    <cfRule type="expression" dxfId="2579" priority="13127">
      <formula>IF(RIGHT(TEXT(AQ129,"0.#"),1)=".",FALSE,TRUE)</formula>
    </cfRule>
    <cfRule type="expression" dxfId="2578" priority="13128">
      <formula>IF(RIGHT(TEXT(AQ129,"0.#"),1)=".",TRUE,FALSE)</formula>
    </cfRule>
  </conditionalFormatting>
  <conditionalFormatting sqref="AE75">
    <cfRule type="expression" dxfId="2577" priority="13125">
      <formula>IF(RIGHT(TEXT(AE75,"0.#"),1)=".",FALSE,TRUE)</formula>
    </cfRule>
    <cfRule type="expression" dxfId="2576" priority="13126">
      <formula>IF(RIGHT(TEXT(AE75,"0.#"),1)=".",TRUE,FALSE)</formula>
    </cfRule>
  </conditionalFormatting>
  <conditionalFormatting sqref="AE76">
    <cfRule type="expression" dxfId="2575" priority="13123">
      <formula>IF(RIGHT(TEXT(AE76,"0.#"),1)=".",FALSE,TRUE)</formula>
    </cfRule>
    <cfRule type="expression" dxfId="2574" priority="13124">
      <formula>IF(RIGHT(TEXT(AE76,"0.#"),1)=".",TRUE,FALSE)</formula>
    </cfRule>
  </conditionalFormatting>
  <conditionalFormatting sqref="AE77">
    <cfRule type="expression" dxfId="2573" priority="13121">
      <formula>IF(RIGHT(TEXT(AE77,"0.#"),1)=".",FALSE,TRUE)</formula>
    </cfRule>
    <cfRule type="expression" dxfId="2572" priority="13122">
      <formula>IF(RIGHT(TEXT(AE77,"0.#"),1)=".",TRUE,FALSE)</formula>
    </cfRule>
  </conditionalFormatting>
  <conditionalFormatting sqref="AI77">
    <cfRule type="expression" dxfId="2571" priority="13119">
      <formula>IF(RIGHT(TEXT(AI77,"0.#"),1)=".",FALSE,TRUE)</formula>
    </cfRule>
    <cfRule type="expression" dxfId="2570" priority="13120">
      <formula>IF(RIGHT(TEXT(AI77,"0.#"),1)=".",TRUE,FALSE)</formula>
    </cfRule>
  </conditionalFormatting>
  <conditionalFormatting sqref="AI76">
    <cfRule type="expression" dxfId="2569" priority="13117">
      <formula>IF(RIGHT(TEXT(AI76,"0.#"),1)=".",FALSE,TRUE)</formula>
    </cfRule>
    <cfRule type="expression" dxfId="2568" priority="13118">
      <formula>IF(RIGHT(TEXT(AI76,"0.#"),1)=".",TRUE,FALSE)</formula>
    </cfRule>
  </conditionalFormatting>
  <conditionalFormatting sqref="AI75">
    <cfRule type="expression" dxfId="2567" priority="13115">
      <formula>IF(RIGHT(TEXT(AI75,"0.#"),1)=".",FALSE,TRUE)</formula>
    </cfRule>
    <cfRule type="expression" dxfId="2566" priority="13116">
      <formula>IF(RIGHT(TEXT(AI75,"0.#"),1)=".",TRUE,FALSE)</formula>
    </cfRule>
  </conditionalFormatting>
  <conditionalFormatting sqref="AM75">
    <cfRule type="expression" dxfId="2565" priority="13113">
      <formula>IF(RIGHT(TEXT(AM75,"0.#"),1)=".",FALSE,TRUE)</formula>
    </cfRule>
    <cfRule type="expression" dxfId="2564" priority="13114">
      <formula>IF(RIGHT(TEXT(AM75,"0.#"),1)=".",TRUE,FALSE)</formula>
    </cfRule>
  </conditionalFormatting>
  <conditionalFormatting sqref="AM76">
    <cfRule type="expression" dxfId="2563" priority="13111">
      <formula>IF(RIGHT(TEXT(AM76,"0.#"),1)=".",FALSE,TRUE)</formula>
    </cfRule>
    <cfRule type="expression" dxfId="2562" priority="13112">
      <formula>IF(RIGHT(TEXT(AM76,"0.#"),1)=".",TRUE,FALSE)</formula>
    </cfRule>
  </conditionalFormatting>
  <conditionalFormatting sqref="AM77">
    <cfRule type="expression" dxfId="2561" priority="13109">
      <formula>IF(RIGHT(TEXT(AM77,"0.#"),1)=".",FALSE,TRUE)</formula>
    </cfRule>
    <cfRule type="expression" dxfId="2560" priority="13110">
      <formula>IF(RIGHT(TEXT(AM77,"0.#"),1)=".",TRUE,FALSE)</formula>
    </cfRule>
  </conditionalFormatting>
  <conditionalFormatting sqref="AM134 AQ134:AQ135 AU134:AU135">
    <cfRule type="expression" dxfId="2559" priority="13095">
      <formula>IF(RIGHT(TEXT(AM134,"0.#"),1)=".",FALSE,TRUE)</formula>
    </cfRule>
    <cfRule type="expression" dxfId="2558" priority="13096">
      <formula>IF(RIGHT(TEXT(AM134,"0.#"),1)=".",TRUE,FALSE)</formula>
    </cfRule>
  </conditionalFormatting>
  <conditionalFormatting sqref="AE433">
    <cfRule type="expression" dxfId="2557" priority="13065">
      <formula>IF(RIGHT(TEXT(AE433,"0.#"),1)=".",FALSE,TRUE)</formula>
    </cfRule>
    <cfRule type="expression" dxfId="2556" priority="13066">
      <formula>IF(RIGHT(TEXT(AE433,"0.#"),1)=".",TRUE,FALSE)</formula>
    </cfRule>
  </conditionalFormatting>
  <conditionalFormatting sqref="AM435">
    <cfRule type="expression" dxfId="2555" priority="13049">
      <formula>IF(RIGHT(TEXT(AM435,"0.#"),1)=".",FALSE,TRUE)</formula>
    </cfRule>
    <cfRule type="expression" dxfId="2554" priority="13050">
      <formula>IF(RIGHT(TEXT(AM435,"0.#"),1)=".",TRUE,FALSE)</formula>
    </cfRule>
  </conditionalFormatting>
  <conditionalFormatting sqref="AE434">
    <cfRule type="expression" dxfId="2553" priority="13063">
      <formula>IF(RIGHT(TEXT(AE434,"0.#"),1)=".",FALSE,TRUE)</formula>
    </cfRule>
    <cfRule type="expression" dxfId="2552" priority="13064">
      <formula>IF(RIGHT(TEXT(AE434,"0.#"),1)=".",TRUE,FALSE)</formula>
    </cfRule>
  </conditionalFormatting>
  <conditionalFormatting sqref="AE435">
    <cfRule type="expression" dxfId="2551" priority="13061">
      <formula>IF(RIGHT(TEXT(AE435,"0.#"),1)=".",FALSE,TRUE)</formula>
    </cfRule>
    <cfRule type="expression" dxfId="2550" priority="13062">
      <formula>IF(RIGHT(TEXT(AE435,"0.#"),1)=".",TRUE,FALSE)</formula>
    </cfRule>
  </conditionalFormatting>
  <conditionalFormatting sqref="AM433">
    <cfRule type="expression" dxfId="2549" priority="13053">
      <formula>IF(RIGHT(TEXT(AM433,"0.#"),1)=".",FALSE,TRUE)</formula>
    </cfRule>
    <cfRule type="expression" dxfId="2548" priority="13054">
      <formula>IF(RIGHT(TEXT(AM433,"0.#"),1)=".",TRUE,FALSE)</formula>
    </cfRule>
  </conditionalFormatting>
  <conditionalFormatting sqref="AM434">
    <cfRule type="expression" dxfId="2547" priority="13051">
      <formula>IF(RIGHT(TEXT(AM434,"0.#"),1)=".",FALSE,TRUE)</formula>
    </cfRule>
    <cfRule type="expression" dxfId="2546" priority="13052">
      <formula>IF(RIGHT(TEXT(AM434,"0.#"),1)=".",TRUE,FALSE)</formula>
    </cfRule>
  </conditionalFormatting>
  <conditionalFormatting sqref="AU433">
    <cfRule type="expression" dxfId="2545" priority="13041">
      <formula>IF(RIGHT(TEXT(AU433,"0.#"),1)=".",FALSE,TRUE)</formula>
    </cfRule>
    <cfRule type="expression" dxfId="2544" priority="13042">
      <formula>IF(RIGHT(TEXT(AU433,"0.#"),1)=".",TRUE,FALSE)</formula>
    </cfRule>
  </conditionalFormatting>
  <conditionalFormatting sqref="AU434">
    <cfRule type="expression" dxfId="2543" priority="13039">
      <formula>IF(RIGHT(TEXT(AU434,"0.#"),1)=".",FALSE,TRUE)</formula>
    </cfRule>
    <cfRule type="expression" dxfId="2542" priority="13040">
      <formula>IF(RIGHT(TEXT(AU434,"0.#"),1)=".",TRUE,FALSE)</formula>
    </cfRule>
  </conditionalFormatting>
  <conditionalFormatting sqref="AU435">
    <cfRule type="expression" dxfId="2541" priority="13037">
      <formula>IF(RIGHT(TEXT(AU435,"0.#"),1)=".",FALSE,TRUE)</formula>
    </cfRule>
    <cfRule type="expression" dxfId="2540" priority="13038">
      <formula>IF(RIGHT(TEXT(AU435,"0.#"),1)=".",TRUE,FALSE)</formula>
    </cfRule>
  </conditionalFormatting>
  <conditionalFormatting sqref="AI435">
    <cfRule type="expression" dxfId="2539" priority="12971">
      <formula>IF(RIGHT(TEXT(AI435,"0.#"),1)=".",FALSE,TRUE)</formula>
    </cfRule>
    <cfRule type="expression" dxfId="2538" priority="12972">
      <formula>IF(RIGHT(TEXT(AI435,"0.#"),1)=".",TRUE,FALSE)</formula>
    </cfRule>
  </conditionalFormatting>
  <conditionalFormatting sqref="AI433">
    <cfRule type="expression" dxfId="2537" priority="12975">
      <formula>IF(RIGHT(TEXT(AI433,"0.#"),1)=".",FALSE,TRUE)</formula>
    </cfRule>
    <cfRule type="expression" dxfId="2536" priority="12976">
      <formula>IF(RIGHT(TEXT(AI433,"0.#"),1)=".",TRUE,FALSE)</formula>
    </cfRule>
  </conditionalFormatting>
  <conditionalFormatting sqref="AI434">
    <cfRule type="expression" dxfId="2535" priority="12973">
      <formula>IF(RIGHT(TEXT(AI434,"0.#"),1)=".",FALSE,TRUE)</formula>
    </cfRule>
    <cfRule type="expression" dxfId="2534" priority="12974">
      <formula>IF(RIGHT(TEXT(AI434,"0.#"),1)=".",TRUE,FALSE)</formula>
    </cfRule>
  </conditionalFormatting>
  <conditionalFormatting sqref="AQ434">
    <cfRule type="expression" dxfId="2533" priority="12957">
      <formula>IF(RIGHT(TEXT(AQ434,"0.#"),1)=".",FALSE,TRUE)</formula>
    </cfRule>
    <cfRule type="expression" dxfId="2532" priority="12958">
      <formula>IF(RIGHT(TEXT(AQ434,"0.#"),1)=".",TRUE,FALSE)</formula>
    </cfRule>
  </conditionalFormatting>
  <conditionalFormatting sqref="AQ435">
    <cfRule type="expression" dxfId="2531" priority="12943">
      <formula>IF(RIGHT(TEXT(AQ435,"0.#"),1)=".",FALSE,TRUE)</formula>
    </cfRule>
    <cfRule type="expression" dxfId="2530" priority="12944">
      <formula>IF(RIGHT(TEXT(AQ435,"0.#"),1)=".",TRUE,FALSE)</formula>
    </cfRule>
  </conditionalFormatting>
  <conditionalFormatting sqref="AQ433">
    <cfRule type="expression" dxfId="2529" priority="12941">
      <formula>IF(RIGHT(TEXT(AQ433,"0.#"),1)=".",FALSE,TRUE)</formula>
    </cfRule>
    <cfRule type="expression" dxfId="2528" priority="12942">
      <formula>IF(RIGHT(TEXT(AQ433,"0.#"),1)=".",TRUE,FALSE)</formula>
    </cfRule>
  </conditionalFormatting>
  <conditionalFormatting sqref="AL847:AO866">
    <cfRule type="expression" dxfId="2527" priority="6665">
      <formula>IF(AND(AL847&gt;=0, RIGHT(TEXT(AL847,"0.#"),1)&lt;&gt;"."),TRUE,FALSE)</formula>
    </cfRule>
    <cfRule type="expression" dxfId="2526" priority="6666">
      <formula>IF(AND(AL847&gt;=0, RIGHT(TEXT(AL847,"0.#"),1)="."),TRUE,FALSE)</formula>
    </cfRule>
    <cfRule type="expression" dxfId="2525" priority="6667">
      <formula>IF(AND(AL847&lt;0, RIGHT(TEXT(AL847,"0.#"),1)&lt;&gt;"."),TRUE,FALSE)</formula>
    </cfRule>
    <cfRule type="expression" dxfId="2524" priority="6668">
      <formula>IF(AND(AL847&lt;0, RIGHT(TEXT(AL847,"0.#"),1)="."),TRUE,FALSE)</formula>
    </cfRule>
  </conditionalFormatting>
  <conditionalFormatting sqref="AQ53:AQ55">
    <cfRule type="expression" dxfId="2523" priority="4687">
      <formula>IF(RIGHT(TEXT(AQ53,"0.#"),1)=".",FALSE,TRUE)</formula>
    </cfRule>
    <cfRule type="expression" dxfId="2522" priority="4688">
      <formula>IF(RIGHT(TEXT(AQ53,"0.#"),1)=".",TRUE,FALSE)</formula>
    </cfRule>
  </conditionalFormatting>
  <conditionalFormatting sqref="AU53:AU55">
    <cfRule type="expression" dxfId="2521" priority="4685">
      <formula>IF(RIGHT(TEXT(AU53,"0.#"),1)=".",FALSE,TRUE)</formula>
    </cfRule>
    <cfRule type="expression" dxfId="2520" priority="4686">
      <formula>IF(RIGHT(TEXT(AU53,"0.#"),1)=".",TRUE,FALSE)</formula>
    </cfRule>
  </conditionalFormatting>
  <conditionalFormatting sqref="AQ60:AQ62">
    <cfRule type="expression" dxfId="2519" priority="4683">
      <formula>IF(RIGHT(TEXT(AQ60,"0.#"),1)=".",FALSE,TRUE)</formula>
    </cfRule>
    <cfRule type="expression" dxfId="2518" priority="4684">
      <formula>IF(RIGHT(TEXT(AQ60,"0.#"),1)=".",TRUE,FALSE)</formula>
    </cfRule>
  </conditionalFormatting>
  <conditionalFormatting sqref="AU60:AU62">
    <cfRule type="expression" dxfId="2517" priority="4681">
      <formula>IF(RIGHT(TEXT(AU60,"0.#"),1)=".",FALSE,TRUE)</formula>
    </cfRule>
    <cfRule type="expression" dxfId="2516" priority="4682">
      <formula>IF(RIGHT(TEXT(AU60,"0.#"),1)=".",TRUE,FALSE)</formula>
    </cfRule>
  </conditionalFormatting>
  <conditionalFormatting sqref="AQ75:AQ77">
    <cfRule type="expression" dxfId="2515" priority="4679">
      <formula>IF(RIGHT(TEXT(AQ75,"0.#"),1)=".",FALSE,TRUE)</formula>
    </cfRule>
    <cfRule type="expression" dxfId="2514" priority="4680">
      <formula>IF(RIGHT(TEXT(AQ75,"0.#"),1)=".",TRUE,FALSE)</formula>
    </cfRule>
  </conditionalFormatting>
  <conditionalFormatting sqref="AU75:AU77">
    <cfRule type="expression" dxfId="2513" priority="4677">
      <formula>IF(RIGHT(TEXT(AU75,"0.#"),1)=".",FALSE,TRUE)</formula>
    </cfRule>
    <cfRule type="expression" dxfId="2512" priority="4678">
      <formula>IF(RIGHT(TEXT(AU75,"0.#"),1)=".",TRUE,FALSE)</formula>
    </cfRule>
  </conditionalFormatting>
  <conditionalFormatting sqref="AQ87:AQ89">
    <cfRule type="expression" dxfId="2511" priority="4675">
      <formula>IF(RIGHT(TEXT(AQ87,"0.#"),1)=".",FALSE,TRUE)</formula>
    </cfRule>
    <cfRule type="expression" dxfId="2510" priority="4676">
      <formula>IF(RIGHT(TEXT(AQ87,"0.#"),1)=".",TRUE,FALSE)</formula>
    </cfRule>
  </conditionalFormatting>
  <conditionalFormatting sqref="AU87:AU89">
    <cfRule type="expression" dxfId="2509" priority="4673">
      <formula>IF(RIGHT(TEXT(AU87,"0.#"),1)=".",FALSE,TRUE)</formula>
    </cfRule>
    <cfRule type="expression" dxfId="2508" priority="4674">
      <formula>IF(RIGHT(TEXT(AU87,"0.#"),1)=".",TRUE,FALSE)</formula>
    </cfRule>
  </conditionalFormatting>
  <conditionalFormatting sqref="AQ92:AQ94">
    <cfRule type="expression" dxfId="2507" priority="4671">
      <formula>IF(RIGHT(TEXT(AQ92,"0.#"),1)=".",FALSE,TRUE)</formula>
    </cfRule>
    <cfRule type="expression" dxfId="2506" priority="4672">
      <formula>IF(RIGHT(TEXT(AQ92,"0.#"),1)=".",TRUE,FALSE)</formula>
    </cfRule>
  </conditionalFormatting>
  <conditionalFormatting sqref="AU92:AU94">
    <cfRule type="expression" dxfId="2505" priority="4669">
      <formula>IF(RIGHT(TEXT(AU92,"0.#"),1)=".",FALSE,TRUE)</formula>
    </cfRule>
    <cfRule type="expression" dxfId="2504" priority="4670">
      <formula>IF(RIGHT(TEXT(AU92,"0.#"),1)=".",TRUE,FALSE)</formula>
    </cfRule>
  </conditionalFormatting>
  <conditionalFormatting sqref="AQ97:AQ99">
    <cfRule type="expression" dxfId="2503" priority="4667">
      <formula>IF(RIGHT(TEXT(AQ97,"0.#"),1)=".",FALSE,TRUE)</formula>
    </cfRule>
    <cfRule type="expression" dxfId="2502" priority="4668">
      <formula>IF(RIGHT(TEXT(AQ97,"0.#"),1)=".",TRUE,FALSE)</formula>
    </cfRule>
  </conditionalFormatting>
  <conditionalFormatting sqref="AU97:AU99">
    <cfRule type="expression" dxfId="2501" priority="4665">
      <formula>IF(RIGHT(TEXT(AU97,"0.#"),1)=".",FALSE,TRUE)</formula>
    </cfRule>
    <cfRule type="expression" dxfId="2500" priority="4666">
      <formula>IF(RIGHT(TEXT(AU97,"0.#"),1)=".",TRUE,FALSE)</formula>
    </cfRule>
  </conditionalFormatting>
  <conditionalFormatting sqref="AE458">
    <cfRule type="expression" dxfId="2499" priority="4359">
      <formula>IF(RIGHT(TEXT(AE458,"0.#"),1)=".",FALSE,TRUE)</formula>
    </cfRule>
    <cfRule type="expression" dxfId="2498" priority="4360">
      <formula>IF(RIGHT(TEXT(AE458,"0.#"),1)=".",TRUE,FALSE)</formula>
    </cfRule>
  </conditionalFormatting>
  <conditionalFormatting sqref="AM460">
    <cfRule type="expression" dxfId="2497" priority="4349">
      <formula>IF(RIGHT(TEXT(AM460,"0.#"),1)=".",FALSE,TRUE)</formula>
    </cfRule>
    <cfRule type="expression" dxfId="2496" priority="4350">
      <formula>IF(RIGHT(TEXT(AM460,"0.#"),1)=".",TRUE,FALSE)</formula>
    </cfRule>
  </conditionalFormatting>
  <conditionalFormatting sqref="AE459">
    <cfRule type="expression" dxfId="2495" priority="4357">
      <formula>IF(RIGHT(TEXT(AE459,"0.#"),1)=".",FALSE,TRUE)</formula>
    </cfRule>
    <cfRule type="expression" dxfId="2494" priority="4358">
      <formula>IF(RIGHT(TEXT(AE459,"0.#"),1)=".",TRUE,FALSE)</formula>
    </cfRule>
  </conditionalFormatting>
  <conditionalFormatting sqref="AE460">
    <cfRule type="expression" dxfId="2493" priority="4355">
      <formula>IF(RIGHT(TEXT(AE460,"0.#"),1)=".",FALSE,TRUE)</formula>
    </cfRule>
    <cfRule type="expression" dxfId="2492" priority="4356">
      <formula>IF(RIGHT(TEXT(AE460,"0.#"),1)=".",TRUE,FALSE)</formula>
    </cfRule>
  </conditionalFormatting>
  <conditionalFormatting sqref="AM458">
    <cfRule type="expression" dxfId="2491" priority="4353">
      <formula>IF(RIGHT(TEXT(AM458,"0.#"),1)=".",FALSE,TRUE)</formula>
    </cfRule>
    <cfRule type="expression" dxfId="2490" priority="4354">
      <formula>IF(RIGHT(TEXT(AM458,"0.#"),1)=".",TRUE,FALSE)</formula>
    </cfRule>
  </conditionalFormatting>
  <conditionalFormatting sqref="AM459">
    <cfRule type="expression" dxfId="2489" priority="4351">
      <formula>IF(RIGHT(TEXT(AM459,"0.#"),1)=".",FALSE,TRUE)</formula>
    </cfRule>
    <cfRule type="expression" dxfId="2488" priority="4352">
      <formula>IF(RIGHT(TEXT(AM459,"0.#"),1)=".",TRUE,FALSE)</formula>
    </cfRule>
  </conditionalFormatting>
  <conditionalFormatting sqref="AU458">
    <cfRule type="expression" dxfId="2487" priority="4347">
      <formula>IF(RIGHT(TEXT(AU458,"0.#"),1)=".",FALSE,TRUE)</formula>
    </cfRule>
    <cfRule type="expression" dxfId="2486" priority="4348">
      <formula>IF(RIGHT(TEXT(AU458,"0.#"),1)=".",TRUE,FALSE)</formula>
    </cfRule>
  </conditionalFormatting>
  <conditionalFormatting sqref="AU459">
    <cfRule type="expression" dxfId="2485" priority="4345">
      <formula>IF(RIGHT(TEXT(AU459,"0.#"),1)=".",FALSE,TRUE)</formula>
    </cfRule>
    <cfRule type="expression" dxfId="2484" priority="4346">
      <formula>IF(RIGHT(TEXT(AU459,"0.#"),1)=".",TRUE,FALSE)</formula>
    </cfRule>
  </conditionalFormatting>
  <conditionalFormatting sqref="AU460">
    <cfRule type="expression" dxfId="2483" priority="4343">
      <formula>IF(RIGHT(TEXT(AU460,"0.#"),1)=".",FALSE,TRUE)</formula>
    </cfRule>
    <cfRule type="expression" dxfId="2482" priority="4344">
      <formula>IF(RIGHT(TEXT(AU460,"0.#"),1)=".",TRUE,FALSE)</formula>
    </cfRule>
  </conditionalFormatting>
  <conditionalFormatting sqref="AI460">
    <cfRule type="expression" dxfId="2481" priority="4337">
      <formula>IF(RIGHT(TEXT(AI460,"0.#"),1)=".",FALSE,TRUE)</formula>
    </cfRule>
    <cfRule type="expression" dxfId="2480" priority="4338">
      <formula>IF(RIGHT(TEXT(AI460,"0.#"),1)=".",TRUE,FALSE)</formula>
    </cfRule>
  </conditionalFormatting>
  <conditionalFormatting sqref="AI458">
    <cfRule type="expression" dxfId="2479" priority="4341">
      <formula>IF(RIGHT(TEXT(AI458,"0.#"),1)=".",FALSE,TRUE)</formula>
    </cfRule>
    <cfRule type="expression" dxfId="2478" priority="4342">
      <formula>IF(RIGHT(TEXT(AI458,"0.#"),1)=".",TRUE,FALSE)</formula>
    </cfRule>
  </conditionalFormatting>
  <conditionalFormatting sqref="AI459">
    <cfRule type="expression" dxfId="2477" priority="4339">
      <formula>IF(RIGHT(TEXT(AI459,"0.#"),1)=".",FALSE,TRUE)</formula>
    </cfRule>
    <cfRule type="expression" dxfId="2476" priority="4340">
      <formula>IF(RIGHT(TEXT(AI459,"0.#"),1)=".",TRUE,FALSE)</formula>
    </cfRule>
  </conditionalFormatting>
  <conditionalFormatting sqref="AQ459">
    <cfRule type="expression" dxfId="2475" priority="4335">
      <formula>IF(RIGHT(TEXT(AQ459,"0.#"),1)=".",FALSE,TRUE)</formula>
    </cfRule>
    <cfRule type="expression" dxfId="2474" priority="4336">
      <formula>IF(RIGHT(TEXT(AQ459,"0.#"),1)=".",TRUE,FALSE)</formula>
    </cfRule>
  </conditionalFormatting>
  <conditionalFormatting sqref="AQ460">
    <cfRule type="expression" dxfId="2473" priority="4333">
      <formula>IF(RIGHT(TEXT(AQ460,"0.#"),1)=".",FALSE,TRUE)</formula>
    </cfRule>
    <cfRule type="expression" dxfId="2472" priority="4334">
      <formula>IF(RIGHT(TEXT(AQ460,"0.#"),1)=".",TRUE,FALSE)</formula>
    </cfRule>
  </conditionalFormatting>
  <conditionalFormatting sqref="AQ458">
    <cfRule type="expression" dxfId="2471" priority="4331">
      <formula>IF(RIGHT(TEXT(AQ458,"0.#"),1)=".",FALSE,TRUE)</formula>
    </cfRule>
    <cfRule type="expression" dxfId="2470" priority="4332">
      <formula>IF(RIGHT(TEXT(AQ458,"0.#"),1)=".",TRUE,FALSE)</formula>
    </cfRule>
  </conditionalFormatting>
  <conditionalFormatting sqref="AE120 AM120">
    <cfRule type="expression" dxfId="2469" priority="3009">
      <formula>IF(RIGHT(TEXT(AE120,"0.#"),1)=".",FALSE,TRUE)</formula>
    </cfRule>
    <cfRule type="expression" dxfId="2468" priority="3010">
      <formula>IF(RIGHT(TEXT(AE120,"0.#"),1)=".",TRUE,FALSE)</formula>
    </cfRule>
  </conditionalFormatting>
  <conditionalFormatting sqref="AI126">
    <cfRule type="expression" dxfId="2467" priority="2999">
      <formula>IF(RIGHT(TEXT(AI126,"0.#"),1)=".",FALSE,TRUE)</formula>
    </cfRule>
    <cfRule type="expression" dxfId="2466" priority="3000">
      <formula>IF(RIGHT(TEXT(AI126,"0.#"),1)=".",TRUE,FALSE)</formula>
    </cfRule>
  </conditionalFormatting>
  <conditionalFormatting sqref="AI120">
    <cfRule type="expression" dxfId="2465" priority="3007">
      <formula>IF(RIGHT(TEXT(AI120,"0.#"),1)=".",FALSE,TRUE)</formula>
    </cfRule>
    <cfRule type="expression" dxfId="2464" priority="3008">
      <formula>IF(RIGHT(TEXT(AI120,"0.#"),1)=".",TRUE,FALSE)</formula>
    </cfRule>
  </conditionalFormatting>
  <conditionalFormatting sqref="AE123 AM123">
    <cfRule type="expression" dxfId="2463" priority="3005">
      <formula>IF(RIGHT(TEXT(AE123,"0.#"),1)=".",FALSE,TRUE)</formula>
    </cfRule>
    <cfRule type="expression" dxfId="2462" priority="3006">
      <formula>IF(RIGHT(TEXT(AE123,"0.#"),1)=".",TRUE,FALSE)</formula>
    </cfRule>
  </conditionalFormatting>
  <conditionalFormatting sqref="AI123">
    <cfRule type="expression" dxfId="2461" priority="3003">
      <formula>IF(RIGHT(TEXT(AI123,"0.#"),1)=".",FALSE,TRUE)</formula>
    </cfRule>
    <cfRule type="expression" dxfId="2460" priority="3004">
      <formula>IF(RIGHT(TEXT(AI123,"0.#"),1)=".",TRUE,FALSE)</formula>
    </cfRule>
  </conditionalFormatting>
  <conditionalFormatting sqref="AE126 AM126">
    <cfRule type="expression" dxfId="2459" priority="3001">
      <formula>IF(RIGHT(TEXT(AE126,"0.#"),1)=".",FALSE,TRUE)</formula>
    </cfRule>
    <cfRule type="expression" dxfId="2458" priority="3002">
      <formula>IF(RIGHT(TEXT(AE126,"0.#"),1)=".",TRUE,FALSE)</formula>
    </cfRule>
  </conditionalFormatting>
  <conditionalFormatting sqref="AE129 AM129">
    <cfRule type="expression" dxfId="2457" priority="2997">
      <formula>IF(RIGHT(TEXT(AE129,"0.#"),1)=".",FALSE,TRUE)</formula>
    </cfRule>
    <cfRule type="expression" dxfId="2456" priority="2998">
      <formula>IF(RIGHT(TEXT(AE129,"0.#"),1)=".",TRUE,FALSE)</formula>
    </cfRule>
  </conditionalFormatting>
  <conditionalFormatting sqref="AI129">
    <cfRule type="expression" dxfId="2455" priority="2995">
      <formula>IF(RIGHT(TEXT(AI129,"0.#"),1)=".",FALSE,TRUE)</formula>
    </cfRule>
    <cfRule type="expression" dxfId="2454" priority="2996">
      <formula>IF(RIGHT(TEXT(AI129,"0.#"),1)=".",TRUE,FALSE)</formula>
    </cfRule>
  </conditionalFormatting>
  <conditionalFormatting sqref="Y839:Y866">
    <cfRule type="expression" dxfId="2453" priority="2993">
      <formula>IF(RIGHT(TEXT(Y839,"0.#"),1)=".",FALSE,TRUE)</formula>
    </cfRule>
    <cfRule type="expression" dxfId="2452" priority="2994">
      <formula>IF(RIGHT(TEXT(Y839,"0.#"),1)=".",TRUE,FALSE)</formula>
    </cfRule>
  </conditionalFormatting>
  <conditionalFormatting sqref="AU518">
    <cfRule type="expression" dxfId="2451" priority="1503">
      <formula>IF(RIGHT(TEXT(AU518,"0.#"),1)=".",FALSE,TRUE)</formula>
    </cfRule>
    <cfRule type="expression" dxfId="2450" priority="1504">
      <formula>IF(RIGHT(TEXT(AU518,"0.#"),1)=".",TRUE,FALSE)</formula>
    </cfRule>
  </conditionalFormatting>
  <conditionalFormatting sqref="AQ551">
    <cfRule type="expression" dxfId="2449" priority="1279">
      <formula>IF(RIGHT(TEXT(AQ551,"0.#"),1)=".",FALSE,TRUE)</formula>
    </cfRule>
    <cfRule type="expression" dxfId="2448" priority="1280">
      <formula>IF(RIGHT(TEXT(AQ551,"0.#"),1)=".",TRUE,FALSE)</formula>
    </cfRule>
  </conditionalFormatting>
  <conditionalFormatting sqref="AE556">
    <cfRule type="expression" dxfId="2447" priority="1277">
      <formula>IF(RIGHT(TEXT(AE556,"0.#"),1)=".",FALSE,TRUE)</formula>
    </cfRule>
    <cfRule type="expression" dxfId="2446" priority="1278">
      <formula>IF(RIGHT(TEXT(AE556,"0.#"),1)=".",TRUE,FALSE)</formula>
    </cfRule>
  </conditionalFormatting>
  <conditionalFormatting sqref="AE557">
    <cfRule type="expression" dxfId="2445" priority="1275">
      <formula>IF(RIGHT(TEXT(AE557,"0.#"),1)=".",FALSE,TRUE)</formula>
    </cfRule>
    <cfRule type="expression" dxfId="2444" priority="1276">
      <formula>IF(RIGHT(TEXT(AE557,"0.#"),1)=".",TRUE,FALSE)</formula>
    </cfRule>
  </conditionalFormatting>
  <conditionalFormatting sqref="AE558">
    <cfRule type="expression" dxfId="2443" priority="1273">
      <formula>IF(RIGHT(TEXT(AE558,"0.#"),1)=".",FALSE,TRUE)</formula>
    </cfRule>
    <cfRule type="expression" dxfId="2442" priority="1274">
      <formula>IF(RIGHT(TEXT(AE558,"0.#"),1)=".",TRUE,FALSE)</formula>
    </cfRule>
  </conditionalFormatting>
  <conditionalFormatting sqref="AU556">
    <cfRule type="expression" dxfId="2441" priority="1265">
      <formula>IF(RIGHT(TEXT(AU556,"0.#"),1)=".",FALSE,TRUE)</formula>
    </cfRule>
    <cfRule type="expression" dxfId="2440" priority="1266">
      <formula>IF(RIGHT(TEXT(AU556,"0.#"),1)=".",TRUE,FALSE)</formula>
    </cfRule>
  </conditionalFormatting>
  <conditionalFormatting sqref="AU557">
    <cfRule type="expression" dxfId="2439" priority="1263">
      <formula>IF(RIGHT(TEXT(AU557,"0.#"),1)=".",FALSE,TRUE)</formula>
    </cfRule>
    <cfRule type="expression" dxfId="2438" priority="1264">
      <formula>IF(RIGHT(TEXT(AU557,"0.#"),1)=".",TRUE,FALSE)</formula>
    </cfRule>
  </conditionalFormatting>
  <conditionalFormatting sqref="AU558">
    <cfRule type="expression" dxfId="2437" priority="1261">
      <formula>IF(RIGHT(TEXT(AU558,"0.#"),1)=".",FALSE,TRUE)</formula>
    </cfRule>
    <cfRule type="expression" dxfId="2436" priority="1262">
      <formula>IF(RIGHT(TEXT(AU558,"0.#"),1)=".",TRUE,FALSE)</formula>
    </cfRule>
  </conditionalFormatting>
  <conditionalFormatting sqref="AQ557">
    <cfRule type="expression" dxfId="2435" priority="1253">
      <formula>IF(RIGHT(TEXT(AQ557,"0.#"),1)=".",FALSE,TRUE)</formula>
    </cfRule>
    <cfRule type="expression" dxfId="2434" priority="1254">
      <formula>IF(RIGHT(TEXT(AQ557,"0.#"),1)=".",TRUE,FALSE)</formula>
    </cfRule>
  </conditionalFormatting>
  <conditionalFormatting sqref="AQ558">
    <cfRule type="expression" dxfId="2433" priority="1251">
      <formula>IF(RIGHT(TEXT(AQ558,"0.#"),1)=".",FALSE,TRUE)</formula>
    </cfRule>
    <cfRule type="expression" dxfId="2432" priority="1252">
      <formula>IF(RIGHT(TEXT(AQ558,"0.#"),1)=".",TRUE,FALSE)</formula>
    </cfRule>
  </conditionalFormatting>
  <conditionalFormatting sqref="AQ556">
    <cfRule type="expression" dxfId="2431" priority="1249">
      <formula>IF(RIGHT(TEXT(AQ556,"0.#"),1)=".",FALSE,TRUE)</formula>
    </cfRule>
    <cfRule type="expression" dxfId="2430" priority="1250">
      <formula>IF(RIGHT(TEXT(AQ556,"0.#"),1)=".",TRUE,FALSE)</formula>
    </cfRule>
  </conditionalFormatting>
  <conditionalFormatting sqref="AE561">
    <cfRule type="expression" dxfId="2429" priority="1247">
      <formula>IF(RIGHT(TEXT(AE561,"0.#"),1)=".",FALSE,TRUE)</formula>
    </cfRule>
    <cfRule type="expression" dxfId="2428" priority="1248">
      <formula>IF(RIGHT(TEXT(AE561,"0.#"),1)=".",TRUE,FALSE)</formula>
    </cfRule>
  </conditionalFormatting>
  <conditionalFormatting sqref="AE562">
    <cfRule type="expression" dxfId="2427" priority="1245">
      <formula>IF(RIGHT(TEXT(AE562,"0.#"),1)=".",FALSE,TRUE)</formula>
    </cfRule>
    <cfRule type="expression" dxfId="2426" priority="1246">
      <formula>IF(RIGHT(TEXT(AE562,"0.#"),1)=".",TRUE,FALSE)</formula>
    </cfRule>
  </conditionalFormatting>
  <conditionalFormatting sqref="AE563">
    <cfRule type="expression" dxfId="2425" priority="1243">
      <formula>IF(RIGHT(TEXT(AE563,"0.#"),1)=".",FALSE,TRUE)</formula>
    </cfRule>
    <cfRule type="expression" dxfId="2424" priority="1244">
      <formula>IF(RIGHT(TEXT(AE563,"0.#"),1)=".",TRUE,FALSE)</formula>
    </cfRule>
  </conditionalFormatting>
  <conditionalFormatting sqref="AL1102:AO1131">
    <cfRule type="expression" dxfId="2423" priority="2899">
      <formula>IF(AND(AL1102&gt;=0, RIGHT(TEXT(AL1102,"0.#"),1)&lt;&gt;"."),TRUE,FALSE)</formula>
    </cfRule>
    <cfRule type="expression" dxfId="2422" priority="2900">
      <formula>IF(AND(AL1102&gt;=0, RIGHT(TEXT(AL1102,"0.#"),1)="."),TRUE,FALSE)</formula>
    </cfRule>
    <cfRule type="expression" dxfId="2421" priority="2901">
      <formula>IF(AND(AL1102&lt;0, RIGHT(TEXT(AL1102,"0.#"),1)&lt;&gt;"."),TRUE,FALSE)</formula>
    </cfRule>
    <cfRule type="expression" dxfId="2420" priority="2902">
      <formula>IF(AND(AL1102&lt;0, RIGHT(TEXT(AL1102,"0.#"),1)="."),TRUE,FALSE)</formula>
    </cfRule>
  </conditionalFormatting>
  <conditionalFormatting sqref="Y1102:Y1131">
    <cfRule type="expression" dxfId="2419" priority="2897">
      <formula>IF(RIGHT(TEXT(Y1102,"0.#"),1)=".",FALSE,TRUE)</formula>
    </cfRule>
    <cfRule type="expression" dxfId="2418" priority="2898">
      <formula>IF(RIGHT(TEXT(Y1102,"0.#"),1)=".",TRUE,FALSE)</formula>
    </cfRule>
  </conditionalFormatting>
  <conditionalFormatting sqref="AQ553">
    <cfRule type="expression" dxfId="2417" priority="1281">
      <formula>IF(RIGHT(TEXT(AQ553,"0.#"),1)=".",FALSE,TRUE)</formula>
    </cfRule>
    <cfRule type="expression" dxfId="2416" priority="1282">
      <formula>IF(RIGHT(TEXT(AQ553,"0.#"),1)=".",TRUE,FALSE)</formula>
    </cfRule>
  </conditionalFormatting>
  <conditionalFormatting sqref="AU552">
    <cfRule type="expression" dxfId="2415" priority="1293">
      <formula>IF(RIGHT(TEXT(AU552,"0.#"),1)=".",FALSE,TRUE)</formula>
    </cfRule>
    <cfRule type="expression" dxfId="2414" priority="1294">
      <formula>IF(RIGHT(TEXT(AU552,"0.#"),1)=".",TRUE,FALSE)</formula>
    </cfRule>
  </conditionalFormatting>
  <conditionalFormatting sqref="AE552">
    <cfRule type="expression" dxfId="2413" priority="1305">
      <formula>IF(RIGHT(TEXT(AE552,"0.#"),1)=".",FALSE,TRUE)</formula>
    </cfRule>
    <cfRule type="expression" dxfId="2412" priority="1306">
      <formula>IF(RIGHT(TEXT(AE552,"0.#"),1)=".",TRUE,FALSE)</formula>
    </cfRule>
  </conditionalFormatting>
  <conditionalFormatting sqref="AQ548">
    <cfRule type="expression" dxfId="2411" priority="1311">
      <formula>IF(RIGHT(TEXT(AQ548,"0.#"),1)=".",FALSE,TRUE)</formula>
    </cfRule>
    <cfRule type="expression" dxfId="2410" priority="1312">
      <formula>IF(RIGHT(TEXT(AQ548,"0.#"),1)=".",TRUE,FALSE)</formula>
    </cfRule>
  </conditionalFormatting>
  <conditionalFormatting sqref="Y837:Y838">
    <cfRule type="expression" dxfId="2409" priority="2849">
      <formula>IF(RIGHT(TEXT(Y837,"0.#"),1)=".",FALSE,TRUE)</formula>
    </cfRule>
    <cfRule type="expression" dxfId="2408" priority="2850">
      <formula>IF(RIGHT(TEXT(Y837,"0.#"),1)=".",TRUE,FALSE)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38:AE139 AI138:AI139 AM138:AM139 AQ138:AQ139 AU138:AU139">
    <cfRule type="expression" dxfId="2197" priority="1985">
      <formula>IF(RIGHT(TEXT(AE138,"0.#"),1)=".",FALSE,TRUE)</formula>
    </cfRule>
    <cfRule type="expression" dxfId="2196" priority="1986">
      <formula>IF(RIGHT(TEXT(AE138,"0.#"),1)=".",TRUE,FALSE)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72:Y899">
    <cfRule type="expression" dxfId="2091" priority="2109">
      <formula>IF(RIGHT(TEXT(Y872,"0.#"),1)=".",FALSE,TRUE)</formula>
    </cfRule>
    <cfRule type="expression" dxfId="2090" priority="2110">
      <formula>IF(RIGHT(TEXT(Y872,"0.#"),1)=".",TRUE,FALSE)</formula>
    </cfRule>
  </conditionalFormatting>
  <conditionalFormatting sqref="Y870:Y871">
    <cfRule type="expression" dxfId="2089" priority="2103">
      <formula>IF(RIGHT(TEXT(Y870,"0.#"),1)=".",FALSE,TRUE)</formula>
    </cfRule>
    <cfRule type="expression" dxfId="2088" priority="2104">
      <formula>IF(RIGHT(TEXT(Y870,"0.#"),1)=".",TRUE,FALSE)</formula>
    </cfRule>
  </conditionalFormatting>
  <conditionalFormatting sqref="Y905:Y932">
    <cfRule type="expression" dxfId="2087" priority="2097">
      <formula>IF(RIGHT(TEXT(Y905,"0.#"),1)=".",FALSE,TRUE)</formula>
    </cfRule>
    <cfRule type="expression" dxfId="2086" priority="2098">
      <formula>IF(RIGHT(TEXT(Y905,"0.#"),1)=".",TRUE,FALSE)</formula>
    </cfRule>
  </conditionalFormatting>
  <conditionalFormatting sqref="Y903:Y904">
    <cfRule type="expression" dxfId="2085" priority="2091">
      <formula>IF(RIGHT(TEXT(Y903,"0.#"),1)=".",FALSE,TRUE)</formula>
    </cfRule>
    <cfRule type="expression" dxfId="2084" priority="2092">
      <formula>IF(RIGHT(TEXT(Y903,"0.#"),1)=".",TRUE,FALSE)</formula>
    </cfRule>
  </conditionalFormatting>
  <conditionalFormatting sqref="Y938:Y965">
    <cfRule type="expression" dxfId="2083" priority="2085">
      <formula>IF(RIGHT(TEXT(Y938,"0.#"),1)=".",FALSE,TRUE)</formula>
    </cfRule>
    <cfRule type="expression" dxfId="2082" priority="2086">
      <formula>IF(RIGHT(TEXT(Y938,"0.#"),1)=".",TRUE,FALSE)</formula>
    </cfRule>
  </conditionalFormatting>
  <conditionalFormatting sqref="Y936:Y937">
    <cfRule type="expression" dxfId="2081" priority="2079">
      <formula>IF(RIGHT(TEXT(Y936,"0.#"),1)=".",FALSE,TRUE)</formula>
    </cfRule>
    <cfRule type="expression" dxfId="2080" priority="2080">
      <formula>IF(RIGHT(TEXT(Y936,"0.#"),1)=".",TRUE,FALSE)</formula>
    </cfRule>
  </conditionalFormatting>
  <conditionalFormatting sqref="Y971:Y998">
    <cfRule type="expression" dxfId="2079" priority="2073">
      <formula>IF(RIGHT(TEXT(Y971,"0.#"),1)=".",FALSE,TRUE)</formula>
    </cfRule>
    <cfRule type="expression" dxfId="2078" priority="2074">
      <formula>IF(RIGHT(TEXT(Y971,"0.#"),1)=".",TRUE,FALSE)</formula>
    </cfRule>
  </conditionalFormatting>
  <conditionalFormatting sqref="Y969:Y970">
    <cfRule type="expression" dxfId="2077" priority="2067">
      <formula>IF(RIGHT(TEXT(Y969,"0.#"),1)=".",FALSE,TRUE)</formula>
    </cfRule>
    <cfRule type="expression" dxfId="2076" priority="2068">
      <formula>IF(RIGHT(TEXT(Y969,"0.#"),1)=".",TRUE,FALSE)</formula>
    </cfRule>
  </conditionalFormatting>
  <conditionalFormatting sqref="Y1004:Y1031">
    <cfRule type="expression" dxfId="2075" priority="2061">
      <formula>IF(RIGHT(TEXT(Y1004,"0.#"),1)=".",FALSE,TRUE)</formula>
    </cfRule>
    <cfRule type="expression" dxfId="2074" priority="2062">
      <formula>IF(RIGHT(TEXT(Y1004,"0.#"),1)=".",TRUE,FALSE)</formula>
    </cfRule>
  </conditionalFormatting>
  <conditionalFormatting sqref="W23">
    <cfRule type="expression" dxfId="2073" priority="2345">
      <formula>IF(RIGHT(TEXT(W23,"0.#"),1)=".",FALSE,TRUE)</formula>
    </cfRule>
    <cfRule type="expression" dxfId="2072" priority="2346">
      <formula>IF(RIGHT(TEXT(W23,"0.#"),1)=".",TRUE,FALSE)</formula>
    </cfRule>
  </conditionalFormatting>
  <conditionalFormatting sqref="W24:W27">
    <cfRule type="expression" dxfId="2071" priority="2343">
      <formula>IF(RIGHT(TEXT(W24,"0.#"),1)=".",FALSE,TRUE)</formula>
    </cfRule>
    <cfRule type="expression" dxfId="2070" priority="2344">
      <formula>IF(RIGHT(TEXT(W24,"0.#"),1)=".",TRUE,FALSE)</formula>
    </cfRule>
  </conditionalFormatting>
  <conditionalFormatting sqref="W28">
    <cfRule type="expression" dxfId="2069" priority="2335">
      <formula>IF(RIGHT(TEXT(W28,"0.#"),1)=".",FALSE,TRUE)</formula>
    </cfRule>
    <cfRule type="expression" dxfId="2068" priority="2336">
      <formula>IF(RIGHT(TEXT(W28,"0.#"),1)=".",TRUE,FALSE)</formula>
    </cfRule>
  </conditionalFormatting>
  <conditionalFormatting sqref="P23">
    <cfRule type="expression" dxfId="2067" priority="2333">
      <formula>IF(RIGHT(TEXT(P23,"0.#"),1)=".",FALSE,TRUE)</formula>
    </cfRule>
    <cfRule type="expression" dxfId="2066" priority="2334">
      <formula>IF(RIGHT(TEXT(P23,"0.#"),1)=".",TRUE,FALSE)</formula>
    </cfRule>
  </conditionalFormatting>
  <conditionalFormatting sqref="P24:P27">
    <cfRule type="expression" dxfId="2065" priority="2331">
      <formula>IF(RIGHT(TEXT(P24,"0.#"),1)=".",FALSE,TRUE)</formula>
    </cfRule>
    <cfRule type="expression" dxfId="2064" priority="2332">
      <formula>IF(RIGHT(TEXT(P24,"0.#"),1)=".",TRUE,FALSE)</formula>
    </cfRule>
  </conditionalFormatting>
  <conditionalFormatting sqref="P28">
    <cfRule type="expression" dxfId="2063" priority="2329">
      <formula>IF(RIGHT(TEXT(P28,"0.#"),1)=".",FALSE,TRUE)</formula>
    </cfRule>
    <cfRule type="expression" dxfId="2062" priority="2330">
      <formula>IF(RIGHT(TEXT(P28,"0.#"),1)=".",TRUE,FALSE)</formula>
    </cfRule>
  </conditionalFormatting>
  <conditionalFormatting sqref="AQ114">
    <cfRule type="expression" dxfId="2061" priority="2313">
      <formula>IF(RIGHT(TEXT(AQ114,"0.#"),1)=".",FALSE,TRUE)</formula>
    </cfRule>
    <cfRule type="expression" dxfId="2060" priority="2314">
      <formula>IF(RIGHT(TEXT(AQ114,"0.#"),1)=".",TRUE,FALSE)</formula>
    </cfRule>
  </conditionalFormatting>
  <conditionalFormatting sqref="AQ104">
    <cfRule type="expression" dxfId="2059" priority="2327">
      <formula>IF(RIGHT(TEXT(AQ104,"0.#"),1)=".",FALSE,TRUE)</formula>
    </cfRule>
    <cfRule type="expression" dxfId="2058" priority="2328">
      <formula>IF(RIGHT(TEXT(AQ104,"0.#"),1)=".",TRUE,FALSE)</formula>
    </cfRule>
  </conditionalFormatting>
  <conditionalFormatting sqref="AQ105">
    <cfRule type="expression" dxfId="2057" priority="2325">
      <formula>IF(RIGHT(TEXT(AQ105,"0.#"),1)=".",FALSE,TRUE)</formula>
    </cfRule>
    <cfRule type="expression" dxfId="2056" priority="2326">
      <formula>IF(RIGHT(TEXT(AQ105,"0.#"),1)=".",TRUE,FALSE)</formula>
    </cfRule>
  </conditionalFormatting>
  <conditionalFormatting sqref="AQ107">
    <cfRule type="expression" dxfId="2055" priority="2323">
      <formula>IF(RIGHT(TEXT(AQ107,"0.#"),1)=".",FALSE,TRUE)</formula>
    </cfRule>
    <cfRule type="expression" dxfId="2054" priority="2324">
      <formula>IF(RIGHT(TEXT(AQ107,"0.#"),1)=".",TRUE,FALSE)</formula>
    </cfRule>
  </conditionalFormatting>
  <conditionalFormatting sqref="AQ108">
    <cfRule type="expression" dxfId="2053" priority="2321">
      <formula>IF(RIGHT(TEXT(AQ108,"0.#"),1)=".",FALSE,TRUE)</formula>
    </cfRule>
    <cfRule type="expression" dxfId="2052" priority="2322">
      <formula>IF(RIGHT(TEXT(AQ108,"0.#"),1)=".",TRUE,FALSE)</formula>
    </cfRule>
  </conditionalFormatting>
  <conditionalFormatting sqref="AQ110">
    <cfRule type="expression" dxfId="2051" priority="2319">
      <formula>IF(RIGHT(TEXT(AQ110,"0.#"),1)=".",FALSE,TRUE)</formula>
    </cfRule>
    <cfRule type="expression" dxfId="2050" priority="2320">
      <formula>IF(RIGHT(TEXT(AQ110,"0.#"),1)=".",TRUE,FALSE)</formula>
    </cfRule>
  </conditionalFormatting>
  <conditionalFormatting sqref="AQ111">
    <cfRule type="expression" dxfId="2049" priority="2317">
      <formula>IF(RIGHT(TEXT(AQ111,"0.#"),1)=".",FALSE,TRUE)</formula>
    </cfRule>
    <cfRule type="expression" dxfId="2048" priority="2318">
      <formula>IF(RIGHT(TEXT(AQ111,"0.#"),1)=".",TRUE,FALSE)</formula>
    </cfRule>
  </conditionalFormatting>
  <conditionalFormatting sqref="AQ113">
    <cfRule type="expression" dxfId="2047" priority="2315">
      <formula>IF(RIGHT(TEXT(AQ113,"0.#"),1)=".",FALSE,TRUE)</formula>
    </cfRule>
    <cfRule type="expression" dxfId="2046" priority="2316">
      <formula>IF(RIGHT(TEXT(AQ113,"0.#"),1)=".",TRUE,FALSE)</formula>
    </cfRule>
  </conditionalFormatting>
  <conditionalFormatting sqref="AE67">
    <cfRule type="expression" dxfId="2045" priority="2245">
      <formula>IF(RIGHT(TEXT(AE67,"0.#"),1)=".",FALSE,TRUE)</formula>
    </cfRule>
    <cfRule type="expression" dxfId="2044" priority="2246">
      <formula>IF(RIGHT(TEXT(AE67,"0.#"),1)=".",TRUE,FALSE)</formula>
    </cfRule>
  </conditionalFormatting>
  <conditionalFormatting sqref="AE68">
    <cfRule type="expression" dxfId="2043" priority="2243">
      <formula>IF(RIGHT(TEXT(AE68,"0.#"),1)=".",FALSE,TRUE)</formula>
    </cfRule>
    <cfRule type="expression" dxfId="2042" priority="2244">
      <formula>IF(RIGHT(TEXT(AE68,"0.#"),1)=".",TRUE,FALSE)</formula>
    </cfRule>
  </conditionalFormatting>
  <conditionalFormatting sqref="AE69">
    <cfRule type="expression" dxfId="2041" priority="2241">
      <formula>IF(RIGHT(TEXT(AE69,"0.#"),1)=".",FALSE,TRUE)</formula>
    </cfRule>
    <cfRule type="expression" dxfId="2040" priority="2242">
      <formula>IF(RIGHT(TEXT(AE69,"0.#"),1)=".",TRUE,FALSE)</formula>
    </cfRule>
  </conditionalFormatting>
  <conditionalFormatting sqref="AI69">
    <cfRule type="expression" dxfId="2039" priority="2239">
      <formula>IF(RIGHT(TEXT(AI69,"0.#"),1)=".",FALSE,TRUE)</formula>
    </cfRule>
    <cfRule type="expression" dxfId="2038" priority="2240">
      <formula>IF(RIGHT(TEXT(AI69,"0.#"),1)=".",TRUE,FALSE)</formula>
    </cfRule>
  </conditionalFormatting>
  <conditionalFormatting sqref="AI68">
    <cfRule type="expression" dxfId="2037" priority="2237">
      <formula>IF(RIGHT(TEXT(AI68,"0.#"),1)=".",FALSE,TRUE)</formula>
    </cfRule>
    <cfRule type="expression" dxfId="2036" priority="2238">
      <formula>IF(RIGHT(TEXT(AI68,"0.#"),1)=".",TRUE,FALSE)</formula>
    </cfRule>
  </conditionalFormatting>
  <conditionalFormatting sqref="AI67">
    <cfRule type="expression" dxfId="2035" priority="2235">
      <formula>IF(RIGHT(TEXT(AI67,"0.#"),1)=".",FALSE,TRUE)</formula>
    </cfRule>
    <cfRule type="expression" dxfId="2034" priority="2236">
      <formula>IF(RIGHT(TEXT(AI67,"0.#"),1)=".",TRUE,FALSE)</formula>
    </cfRule>
  </conditionalFormatting>
  <conditionalFormatting sqref="AM67">
    <cfRule type="expression" dxfId="2033" priority="2233">
      <formula>IF(RIGHT(TEXT(AM67,"0.#"),1)=".",FALSE,TRUE)</formula>
    </cfRule>
    <cfRule type="expression" dxfId="2032" priority="2234">
      <formula>IF(RIGHT(TEXT(AM67,"0.#"),1)=".",TRUE,FALSE)</formula>
    </cfRule>
  </conditionalFormatting>
  <conditionalFormatting sqref="AM68">
    <cfRule type="expression" dxfId="2031" priority="2231">
      <formula>IF(RIGHT(TEXT(AM68,"0.#"),1)=".",FALSE,TRUE)</formula>
    </cfRule>
    <cfRule type="expression" dxfId="2030" priority="2232">
      <formula>IF(RIGHT(TEXT(AM68,"0.#"),1)=".",TRUE,FALSE)</formula>
    </cfRule>
  </conditionalFormatting>
  <conditionalFormatting sqref="AM69">
    <cfRule type="expression" dxfId="2029" priority="2229">
      <formula>IF(RIGHT(TEXT(AM69,"0.#"),1)=".",FALSE,TRUE)</formula>
    </cfRule>
    <cfRule type="expression" dxfId="2028" priority="2230">
      <formula>IF(RIGHT(TEXT(AM69,"0.#"),1)=".",TRUE,FALSE)</formula>
    </cfRule>
  </conditionalFormatting>
  <conditionalFormatting sqref="AQ67:AQ69">
    <cfRule type="expression" dxfId="2027" priority="2227">
      <formula>IF(RIGHT(TEXT(AQ67,"0.#"),1)=".",FALSE,TRUE)</formula>
    </cfRule>
    <cfRule type="expression" dxfId="2026" priority="2228">
      <formula>IF(RIGHT(TEXT(AQ67,"0.#"),1)=".",TRUE,FALSE)</formula>
    </cfRule>
  </conditionalFormatting>
  <conditionalFormatting sqref="AU67:AU69">
    <cfRule type="expression" dxfId="2025" priority="2225">
      <formula>IF(RIGHT(TEXT(AU67,"0.#"),1)=".",FALSE,TRUE)</formula>
    </cfRule>
    <cfRule type="expression" dxfId="2024" priority="2226">
      <formula>IF(RIGHT(TEXT(AU67,"0.#"),1)=".",TRUE,FALSE)</formula>
    </cfRule>
  </conditionalFormatting>
  <conditionalFormatting sqref="AE70">
    <cfRule type="expression" dxfId="2023" priority="2223">
      <formula>IF(RIGHT(TEXT(AE70,"0.#"),1)=".",FALSE,TRUE)</formula>
    </cfRule>
    <cfRule type="expression" dxfId="2022" priority="2224">
      <formula>IF(RIGHT(TEXT(AE70,"0.#"),1)=".",TRUE,FALSE)</formula>
    </cfRule>
  </conditionalFormatting>
  <conditionalFormatting sqref="AE71">
    <cfRule type="expression" dxfId="2021" priority="2221">
      <formula>IF(RIGHT(TEXT(AE71,"0.#"),1)=".",FALSE,TRUE)</formula>
    </cfRule>
    <cfRule type="expression" dxfId="2020" priority="2222">
      <formula>IF(RIGHT(TEXT(AE71,"0.#"),1)=".",TRUE,FALSE)</formula>
    </cfRule>
  </conditionalFormatting>
  <conditionalFormatting sqref="AE72">
    <cfRule type="expression" dxfId="2019" priority="2219">
      <formula>IF(RIGHT(TEXT(AE72,"0.#"),1)=".",FALSE,TRUE)</formula>
    </cfRule>
    <cfRule type="expression" dxfId="2018" priority="2220">
      <formula>IF(RIGHT(TEXT(AE72,"0.#"),1)=".",TRUE,FALSE)</formula>
    </cfRule>
  </conditionalFormatting>
  <conditionalFormatting sqref="AI72">
    <cfRule type="expression" dxfId="2017" priority="2217">
      <formula>IF(RIGHT(TEXT(AI72,"0.#"),1)=".",FALSE,TRUE)</formula>
    </cfRule>
    <cfRule type="expression" dxfId="2016" priority="2218">
      <formula>IF(RIGHT(TEXT(AI72,"0.#"),1)=".",TRUE,FALSE)</formula>
    </cfRule>
  </conditionalFormatting>
  <conditionalFormatting sqref="AI71">
    <cfRule type="expression" dxfId="2015" priority="2215">
      <formula>IF(RIGHT(TEXT(AI71,"0.#"),1)=".",FALSE,TRUE)</formula>
    </cfRule>
    <cfRule type="expression" dxfId="2014" priority="2216">
      <formula>IF(RIGHT(TEXT(AI71,"0.#"),1)=".",TRUE,FALSE)</formula>
    </cfRule>
  </conditionalFormatting>
  <conditionalFormatting sqref="AI70">
    <cfRule type="expression" dxfId="2013" priority="2213">
      <formula>IF(RIGHT(TEXT(AI70,"0.#"),1)=".",FALSE,TRUE)</formula>
    </cfRule>
    <cfRule type="expression" dxfId="2012" priority="2214">
      <formula>IF(RIGHT(TEXT(AI70,"0.#"),1)=".",TRUE,FALSE)</formula>
    </cfRule>
  </conditionalFormatting>
  <conditionalFormatting sqref="AM70">
    <cfRule type="expression" dxfId="2011" priority="2211">
      <formula>IF(RIGHT(TEXT(AM70,"0.#"),1)=".",FALSE,TRUE)</formula>
    </cfRule>
    <cfRule type="expression" dxfId="2010" priority="2212">
      <formula>IF(RIGHT(TEXT(AM70,"0.#"),1)=".",TRUE,FALSE)</formula>
    </cfRule>
  </conditionalFormatting>
  <conditionalFormatting sqref="AM71">
    <cfRule type="expression" dxfId="2009" priority="2209">
      <formula>IF(RIGHT(TEXT(AM71,"0.#"),1)=".",FALSE,TRUE)</formula>
    </cfRule>
    <cfRule type="expression" dxfId="2008" priority="2210">
      <formula>IF(RIGHT(TEXT(AM71,"0.#"),1)=".",TRUE,FALSE)</formula>
    </cfRule>
  </conditionalFormatting>
  <conditionalFormatting sqref="AM72">
    <cfRule type="expression" dxfId="2007" priority="2207">
      <formula>IF(RIGHT(TEXT(AM72,"0.#"),1)=".",FALSE,TRUE)</formula>
    </cfRule>
    <cfRule type="expression" dxfId="2006" priority="2208">
      <formula>IF(RIGHT(TEXT(AM72,"0.#"),1)=".",TRUE,FALSE)</formula>
    </cfRule>
  </conditionalFormatting>
  <conditionalFormatting sqref="AQ70:AQ72">
    <cfRule type="expression" dxfId="2005" priority="2205">
      <formula>IF(RIGHT(TEXT(AQ70,"0.#"),1)=".",FALSE,TRUE)</formula>
    </cfRule>
    <cfRule type="expression" dxfId="2004" priority="2206">
      <formula>IF(RIGHT(TEXT(AQ70,"0.#"),1)=".",TRUE,FALSE)</formula>
    </cfRule>
  </conditionalFormatting>
  <conditionalFormatting sqref="AU70:AU72">
    <cfRule type="expression" dxfId="2003" priority="2203">
      <formula>IF(RIGHT(TEXT(AU70,"0.#"),1)=".",FALSE,TRUE)</formula>
    </cfRule>
    <cfRule type="expression" dxfId="2002" priority="2204">
      <formula>IF(RIGHT(TEXT(AU70,"0.#"),1)=".",TRUE,FALSE)</formula>
    </cfRule>
  </conditionalFormatting>
  <conditionalFormatting sqref="AU656">
    <cfRule type="expression" dxfId="2001" priority="721">
      <formula>IF(RIGHT(TEXT(AU656,"0.#"),1)=".",FALSE,TRUE)</formula>
    </cfRule>
    <cfRule type="expression" dxfId="2000" priority="722">
      <formula>IF(RIGHT(TEXT(AU656,"0.#"),1)=".",TRUE,FALSE)</formula>
    </cfRule>
  </conditionalFormatting>
  <conditionalFormatting sqref="AQ655">
    <cfRule type="expression" dxfId="1999" priority="713">
      <formula>IF(RIGHT(TEXT(AQ655,"0.#"),1)=".",FALSE,TRUE)</formula>
    </cfRule>
    <cfRule type="expression" dxfId="1998" priority="714">
      <formula>IF(RIGHT(TEXT(AQ655,"0.#"),1)=".",TRUE,FALSE)</formula>
    </cfRule>
  </conditionalFormatting>
  <conditionalFormatting sqref="AI696">
    <cfRule type="expression" dxfId="1997" priority="505">
      <formula>IF(RIGHT(TEXT(AI696,"0.#"),1)=".",FALSE,TRUE)</formula>
    </cfRule>
    <cfRule type="expression" dxfId="1996" priority="506">
      <formula>IF(RIGHT(TEXT(AI696,"0.#"),1)=".",TRUE,FALSE)</formula>
    </cfRule>
  </conditionalFormatting>
  <conditionalFormatting sqref="AQ694">
    <cfRule type="expression" dxfId="1995" priority="499">
      <formula>IF(RIGHT(TEXT(AQ694,"0.#"),1)=".",FALSE,TRUE)</formula>
    </cfRule>
    <cfRule type="expression" dxfId="1994" priority="500">
      <formula>IF(RIGHT(TEXT(AQ694,"0.#"),1)=".",TRUE,FALSE)</formula>
    </cfRule>
  </conditionalFormatting>
  <conditionalFormatting sqref="AL880:AO899">
    <cfRule type="expression" dxfId="1993" priority="2111">
      <formula>IF(AND(AL880&gt;=0, RIGHT(TEXT(AL880,"0.#"),1)&lt;&gt;"."),TRUE,FALSE)</formula>
    </cfRule>
    <cfRule type="expression" dxfId="1992" priority="2112">
      <formula>IF(AND(AL880&gt;=0, RIGHT(TEXT(AL880,"0.#"),1)="."),TRUE,FALSE)</formula>
    </cfRule>
    <cfRule type="expression" dxfId="1991" priority="2113">
      <formula>IF(AND(AL880&lt;0, RIGHT(TEXT(AL880,"0.#"),1)&lt;&gt;"."),TRUE,FALSE)</formula>
    </cfRule>
    <cfRule type="expression" dxfId="1990" priority="2114">
      <formula>IF(AND(AL880&lt;0, RIGHT(TEXT(AL880,"0.#"),1)="."),TRUE,FALSE)</formula>
    </cfRule>
  </conditionalFormatting>
  <conditionalFormatting sqref="AL905:AO932">
    <cfRule type="expression" dxfId="1989" priority="2099">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2093">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2087">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2081">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2075">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2069">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2063">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15:AQ16">
    <cfRule type="expression" dxfId="739" priority="41">
      <formula>IF(RIGHT(TEXT(P15,"0.#"),1)=".",FALSE,TRUE)</formula>
    </cfRule>
    <cfRule type="expression" dxfId="738" priority="42">
      <formula>IF(RIGHT(TEXT(P15,"0.#"),1)=".",TRUE,FALSE)</formula>
    </cfRule>
  </conditionalFormatting>
  <conditionalFormatting sqref="P14:AQ14">
    <cfRule type="expression" dxfId="737" priority="39">
      <formula>IF(RIGHT(TEXT(P14,"0.#"),1)=".",FALSE,TRUE)</formula>
    </cfRule>
    <cfRule type="expression" dxfId="736" priority="40">
      <formula>IF(RIGHT(TEXT(P14,"0.#"),1)=".",TRUE,FALSE)</formula>
    </cfRule>
  </conditionalFormatting>
  <conditionalFormatting sqref="P17:AQ17">
    <cfRule type="expression" dxfId="735" priority="37">
      <formula>IF(RIGHT(TEXT(P17,"0.#"),1)=".",FALSE,TRUE)</formula>
    </cfRule>
    <cfRule type="expression" dxfId="734" priority="38">
      <formula>IF(RIGHT(TEXT(P17,"0.#"),1)=".",TRUE,FALSE)</formula>
    </cfRule>
  </conditionalFormatting>
  <conditionalFormatting sqref="AE101">
    <cfRule type="expression" dxfId="733" priority="35">
      <formula>IF(RIGHT(TEXT(AE101,"0.#"),1)=".",FALSE,TRUE)</formula>
    </cfRule>
    <cfRule type="expression" dxfId="732" priority="36">
      <formula>IF(RIGHT(TEXT(AE101,"0.#"),1)=".",TRUE,FALSE)</formula>
    </cfRule>
  </conditionalFormatting>
  <conditionalFormatting sqref="AI101">
    <cfRule type="expression" dxfId="731" priority="33">
      <formula>IF(RIGHT(TEXT(AI101,"0.#"),1)=".",FALSE,TRUE)</formula>
    </cfRule>
    <cfRule type="expression" dxfId="730" priority="34">
      <formula>IF(RIGHT(TEXT(AI101,"0.#"),1)=".",TRUE,FALSE)</formula>
    </cfRule>
  </conditionalFormatting>
  <conditionalFormatting sqref="AE102">
    <cfRule type="expression" dxfId="729" priority="31">
      <formula>IF(RIGHT(TEXT(AE102,"0.#"),1)=".",FALSE,TRUE)</formula>
    </cfRule>
    <cfRule type="expression" dxfId="728" priority="32">
      <formula>IF(RIGHT(TEXT(AE102,"0.#"),1)=".",TRUE,FALSE)</formula>
    </cfRule>
  </conditionalFormatting>
  <conditionalFormatting sqref="AI102">
    <cfRule type="expression" dxfId="727" priority="29">
      <formula>IF(RIGHT(TEXT(AI102,"0.#"),1)=".",FALSE,TRUE)</formula>
    </cfRule>
    <cfRule type="expression" dxfId="726" priority="30">
      <formula>IF(RIGHT(TEXT(AI102,"0.#"),1)=".",TRUE,FALSE)</formula>
    </cfRule>
  </conditionalFormatting>
  <conditionalFormatting sqref="AI34">
    <cfRule type="expression" dxfId="725" priority="17">
      <formula>IF(RIGHT(TEXT(AI34,"0.#"),1)=".",FALSE,TRUE)</formula>
    </cfRule>
    <cfRule type="expression" dxfId="724" priority="18">
      <formula>IF(RIGHT(TEXT(AI34,"0.#"),1)=".",TRUE,FALSE)</formula>
    </cfRule>
  </conditionalFormatting>
  <conditionalFormatting sqref="AE34">
    <cfRule type="expression" dxfId="723" priority="27">
      <formula>IF(RIGHT(TEXT(AE34,"0.#"),1)=".",FALSE,TRUE)</formula>
    </cfRule>
    <cfRule type="expression" dxfId="722" priority="28">
      <formula>IF(RIGHT(TEXT(AE34,"0.#"),1)=".",TRUE,FALSE)</formula>
    </cfRule>
  </conditionalFormatting>
  <conditionalFormatting sqref="AE33">
    <cfRule type="expression" dxfId="721" priority="25">
      <formula>IF(RIGHT(TEXT(AE33,"0.#"),1)=".",FALSE,TRUE)</formula>
    </cfRule>
    <cfRule type="expression" dxfId="720" priority="26">
      <formula>IF(RIGHT(TEXT(AE33,"0.#"),1)=".",TRUE,FALSE)</formula>
    </cfRule>
  </conditionalFormatting>
  <conditionalFormatting sqref="AE32">
    <cfRule type="expression" dxfId="719" priority="23">
      <formula>IF(RIGHT(TEXT(AE32,"0.#"),1)=".",FALSE,TRUE)</formula>
    </cfRule>
    <cfRule type="expression" dxfId="718" priority="24">
      <formula>IF(RIGHT(TEXT(AE32,"0.#"),1)=".",TRUE,FALSE)</formula>
    </cfRule>
  </conditionalFormatting>
  <conditionalFormatting sqref="AI32">
    <cfRule type="expression" dxfId="717" priority="21">
      <formula>IF(RIGHT(TEXT(AI32,"0.#"),1)=".",FALSE,TRUE)</formula>
    </cfRule>
    <cfRule type="expression" dxfId="716" priority="22">
      <formula>IF(RIGHT(TEXT(AI32,"0.#"),1)=".",TRUE,FALSE)</formula>
    </cfRule>
  </conditionalFormatting>
  <conditionalFormatting sqref="AI33">
    <cfRule type="expression" dxfId="715" priority="19">
      <formula>IF(RIGHT(TEXT(AI33,"0.#"),1)=".",FALSE,TRUE)</formula>
    </cfRule>
    <cfRule type="expression" dxfId="714" priority="20">
      <formula>IF(RIGHT(TEXT(AI33,"0.#"),1)=".",TRUE,FALSE)</formula>
    </cfRule>
  </conditionalFormatting>
  <conditionalFormatting sqref="AE116">
    <cfRule type="expression" dxfId="713" priority="15">
      <formula>IF(RIGHT(TEXT(AE116,"0.#"),1)=".",FALSE,TRUE)</formula>
    </cfRule>
    <cfRule type="expression" dxfId="712" priority="16">
      <formula>IF(RIGHT(TEXT(AE116,"0.#"),1)=".",TRUE,FALSE)</formula>
    </cfRule>
  </conditionalFormatting>
  <conditionalFormatting sqref="AI116">
    <cfRule type="expression" dxfId="711" priority="13">
      <formula>IF(RIGHT(TEXT(AI116,"0.#"),1)=".",FALSE,TRUE)</formula>
    </cfRule>
    <cfRule type="expression" dxfId="710" priority="14">
      <formula>IF(RIGHT(TEXT(AI116,"0.#"),1)=".",TRUE,FALSE)</formula>
    </cfRule>
  </conditionalFormatting>
  <conditionalFormatting sqref="AI117">
    <cfRule type="expression" dxfId="709" priority="11">
      <formula>IF(RIGHT(TEXT(AI117,"0.#"),1)=".",FALSE,TRUE)</formula>
    </cfRule>
    <cfRule type="expression" dxfId="708" priority="12">
      <formula>IF(RIGHT(TEXT(AI117,"0.#"),1)=".",TRUE,FALSE)</formula>
    </cfRule>
  </conditionalFormatting>
  <conditionalFormatting sqref="AE117">
    <cfRule type="expression" dxfId="707" priority="9">
      <formula>IF(RIGHT(TEXT(AE117,"0.#"),1)=".",FALSE,TRUE)</formula>
    </cfRule>
    <cfRule type="expression" dxfId="706" priority="10">
      <formula>IF(RIGHT(TEXT(AE117,"0.#"),1)=".",TRUE,FALSE)</formula>
    </cfRule>
  </conditionalFormatting>
  <conditionalFormatting sqref="AI134:AI135">
    <cfRule type="expression" dxfId="705" priority="7">
      <formula>IF(RIGHT(TEXT(AI134,"0.#"),1)=".",FALSE,TRUE)</formula>
    </cfRule>
    <cfRule type="expression" dxfId="704" priority="8">
      <formula>IF(RIGHT(TEXT(AI134,"0.#"),1)=".",TRUE,FALSE)</formula>
    </cfRule>
  </conditionalFormatting>
  <conditionalFormatting sqref="AE134:AE135">
    <cfRule type="expression" dxfId="703" priority="5">
      <formula>IF(RIGHT(TEXT(AE134,"0.#"),1)=".",FALSE,TRUE)</formula>
    </cfRule>
    <cfRule type="expression" dxfId="702" priority="6">
      <formula>IF(RIGHT(TEXT(AE134,"0.#"),1)=".",TRUE,FALSE)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117"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799" t="s">
        <v>265</v>
      </c>
      <c r="H2" s="784"/>
      <c r="I2" s="784"/>
      <c r="J2" s="784"/>
      <c r="K2" s="784"/>
      <c r="L2" s="784"/>
      <c r="M2" s="784"/>
      <c r="N2" s="784"/>
      <c r="O2" s="785"/>
      <c r="P2" s="783" t="s">
        <v>59</v>
      </c>
      <c r="Q2" s="784"/>
      <c r="R2" s="784"/>
      <c r="S2" s="784"/>
      <c r="T2" s="784"/>
      <c r="U2" s="784"/>
      <c r="V2" s="784"/>
      <c r="W2" s="784"/>
      <c r="X2" s="785"/>
      <c r="Y2" s="1012"/>
      <c r="Z2" s="413"/>
      <c r="AA2" s="414"/>
      <c r="AB2" s="1016" t="s">
        <v>11</v>
      </c>
      <c r="AC2" s="1017"/>
      <c r="AD2" s="1018"/>
      <c r="AE2" s="1004" t="s">
        <v>357</v>
      </c>
      <c r="AF2" s="1004"/>
      <c r="AG2" s="1004"/>
      <c r="AH2" s="1004"/>
      <c r="AI2" s="1004" t="s">
        <v>363</v>
      </c>
      <c r="AJ2" s="1004"/>
      <c r="AK2" s="1004"/>
      <c r="AL2" s="1004"/>
      <c r="AM2" s="1004" t="s">
        <v>472</v>
      </c>
      <c r="AN2" s="1004"/>
      <c r="AO2" s="1004"/>
      <c r="AP2" s="464"/>
      <c r="AQ2" s="173" t="s">
        <v>355</v>
      </c>
      <c r="AR2" s="166"/>
      <c r="AS2" s="166"/>
      <c r="AT2" s="167"/>
      <c r="AU2" s="374" t="s">
        <v>253</v>
      </c>
      <c r="AV2" s="374"/>
      <c r="AW2" s="374"/>
      <c r="AX2" s="375"/>
    </row>
    <row r="3" spans="1:50"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13"/>
      <c r="Z3" s="1014"/>
      <c r="AA3" s="1015"/>
      <c r="AB3" s="1019"/>
      <c r="AC3" s="1020"/>
      <c r="AD3" s="1021"/>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21"/>
      <c r="B4" s="519"/>
      <c r="C4" s="519"/>
      <c r="D4" s="519"/>
      <c r="E4" s="519"/>
      <c r="F4" s="520"/>
      <c r="G4" s="546"/>
      <c r="H4" s="1022"/>
      <c r="I4" s="1022"/>
      <c r="J4" s="1022"/>
      <c r="K4" s="1022"/>
      <c r="L4" s="1022"/>
      <c r="M4" s="1022"/>
      <c r="N4" s="1022"/>
      <c r="O4" s="1023"/>
      <c r="P4" s="158"/>
      <c r="Q4" s="1030"/>
      <c r="R4" s="1030"/>
      <c r="S4" s="1030"/>
      <c r="T4" s="1030"/>
      <c r="U4" s="1030"/>
      <c r="V4" s="1030"/>
      <c r="W4" s="1030"/>
      <c r="X4" s="1031"/>
      <c r="Y4" s="1008" t="s">
        <v>12</v>
      </c>
      <c r="Z4" s="1009"/>
      <c r="AA4" s="1010"/>
      <c r="AB4" s="557"/>
      <c r="AC4" s="1011"/>
      <c r="AD4" s="1011"/>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2"/>
      <c r="B5" s="523"/>
      <c r="C5" s="523"/>
      <c r="D5" s="523"/>
      <c r="E5" s="523"/>
      <c r="F5" s="524"/>
      <c r="G5" s="1024"/>
      <c r="H5" s="1025"/>
      <c r="I5" s="1025"/>
      <c r="J5" s="1025"/>
      <c r="K5" s="1025"/>
      <c r="L5" s="1025"/>
      <c r="M5" s="1025"/>
      <c r="N5" s="1025"/>
      <c r="O5" s="1026"/>
      <c r="P5" s="1032"/>
      <c r="Q5" s="1032"/>
      <c r="R5" s="1032"/>
      <c r="S5" s="1032"/>
      <c r="T5" s="1032"/>
      <c r="U5" s="1032"/>
      <c r="V5" s="1032"/>
      <c r="W5" s="1032"/>
      <c r="X5" s="1033"/>
      <c r="Y5" s="301" t="s">
        <v>54</v>
      </c>
      <c r="Z5" s="1005"/>
      <c r="AA5" s="1006"/>
      <c r="AB5" s="686"/>
      <c r="AC5" s="1007"/>
      <c r="AD5" s="1007"/>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2"/>
      <c r="B6" s="523"/>
      <c r="C6" s="523"/>
      <c r="D6" s="523"/>
      <c r="E6" s="523"/>
      <c r="F6" s="524"/>
      <c r="G6" s="1027"/>
      <c r="H6" s="1028"/>
      <c r="I6" s="1028"/>
      <c r="J6" s="1028"/>
      <c r="K6" s="1028"/>
      <c r="L6" s="1028"/>
      <c r="M6" s="1028"/>
      <c r="N6" s="1028"/>
      <c r="O6" s="1029"/>
      <c r="P6" s="1034"/>
      <c r="Q6" s="1034"/>
      <c r="R6" s="1034"/>
      <c r="S6" s="1034"/>
      <c r="T6" s="1034"/>
      <c r="U6" s="1034"/>
      <c r="V6" s="1034"/>
      <c r="W6" s="1034"/>
      <c r="X6" s="1035"/>
      <c r="Y6" s="1036" t="s">
        <v>13</v>
      </c>
      <c r="Z6" s="1005"/>
      <c r="AA6" s="1006"/>
      <c r="AB6" s="467" t="s">
        <v>301</v>
      </c>
      <c r="AC6" s="1037"/>
      <c r="AD6" s="1037"/>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8" t="s">
        <v>491</v>
      </c>
      <c r="B9" s="519"/>
      <c r="C9" s="519"/>
      <c r="D9" s="519"/>
      <c r="E9" s="519"/>
      <c r="F9" s="520"/>
      <c r="G9" s="799" t="s">
        <v>265</v>
      </c>
      <c r="H9" s="784"/>
      <c r="I9" s="784"/>
      <c r="J9" s="784"/>
      <c r="K9" s="784"/>
      <c r="L9" s="784"/>
      <c r="M9" s="784"/>
      <c r="N9" s="784"/>
      <c r="O9" s="785"/>
      <c r="P9" s="783" t="s">
        <v>59</v>
      </c>
      <c r="Q9" s="784"/>
      <c r="R9" s="784"/>
      <c r="S9" s="784"/>
      <c r="T9" s="784"/>
      <c r="U9" s="784"/>
      <c r="V9" s="784"/>
      <c r="W9" s="784"/>
      <c r="X9" s="785"/>
      <c r="Y9" s="1012"/>
      <c r="Z9" s="413"/>
      <c r="AA9" s="414"/>
      <c r="AB9" s="1016" t="s">
        <v>11</v>
      </c>
      <c r="AC9" s="1017"/>
      <c r="AD9" s="1018"/>
      <c r="AE9" s="1004" t="s">
        <v>357</v>
      </c>
      <c r="AF9" s="1004"/>
      <c r="AG9" s="1004"/>
      <c r="AH9" s="1004"/>
      <c r="AI9" s="1004" t="s">
        <v>363</v>
      </c>
      <c r="AJ9" s="1004"/>
      <c r="AK9" s="1004"/>
      <c r="AL9" s="1004"/>
      <c r="AM9" s="1004" t="s">
        <v>472</v>
      </c>
      <c r="AN9" s="1004"/>
      <c r="AO9" s="1004"/>
      <c r="AP9" s="464"/>
      <c r="AQ9" s="173" t="s">
        <v>355</v>
      </c>
      <c r="AR9" s="166"/>
      <c r="AS9" s="166"/>
      <c r="AT9" s="167"/>
      <c r="AU9" s="374" t="s">
        <v>253</v>
      </c>
      <c r="AV9" s="374"/>
      <c r="AW9" s="374"/>
      <c r="AX9" s="375"/>
    </row>
    <row r="10" spans="1:50"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13"/>
      <c r="Z10" s="1014"/>
      <c r="AA10" s="1015"/>
      <c r="AB10" s="1019"/>
      <c r="AC10" s="1020"/>
      <c r="AD10" s="1021"/>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21"/>
      <c r="B11" s="519"/>
      <c r="C11" s="519"/>
      <c r="D11" s="519"/>
      <c r="E11" s="519"/>
      <c r="F11" s="520"/>
      <c r="G11" s="546"/>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7"/>
      <c r="AC11" s="1011"/>
      <c r="AD11" s="1011"/>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2"/>
      <c r="B12" s="523"/>
      <c r="C12" s="523"/>
      <c r="D12" s="523"/>
      <c r="E12" s="523"/>
      <c r="F12" s="524"/>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686"/>
      <c r="AC12" s="1007"/>
      <c r="AD12" s="1007"/>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7" t="s">
        <v>301</v>
      </c>
      <c r="AC13" s="1037"/>
      <c r="AD13" s="1037"/>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8" t="s">
        <v>491</v>
      </c>
      <c r="B16" s="519"/>
      <c r="C16" s="519"/>
      <c r="D16" s="519"/>
      <c r="E16" s="519"/>
      <c r="F16" s="520"/>
      <c r="G16" s="799" t="s">
        <v>265</v>
      </c>
      <c r="H16" s="784"/>
      <c r="I16" s="784"/>
      <c r="J16" s="784"/>
      <c r="K16" s="784"/>
      <c r="L16" s="784"/>
      <c r="M16" s="784"/>
      <c r="N16" s="784"/>
      <c r="O16" s="785"/>
      <c r="P16" s="783" t="s">
        <v>59</v>
      </c>
      <c r="Q16" s="784"/>
      <c r="R16" s="784"/>
      <c r="S16" s="784"/>
      <c r="T16" s="784"/>
      <c r="U16" s="784"/>
      <c r="V16" s="784"/>
      <c r="W16" s="784"/>
      <c r="X16" s="785"/>
      <c r="Y16" s="1012"/>
      <c r="Z16" s="413"/>
      <c r="AA16" s="414"/>
      <c r="AB16" s="1016" t="s">
        <v>11</v>
      </c>
      <c r="AC16" s="1017"/>
      <c r="AD16" s="1018"/>
      <c r="AE16" s="1004" t="s">
        <v>357</v>
      </c>
      <c r="AF16" s="1004"/>
      <c r="AG16" s="1004"/>
      <c r="AH16" s="1004"/>
      <c r="AI16" s="1004" t="s">
        <v>363</v>
      </c>
      <c r="AJ16" s="1004"/>
      <c r="AK16" s="1004"/>
      <c r="AL16" s="1004"/>
      <c r="AM16" s="1004" t="s">
        <v>472</v>
      </c>
      <c r="AN16" s="1004"/>
      <c r="AO16" s="1004"/>
      <c r="AP16" s="464"/>
      <c r="AQ16" s="173" t="s">
        <v>355</v>
      </c>
      <c r="AR16" s="166"/>
      <c r="AS16" s="166"/>
      <c r="AT16" s="167"/>
      <c r="AU16" s="374" t="s">
        <v>253</v>
      </c>
      <c r="AV16" s="374"/>
      <c r="AW16" s="374"/>
      <c r="AX16" s="375"/>
    </row>
    <row r="17" spans="1:50"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13"/>
      <c r="Z17" s="1014"/>
      <c r="AA17" s="1015"/>
      <c r="AB17" s="1019"/>
      <c r="AC17" s="1020"/>
      <c r="AD17" s="1021"/>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21"/>
      <c r="B18" s="519"/>
      <c r="C18" s="519"/>
      <c r="D18" s="519"/>
      <c r="E18" s="519"/>
      <c r="F18" s="520"/>
      <c r="G18" s="546"/>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7"/>
      <c r="AC18" s="1011"/>
      <c r="AD18" s="1011"/>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2"/>
      <c r="B19" s="523"/>
      <c r="C19" s="523"/>
      <c r="D19" s="523"/>
      <c r="E19" s="523"/>
      <c r="F19" s="524"/>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686"/>
      <c r="AC19" s="1007"/>
      <c r="AD19" s="1007"/>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7" t="s">
        <v>301</v>
      </c>
      <c r="AC20" s="1037"/>
      <c r="AD20" s="1037"/>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8" t="s">
        <v>491</v>
      </c>
      <c r="B23" s="519"/>
      <c r="C23" s="519"/>
      <c r="D23" s="519"/>
      <c r="E23" s="519"/>
      <c r="F23" s="520"/>
      <c r="G23" s="799" t="s">
        <v>265</v>
      </c>
      <c r="H23" s="784"/>
      <c r="I23" s="784"/>
      <c r="J23" s="784"/>
      <c r="K23" s="784"/>
      <c r="L23" s="784"/>
      <c r="M23" s="784"/>
      <c r="N23" s="784"/>
      <c r="O23" s="785"/>
      <c r="P23" s="783" t="s">
        <v>59</v>
      </c>
      <c r="Q23" s="784"/>
      <c r="R23" s="784"/>
      <c r="S23" s="784"/>
      <c r="T23" s="784"/>
      <c r="U23" s="784"/>
      <c r="V23" s="784"/>
      <c r="W23" s="784"/>
      <c r="X23" s="785"/>
      <c r="Y23" s="1012"/>
      <c r="Z23" s="413"/>
      <c r="AA23" s="414"/>
      <c r="AB23" s="1016" t="s">
        <v>11</v>
      </c>
      <c r="AC23" s="1017"/>
      <c r="AD23" s="1018"/>
      <c r="AE23" s="1004" t="s">
        <v>357</v>
      </c>
      <c r="AF23" s="1004"/>
      <c r="AG23" s="1004"/>
      <c r="AH23" s="1004"/>
      <c r="AI23" s="1004" t="s">
        <v>363</v>
      </c>
      <c r="AJ23" s="1004"/>
      <c r="AK23" s="1004"/>
      <c r="AL23" s="1004"/>
      <c r="AM23" s="1004" t="s">
        <v>472</v>
      </c>
      <c r="AN23" s="1004"/>
      <c r="AO23" s="1004"/>
      <c r="AP23" s="464"/>
      <c r="AQ23" s="173" t="s">
        <v>355</v>
      </c>
      <c r="AR23" s="166"/>
      <c r="AS23" s="166"/>
      <c r="AT23" s="167"/>
      <c r="AU23" s="374" t="s">
        <v>253</v>
      </c>
      <c r="AV23" s="374"/>
      <c r="AW23" s="374"/>
      <c r="AX23" s="375"/>
    </row>
    <row r="24" spans="1:50"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13"/>
      <c r="Z24" s="1014"/>
      <c r="AA24" s="1015"/>
      <c r="AB24" s="1019"/>
      <c r="AC24" s="1020"/>
      <c r="AD24" s="1021"/>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21"/>
      <c r="B25" s="519"/>
      <c r="C25" s="519"/>
      <c r="D25" s="519"/>
      <c r="E25" s="519"/>
      <c r="F25" s="520"/>
      <c r="G25" s="546"/>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7"/>
      <c r="AC25" s="1011"/>
      <c r="AD25" s="1011"/>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2"/>
      <c r="B26" s="523"/>
      <c r="C26" s="523"/>
      <c r="D26" s="523"/>
      <c r="E26" s="523"/>
      <c r="F26" s="524"/>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686"/>
      <c r="AC26" s="1007"/>
      <c r="AD26" s="1007"/>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7" t="s">
        <v>301</v>
      </c>
      <c r="AC27" s="1037"/>
      <c r="AD27" s="1037"/>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8" t="s">
        <v>491</v>
      </c>
      <c r="B30" s="519"/>
      <c r="C30" s="519"/>
      <c r="D30" s="519"/>
      <c r="E30" s="519"/>
      <c r="F30" s="520"/>
      <c r="G30" s="799" t="s">
        <v>265</v>
      </c>
      <c r="H30" s="784"/>
      <c r="I30" s="784"/>
      <c r="J30" s="784"/>
      <c r="K30" s="784"/>
      <c r="L30" s="784"/>
      <c r="M30" s="784"/>
      <c r="N30" s="784"/>
      <c r="O30" s="785"/>
      <c r="P30" s="783" t="s">
        <v>59</v>
      </c>
      <c r="Q30" s="784"/>
      <c r="R30" s="784"/>
      <c r="S30" s="784"/>
      <c r="T30" s="784"/>
      <c r="U30" s="784"/>
      <c r="V30" s="784"/>
      <c r="W30" s="784"/>
      <c r="X30" s="785"/>
      <c r="Y30" s="1012"/>
      <c r="Z30" s="413"/>
      <c r="AA30" s="414"/>
      <c r="AB30" s="1016" t="s">
        <v>11</v>
      </c>
      <c r="AC30" s="1017"/>
      <c r="AD30" s="1018"/>
      <c r="AE30" s="1004" t="s">
        <v>357</v>
      </c>
      <c r="AF30" s="1004"/>
      <c r="AG30" s="1004"/>
      <c r="AH30" s="1004"/>
      <c r="AI30" s="1004" t="s">
        <v>363</v>
      </c>
      <c r="AJ30" s="1004"/>
      <c r="AK30" s="1004"/>
      <c r="AL30" s="1004"/>
      <c r="AM30" s="1004" t="s">
        <v>472</v>
      </c>
      <c r="AN30" s="1004"/>
      <c r="AO30" s="1004"/>
      <c r="AP30" s="464"/>
      <c r="AQ30" s="173" t="s">
        <v>355</v>
      </c>
      <c r="AR30" s="166"/>
      <c r="AS30" s="166"/>
      <c r="AT30" s="167"/>
      <c r="AU30" s="374" t="s">
        <v>253</v>
      </c>
      <c r="AV30" s="374"/>
      <c r="AW30" s="374"/>
      <c r="AX30" s="375"/>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13"/>
      <c r="Z31" s="1014"/>
      <c r="AA31" s="1015"/>
      <c r="AB31" s="1019"/>
      <c r="AC31" s="1020"/>
      <c r="AD31" s="1021"/>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21"/>
      <c r="B32" s="519"/>
      <c r="C32" s="519"/>
      <c r="D32" s="519"/>
      <c r="E32" s="519"/>
      <c r="F32" s="520"/>
      <c r="G32" s="546"/>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7"/>
      <c r="AC32" s="1011"/>
      <c r="AD32" s="1011"/>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2"/>
      <c r="B33" s="523"/>
      <c r="C33" s="523"/>
      <c r="D33" s="523"/>
      <c r="E33" s="523"/>
      <c r="F33" s="524"/>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686"/>
      <c r="AC33" s="1007"/>
      <c r="AD33" s="1007"/>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7" t="s">
        <v>301</v>
      </c>
      <c r="AC34" s="1037"/>
      <c r="AD34" s="1037"/>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8" t="s">
        <v>491</v>
      </c>
      <c r="B37" s="519"/>
      <c r="C37" s="519"/>
      <c r="D37" s="519"/>
      <c r="E37" s="519"/>
      <c r="F37" s="520"/>
      <c r="G37" s="799" t="s">
        <v>265</v>
      </c>
      <c r="H37" s="784"/>
      <c r="I37" s="784"/>
      <c r="J37" s="784"/>
      <c r="K37" s="784"/>
      <c r="L37" s="784"/>
      <c r="M37" s="784"/>
      <c r="N37" s="784"/>
      <c r="O37" s="785"/>
      <c r="P37" s="783" t="s">
        <v>59</v>
      </c>
      <c r="Q37" s="784"/>
      <c r="R37" s="784"/>
      <c r="S37" s="784"/>
      <c r="T37" s="784"/>
      <c r="U37" s="784"/>
      <c r="V37" s="784"/>
      <c r="W37" s="784"/>
      <c r="X37" s="785"/>
      <c r="Y37" s="1012"/>
      <c r="Z37" s="413"/>
      <c r="AA37" s="414"/>
      <c r="AB37" s="1016" t="s">
        <v>11</v>
      </c>
      <c r="AC37" s="1017"/>
      <c r="AD37" s="1018"/>
      <c r="AE37" s="1004" t="s">
        <v>357</v>
      </c>
      <c r="AF37" s="1004"/>
      <c r="AG37" s="1004"/>
      <c r="AH37" s="1004"/>
      <c r="AI37" s="1004" t="s">
        <v>363</v>
      </c>
      <c r="AJ37" s="1004"/>
      <c r="AK37" s="1004"/>
      <c r="AL37" s="1004"/>
      <c r="AM37" s="1004" t="s">
        <v>472</v>
      </c>
      <c r="AN37" s="1004"/>
      <c r="AO37" s="1004"/>
      <c r="AP37" s="464"/>
      <c r="AQ37" s="173" t="s">
        <v>355</v>
      </c>
      <c r="AR37" s="166"/>
      <c r="AS37" s="166"/>
      <c r="AT37" s="167"/>
      <c r="AU37" s="374" t="s">
        <v>253</v>
      </c>
      <c r="AV37" s="374"/>
      <c r="AW37" s="374"/>
      <c r="AX37" s="375"/>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13"/>
      <c r="Z38" s="1014"/>
      <c r="AA38" s="1015"/>
      <c r="AB38" s="1019"/>
      <c r="AC38" s="1020"/>
      <c r="AD38" s="1021"/>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21"/>
      <c r="B39" s="519"/>
      <c r="C39" s="519"/>
      <c r="D39" s="519"/>
      <c r="E39" s="519"/>
      <c r="F39" s="520"/>
      <c r="G39" s="546"/>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7"/>
      <c r="AC39" s="1011"/>
      <c r="AD39" s="101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2"/>
      <c r="B40" s="523"/>
      <c r="C40" s="523"/>
      <c r="D40" s="523"/>
      <c r="E40" s="523"/>
      <c r="F40" s="524"/>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686"/>
      <c r="AC40" s="1007"/>
      <c r="AD40" s="1007"/>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7" t="s">
        <v>301</v>
      </c>
      <c r="AC41" s="1037"/>
      <c r="AD41" s="103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8" t="s">
        <v>491</v>
      </c>
      <c r="B44" s="519"/>
      <c r="C44" s="519"/>
      <c r="D44" s="519"/>
      <c r="E44" s="519"/>
      <c r="F44" s="520"/>
      <c r="G44" s="799" t="s">
        <v>265</v>
      </c>
      <c r="H44" s="784"/>
      <c r="I44" s="784"/>
      <c r="J44" s="784"/>
      <c r="K44" s="784"/>
      <c r="L44" s="784"/>
      <c r="M44" s="784"/>
      <c r="N44" s="784"/>
      <c r="O44" s="785"/>
      <c r="P44" s="783" t="s">
        <v>59</v>
      </c>
      <c r="Q44" s="784"/>
      <c r="R44" s="784"/>
      <c r="S44" s="784"/>
      <c r="T44" s="784"/>
      <c r="U44" s="784"/>
      <c r="V44" s="784"/>
      <c r="W44" s="784"/>
      <c r="X44" s="785"/>
      <c r="Y44" s="1012"/>
      <c r="Z44" s="413"/>
      <c r="AA44" s="414"/>
      <c r="AB44" s="1016" t="s">
        <v>11</v>
      </c>
      <c r="AC44" s="1017"/>
      <c r="AD44" s="1018"/>
      <c r="AE44" s="1004" t="s">
        <v>357</v>
      </c>
      <c r="AF44" s="1004"/>
      <c r="AG44" s="1004"/>
      <c r="AH44" s="1004"/>
      <c r="AI44" s="1004" t="s">
        <v>363</v>
      </c>
      <c r="AJ44" s="1004"/>
      <c r="AK44" s="1004"/>
      <c r="AL44" s="1004"/>
      <c r="AM44" s="1004" t="s">
        <v>472</v>
      </c>
      <c r="AN44" s="1004"/>
      <c r="AO44" s="1004"/>
      <c r="AP44" s="464"/>
      <c r="AQ44" s="173" t="s">
        <v>355</v>
      </c>
      <c r="AR44" s="166"/>
      <c r="AS44" s="166"/>
      <c r="AT44" s="167"/>
      <c r="AU44" s="374" t="s">
        <v>253</v>
      </c>
      <c r="AV44" s="374"/>
      <c r="AW44" s="374"/>
      <c r="AX44" s="375"/>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13"/>
      <c r="Z45" s="1014"/>
      <c r="AA45" s="1015"/>
      <c r="AB45" s="1019"/>
      <c r="AC45" s="1020"/>
      <c r="AD45" s="1021"/>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21"/>
      <c r="B46" s="519"/>
      <c r="C46" s="519"/>
      <c r="D46" s="519"/>
      <c r="E46" s="519"/>
      <c r="F46" s="520"/>
      <c r="G46" s="546"/>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7"/>
      <c r="AC46" s="1011"/>
      <c r="AD46" s="101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2"/>
      <c r="B47" s="523"/>
      <c r="C47" s="523"/>
      <c r="D47" s="523"/>
      <c r="E47" s="523"/>
      <c r="F47" s="524"/>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686"/>
      <c r="AC47" s="1007"/>
      <c r="AD47" s="1007"/>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7" t="s">
        <v>301</v>
      </c>
      <c r="AC48" s="1037"/>
      <c r="AD48" s="103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8" t="s">
        <v>491</v>
      </c>
      <c r="B51" s="519"/>
      <c r="C51" s="519"/>
      <c r="D51" s="519"/>
      <c r="E51" s="519"/>
      <c r="F51" s="520"/>
      <c r="G51" s="799" t="s">
        <v>265</v>
      </c>
      <c r="H51" s="784"/>
      <c r="I51" s="784"/>
      <c r="J51" s="784"/>
      <c r="K51" s="784"/>
      <c r="L51" s="784"/>
      <c r="M51" s="784"/>
      <c r="N51" s="784"/>
      <c r="O51" s="785"/>
      <c r="P51" s="783" t="s">
        <v>59</v>
      </c>
      <c r="Q51" s="784"/>
      <c r="R51" s="784"/>
      <c r="S51" s="784"/>
      <c r="T51" s="784"/>
      <c r="U51" s="784"/>
      <c r="V51" s="784"/>
      <c r="W51" s="784"/>
      <c r="X51" s="785"/>
      <c r="Y51" s="1012"/>
      <c r="Z51" s="413"/>
      <c r="AA51" s="414"/>
      <c r="AB51" s="464" t="s">
        <v>11</v>
      </c>
      <c r="AC51" s="1017"/>
      <c r="AD51" s="1018"/>
      <c r="AE51" s="1004" t="s">
        <v>357</v>
      </c>
      <c r="AF51" s="1004"/>
      <c r="AG51" s="1004"/>
      <c r="AH51" s="1004"/>
      <c r="AI51" s="1004" t="s">
        <v>363</v>
      </c>
      <c r="AJ51" s="1004"/>
      <c r="AK51" s="1004"/>
      <c r="AL51" s="1004"/>
      <c r="AM51" s="1004" t="s">
        <v>472</v>
      </c>
      <c r="AN51" s="1004"/>
      <c r="AO51" s="1004"/>
      <c r="AP51" s="464"/>
      <c r="AQ51" s="173" t="s">
        <v>355</v>
      </c>
      <c r="AR51" s="166"/>
      <c r="AS51" s="166"/>
      <c r="AT51" s="167"/>
      <c r="AU51" s="374" t="s">
        <v>253</v>
      </c>
      <c r="AV51" s="374"/>
      <c r="AW51" s="374"/>
      <c r="AX51" s="375"/>
    </row>
    <row r="52" spans="1:50"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13"/>
      <c r="Z52" s="1014"/>
      <c r="AA52" s="1015"/>
      <c r="AB52" s="1019"/>
      <c r="AC52" s="1020"/>
      <c r="AD52" s="1021"/>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21"/>
      <c r="B53" s="519"/>
      <c r="C53" s="519"/>
      <c r="D53" s="519"/>
      <c r="E53" s="519"/>
      <c r="F53" s="520"/>
      <c r="G53" s="546"/>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7"/>
      <c r="AC53" s="1011"/>
      <c r="AD53" s="101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2"/>
      <c r="B54" s="523"/>
      <c r="C54" s="523"/>
      <c r="D54" s="523"/>
      <c r="E54" s="523"/>
      <c r="F54" s="524"/>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686"/>
      <c r="AC54" s="1007"/>
      <c r="AD54" s="1007"/>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7" t="s">
        <v>301</v>
      </c>
      <c r="AC55" s="1037"/>
      <c r="AD55" s="103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8" t="s">
        <v>491</v>
      </c>
      <c r="B58" s="519"/>
      <c r="C58" s="519"/>
      <c r="D58" s="519"/>
      <c r="E58" s="519"/>
      <c r="F58" s="520"/>
      <c r="G58" s="799" t="s">
        <v>265</v>
      </c>
      <c r="H58" s="784"/>
      <c r="I58" s="784"/>
      <c r="J58" s="784"/>
      <c r="K58" s="784"/>
      <c r="L58" s="784"/>
      <c r="M58" s="784"/>
      <c r="N58" s="784"/>
      <c r="O58" s="785"/>
      <c r="P58" s="783" t="s">
        <v>59</v>
      </c>
      <c r="Q58" s="784"/>
      <c r="R58" s="784"/>
      <c r="S58" s="784"/>
      <c r="T58" s="784"/>
      <c r="U58" s="784"/>
      <c r="V58" s="784"/>
      <c r="W58" s="784"/>
      <c r="X58" s="785"/>
      <c r="Y58" s="1012"/>
      <c r="Z58" s="413"/>
      <c r="AA58" s="414"/>
      <c r="AB58" s="1016" t="s">
        <v>11</v>
      </c>
      <c r="AC58" s="1017"/>
      <c r="AD58" s="1018"/>
      <c r="AE58" s="1004" t="s">
        <v>357</v>
      </c>
      <c r="AF58" s="1004"/>
      <c r="AG58" s="1004"/>
      <c r="AH58" s="1004"/>
      <c r="AI58" s="1004" t="s">
        <v>363</v>
      </c>
      <c r="AJ58" s="1004"/>
      <c r="AK58" s="1004"/>
      <c r="AL58" s="1004"/>
      <c r="AM58" s="1004" t="s">
        <v>472</v>
      </c>
      <c r="AN58" s="1004"/>
      <c r="AO58" s="1004"/>
      <c r="AP58" s="464"/>
      <c r="AQ58" s="173" t="s">
        <v>355</v>
      </c>
      <c r="AR58" s="166"/>
      <c r="AS58" s="166"/>
      <c r="AT58" s="167"/>
      <c r="AU58" s="374" t="s">
        <v>253</v>
      </c>
      <c r="AV58" s="374"/>
      <c r="AW58" s="374"/>
      <c r="AX58" s="375"/>
    </row>
    <row r="59" spans="1:50"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13"/>
      <c r="Z59" s="1014"/>
      <c r="AA59" s="1015"/>
      <c r="AB59" s="1019"/>
      <c r="AC59" s="1020"/>
      <c r="AD59" s="1021"/>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21"/>
      <c r="B60" s="519"/>
      <c r="C60" s="519"/>
      <c r="D60" s="519"/>
      <c r="E60" s="519"/>
      <c r="F60" s="520"/>
      <c r="G60" s="546"/>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7"/>
      <c r="AC60" s="1011"/>
      <c r="AD60" s="101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2"/>
      <c r="B61" s="523"/>
      <c r="C61" s="523"/>
      <c r="D61" s="523"/>
      <c r="E61" s="523"/>
      <c r="F61" s="524"/>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686"/>
      <c r="AC61" s="1007"/>
      <c r="AD61" s="1007"/>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7" t="s">
        <v>301</v>
      </c>
      <c r="AC62" s="1037"/>
      <c r="AD62" s="103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8" t="s">
        <v>491</v>
      </c>
      <c r="B65" s="519"/>
      <c r="C65" s="519"/>
      <c r="D65" s="519"/>
      <c r="E65" s="519"/>
      <c r="F65" s="520"/>
      <c r="G65" s="799" t="s">
        <v>265</v>
      </c>
      <c r="H65" s="784"/>
      <c r="I65" s="784"/>
      <c r="J65" s="784"/>
      <c r="K65" s="784"/>
      <c r="L65" s="784"/>
      <c r="M65" s="784"/>
      <c r="N65" s="784"/>
      <c r="O65" s="785"/>
      <c r="P65" s="783" t="s">
        <v>59</v>
      </c>
      <c r="Q65" s="784"/>
      <c r="R65" s="784"/>
      <c r="S65" s="784"/>
      <c r="T65" s="784"/>
      <c r="U65" s="784"/>
      <c r="V65" s="784"/>
      <c r="W65" s="784"/>
      <c r="X65" s="785"/>
      <c r="Y65" s="1012"/>
      <c r="Z65" s="413"/>
      <c r="AA65" s="414"/>
      <c r="AB65" s="1016" t="s">
        <v>11</v>
      </c>
      <c r="AC65" s="1017"/>
      <c r="AD65" s="1018"/>
      <c r="AE65" s="1004" t="s">
        <v>357</v>
      </c>
      <c r="AF65" s="1004"/>
      <c r="AG65" s="1004"/>
      <c r="AH65" s="1004"/>
      <c r="AI65" s="1004" t="s">
        <v>363</v>
      </c>
      <c r="AJ65" s="1004"/>
      <c r="AK65" s="1004"/>
      <c r="AL65" s="1004"/>
      <c r="AM65" s="1004" t="s">
        <v>472</v>
      </c>
      <c r="AN65" s="1004"/>
      <c r="AO65" s="1004"/>
      <c r="AP65" s="464"/>
      <c r="AQ65" s="173" t="s">
        <v>355</v>
      </c>
      <c r="AR65" s="166"/>
      <c r="AS65" s="166"/>
      <c r="AT65" s="167"/>
      <c r="AU65" s="374" t="s">
        <v>253</v>
      </c>
      <c r="AV65" s="374"/>
      <c r="AW65" s="374"/>
      <c r="AX65" s="375"/>
    </row>
    <row r="66" spans="1:50"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13"/>
      <c r="Z66" s="1014"/>
      <c r="AA66" s="1015"/>
      <c r="AB66" s="1019"/>
      <c r="AC66" s="1020"/>
      <c r="AD66" s="1021"/>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21"/>
      <c r="B67" s="519"/>
      <c r="C67" s="519"/>
      <c r="D67" s="519"/>
      <c r="E67" s="519"/>
      <c r="F67" s="520"/>
      <c r="G67" s="546"/>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7"/>
      <c r="AC67" s="1011"/>
      <c r="AD67" s="1011"/>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2"/>
      <c r="B68" s="523"/>
      <c r="C68" s="523"/>
      <c r="D68" s="523"/>
      <c r="E68" s="523"/>
      <c r="F68" s="524"/>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686"/>
      <c r="AC68" s="1007"/>
      <c r="AD68" s="1007"/>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503"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4"/>
      <c r="B4" s="1045"/>
      <c r="C4" s="1045"/>
      <c r="D4" s="1045"/>
      <c r="E4" s="1045"/>
      <c r="F4" s="1046"/>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4"/>
      <c r="B15" s="1045"/>
      <c r="C15" s="1045"/>
      <c r="D15" s="1045"/>
      <c r="E15" s="1045"/>
      <c r="F15" s="1046"/>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4"/>
      <c r="B16" s="1045"/>
      <c r="C16" s="1045"/>
      <c r="D16" s="1045"/>
      <c r="E16" s="1045"/>
      <c r="F16" s="1046"/>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4"/>
      <c r="B17" s="1045"/>
      <c r="C17" s="1045"/>
      <c r="D17" s="1045"/>
      <c r="E17" s="1045"/>
      <c r="F17" s="1046"/>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4"/>
      <c r="B28" s="1045"/>
      <c r="C28" s="1045"/>
      <c r="D28" s="1045"/>
      <c r="E28" s="1045"/>
      <c r="F28" s="1046"/>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4"/>
      <c r="B29" s="1045"/>
      <c r="C29" s="1045"/>
      <c r="D29" s="1045"/>
      <c r="E29" s="1045"/>
      <c r="F29" s="1046"/>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4"/>
      <c r="B30" s="1045"/>
      <c r="C30" s="1045"/>
      <c r="D30" s="1045"/>
      <c r="E30" s="1045"/>
      <c r="F30" s="1046"/>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4"/>
      <c r="B41" s="1045"/>
      <c r="C41" s="1045"/>
      <c r="D41" s="1045"/>
      <c r="E41" s="1045"/>
      <c r="F41" s="1046"/>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4"/>
      <c r="B42" s="1045"/>
      <c r="C42" s="1045"/>
      <c r="D42" s="1045"/>
      <c r="E42" s="1045"/>
      <c r="F42" s="1046"/>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4"/>
      <c r="B43" s="1045"/>
      <c r="C43" s="1045"/>
      <c r="D43" s="1045"/>
      <c r="E43" s="1045"/>
      <c r="F43" s="1046"/>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4"/>
      <c r="B56" s="1045"/>
      <c r="C56" s="1045"/>
      <c r="D56" s="1045"/>
      <c r="E56" s="1045"/>
      <c r="F56" s="1046"/>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4"/>
      <c r="B57" s="1045"/>
      <c r="C57" s="1045"/>
      <c r="D57" s="1045"/>
      <c r="E57" s="1045"/>
      <c r="F57" s="1046"/>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4"/>
      <c r="B68" s="1045"/>
      <c r="C68" s="1045"/>
      <c r="D68" s="1045"/>
      <c r="E68" s="1045"/>
      <c r="F68" s="1046"/>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4"/>
      <c r="B69" s="1045"/>
      <c r="C69" s="1045"/>
      <c r="D69" s="1045"/>
      <c r="E69" s="1045"/>
      <c r="F69" s="1046"/>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4"/>
      <c r="B70" s="1045"/>
      <c r="C70" s="1045"/>
      <c r="D70" s="1045"/>
      <c r="E70" s="1045"/>
      <c r="F70" s="1046"/>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4"/>
      <c r="B81" s="1045"/>
      <c r="C81" s="1045"/>
      <c r="D81" s="1045"/>
      <c r="E81" s="1045"/>
      <c r="F81" s="1046"/>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4"/>
      <c r="B82" s="1045"/>
      <c r="C82" s="1045"/>
      <c r="D82" s="1045"/>
      <c r="E82" s="1045"/>
      <c r="F82" s="1046"/>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4"/>
      <c r="B83" s="1045"/>
      <c r="C83" s="1045"/>
      <c r="D83" s="1045"/>
      <c r="E83" s="1045"/>
      <c r="F83" s="1046"/>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4"/>
      <c r="B94" s="1045"/>
      <c r="C94" s="1045"/>
      <c r="D94" s="1045"/>
      <c r="E94" s="1045"/>
      <c r="F94" s="1046"/>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4"/>
      <c r="B95" s="1045"/>
      <c r="C95" s="1045"/>
      <c r="D95" s="1045"/>
      <c r="E95" s="1045"/>
      <c r="F95" s="1046"/>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4"/>
      <c r="B96" s="1045"/>
      <c r="C96" s="1045"/>
      <c r="D96" s="1045"/>
      <c r="E96" s="1045"/>
      <c r="F96" s="1046"/>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4"/>
      <c r="B109" s="1045"/>
      <c r="C109" s="1045"/>
      <c r="D109" s="1045"/>
      <c r="E109" s="1045"/>
      <c r="F109" s="1046"/>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4"/>
      <c r="B110" s="1045"/>
      <c r="C110" s="1045"/>
      <c r="D110" s="1045"/>
      <c r="E110" s="1045"/>
      <c r="F110" s="104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4"/>
      <c r="B121" s="1045"/>
      <c r="C121" s="1045"/>
      <c r="D121" s="1045"/>
      <c r="E121" s="1045"/>
      <c r="F121" s="1046"/>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4"/>
      <c r="B122" s="1045"/>
      <c r="C122" s="1045"/>
      <c r="D122" s="1045"/>
      <c r="E122" s="1045"/>
      <c r="F122" s="1046"/>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4"/>
      <c r="B123" s="1045"/>
      <c r="C123" s="1045"/>
      <c r="D123" s="1045"/>
      <c r="E123" s="1045"/>
      <c r="F123" s="104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4"/>
      <c r="B134" s="1045"/>
      <c r="C134" s="1045"/>
      <c r="D134" s="1045"/>
      <c r="E134" s="1045"/>
      <c r="F134" s="1046"/>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4"/>
      <c r="B135" s="1045"/>
      <c r="C135" s="1045"/>
      <c r="D135" s="1045"/>
      <c r="E135" s="1045"/>
      <c r="F135" s="1046"/>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4"/>
      <c r="B136" s="1045"/>
      <c r="C136" s="1045"/>
      <c r="D136" s="1045"/>
      <c r="E136" s="1045"/>
      <c r="F136" s="104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4"/>
      <c r="B147" s="1045"/>
      <c r="C147" s="1045"/>
      <c r="D147" s="1045"/>
      <c r="E147" s="1045"/>
      <c r="F147" s="1046"/>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4"/>
      <c r="B148" s="1045"/>
      <c r="C148" s="1045"/>
      <c r="D148" s="1045"/>
      <c r="E148" s="1045"/>
      <c r="F148" s="1046"/>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4"/>
      <c r="B149" s="1045"/>
      <c r="C149" s="1045"/>
      <c r="D149" s="1045"/>
      <c r="E149" s="1045"/>
      <c r="F149" s="104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4"/>
      <c r="B162" s="1045"/>
      <c r="C162" s="1045"/>
      <c r="D162" s="1045"/>
      <c r="E162" s="1045"/>
      <c r="F162" s="1046"/>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4"/>
      <c r="B163" s="1045"/>
      <c r="C163" s="1045"/>
      <c r="D163" s="1045"/>
      <c r="E163" s="1045"/>
      <c r="F163" s="104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4"/>
      <c r="B174" s="1045"/>
      <c r="C174" s="1045"/>
      <c r="D174" s="1045"/>
      <c r="E174" s="1045"/>
      <c r="F174" s="1046"/>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4"/>
      <c r="B175" s="1045"/>
      <c r="C175" s="1045"/>
      <c r="D175" s="1045"/>
      <c r="E175" s="1045"/>
      <c r="F175" s="1046"/>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4"/>
      <c r="B176" s="1045"/>
      <c r="C176" s="1045"/>
      <c r="D176" s="1045"/>
      <c r="E176" s="1045"/>
      <c r="F176" s="104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4"/>
      <c r="B187" s="1045"/>
      <c r="C187" s="1045"/>
      <c r="D187" s="1045"/>
      <c r="E187" s="1045"/>
      <c r="F187" s="1046"/>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4"/>
      <c r="B188" s="1045"/>
      <c r="C188" s="1045"/>
      <c r="D188" s="1045"/>
      <c r="E188" s="1045"/>
      <c r="F188" s="1046"/>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4"/>
      <c r="B189" s="1045"/>
      <c r="C189" s="1045"/>
      <c r="D189" s="1045"/>
      <c r="E189" s="1045"/>
      <c r="F189" s="104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4"/>
      <c r="B200" s="1045"/>
      <c r="C200" s="1045"/>
      <c r="D200" s="1045"/>
      <c r="E200" s="1045"/>
      <c r="F200" s="1046"/>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4"/>
      <c r="B201" s="1045"/>
      <c r="C201" s="1045"/>
      <c r="D201" s="1045"/>
      <c r="E201" s="1045"/>
      <c r="F201" s="1046"/>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4"/>
      <c r="B202" s="1045"/>
      <c r="C202" s="1045"/>
      <c r="D202" s="1045"/>
      <c r="E202" s="1045"/>
      <c r="F202" s="104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4"/>
      <c r="B215" s="1045"/>
      <c r="C215" s="1045"/>
      <c r="D215" s="1045"/>
      <c r="E215" s="1045"/>
      <c r="F215" s="1046"/>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4"/>
      <c r="B216" s="1045"/>
      <c r="C216" s="1045"/>
      <c r="D216" s="1045"/>
      <c r="E216" s="1045"/>
      <c r="F216" s="104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4"/>
      <c r="B227" s="1045"/>
      <c r="C227" s="1045"/>
      <c r="D227" s="1045"/>
      <c r="E227" s="1045"/>
      <c r="F227" s="1046"/>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4"/>
      <c r="B228" s="1045"/>
      <c r="C228" s="1045"/>
      <c r="D228" s="1045"/>
      <c r="E228" s="1045"/>
      <c r="F228" s="1046"/>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4"/>
      <c r="B229" s="1045"/>
      <c r="C229" s="1045"/>
      <c r="D229" s="1045"/>
      <c r="E229" s="1045"/>
      <c r="F229" s="104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4"/>
      <c r="B240" s="1045"/>
      <c r="C240" s="1045"/>
      <c r="D240" s="1045"/>
      <c r="E240" s="1045"/>
      <c r="F240" s="1046"/>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4"/>
      <c r="B241" s="1045"/>
      <c r="C241" s="1045"/>
      <c r="D241" s="1045"/>
      <c r="E241" s="1045"/>
      <c r="F241" s="1046"/>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4"/>
      <c r="B242" s="1045"/>
      <c r="C242" s="1045"/>
      <c r="D242" s="1045"/>
      <c r="E242" s="1045"/>
      <c r="F242" s="104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4"/>
      <c r="B253" s="1045"/>
      <c r="C253" s="1045"/>
      <c r="D253" s="1045"/>
      <c r="E253" s="1045"/>
      <c r="F253" s="1046"/>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4"/>
      <c r="B254" s="1045"/>
      <c r="C254" s="1045"/>
      <c r="D254" s="1045"/>
      <c r="E254" s="1045"/>
      <c r="F254" s="1046"/>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4"/>
      <c r="B255" s="1045"/>
      <c r="C255" s="1045"/>
      <c r="D255" s="1045"/>
      <c r="E255" s="1045"/>
      <c r="F255" s="104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4">
        <v>1</v>
      </c>
      <c r="B4" s="106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4">
        <v>1</v>
      </c>
      <c r="B37" s="106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4">
        <v>1</v>
      </c>
      <c r="B70" s="106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4">
        <v>1</v>
      </c>
      <c r="B103" s="106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4">
        <v>1</v>
      </c>
      <c r="B136" s="106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4">
        <v>1</v>
      </c>
      <c r="B169" s="106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4">
        <v>1</v>
      </c>
      <c r="B202" s="106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4">
        <v>1</v>
      </c>
      <c r="B235" s="106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4">
        <v>1</v>
      </c>
      <c r="B268" s="106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4">
        <v>1</v>
      </c>
      <c r="B301" s="106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4">
        <v>1</v>
      </c>
      <c r="B334" s="106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4">
        <v>1</v>
      </c>
      <c r="B367" s="106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4">
        <v>1</v>
      </c>
      <c r="B400" s="106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4">
        <v>1</v>
      </c>
      <c r="B433" s="106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4">
        <v>1</v>
      </c>
      <c r="B466" s="106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4">
        <v>1</v>
      </c>
      <c r="B499" s="106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4">
        <v>1</v>
      </c>
      <c r="B532" s="106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4">
        <v>1</v>
      </c>
      <c r="B565" s="106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4">
        <v>1</v>
      </c>
      <c r="B598" s="106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4">
        <v>1</v>
      </c>
      <c r="B631" s="106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4">
        <v>1</v>
      </c>
      <c r="B664" s="106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4">
        <v>1</v>
      </c>
      <c r="B697" s="106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4">
        <v>1</v>
      </c>
      <c r="B730" s="106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4">
        <v>1</v>
      </c>
      <c r="B763" s="106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4">
        <v>1</v>
      </c>
      <c r="B796" s="106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4">
        <v>1</v>
      </c>
      <c r="B829" s="106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4">
        <v>1</v>
      </c>
      <c r="B862" s="106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4">
        <v>1</v>
      </c>
      <c r="B895" s="106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4">
        <v>1</v>
      </c>
      <c r="B928" s="106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4">
        <v>1</v>
      </c>
      <c r="B961" s="106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4">
        <v>1</v>
      </c>
      <c r="B994" s="106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4">
        <v>1</v>
      </c>
      <c r="B1027" s="106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4">
        <v>1</v>
      </c>
      <c r="B1060" s="106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4">
        <v>1</v>
      </c>
      <c r="B1093" s="106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4">
        <v>1</v>
      </c>
      <c r="B1126" s="106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4">
        <v>1</v>
      </c>
      <c r="B1159" s="106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4">
        <v>1</v>
      </c>
      <c r="B1192" s="106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4">
        <v>1</v>
      </c>
      <c r="B1225" s="106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4">
        <v>1</v>
      </c>
      <c r="B1258" s="106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4">
        <v>1</v>
      </c>
      <c r="B1291" s="106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2018-06-28T10:16:44Z</cp:lastPrinted>
  <dcterms:created xsi:type="dcterms:W3CDTF">2012-03-13T00:50:25Z</dcterms:created>
  <dcterms:modified xsi:type="dcterms:W3CDTF">2018-07-06T00:49:57Z</dcterms:modified>
</cp:coreProperties>
</file>