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<sst xmlns="http://schemas.openxmlformats.org/spreadsheetml/2006/main" count="2903" uniqueCount="635">
  <si>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</si>
  <si>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</si>
  <si>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</si>
  <si>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</si>
  <si>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</si>
  <si>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</si>
  <si>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</si>
  <si>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</si>
  <si>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</si>
  <si>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</si>
  <si>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</si>
  <si>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</si>
  <si>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</si>
  <si>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</si>
  <si>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</si>
  <si>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</si>
  <si>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</si>
  <si>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</si>
  <si>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</si>
  <si>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</si>
  <si>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</si>
  <si>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</si>
  <si>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</si>
  <si>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</si>
  <si>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</si>
  <si>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</si>
  <si>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</si>
  <si>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</si>
  <si>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</si>
  <si>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</si>
  <si>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</si>
  <si>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</si>
  <si>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</si>
  <si>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</si>
  <si>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</si>
  <si>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</si>
  <si>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</si>
  <si>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</si>
  <si>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</si>
  <si>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</si>
  <si>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</si>
  <si>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</si>
  <si>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</si>
  <si>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</si>
  <si>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</si>
  <si>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</si>
  <si>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</si>
  <si>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</si>
  <si>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</si>
  <si>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</si>
  <si>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</si>
  <si>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</si>
  <si>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</si>
  <si>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</si>
  <si>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</si>
  <si>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</si>
  <si>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</si>
  <si>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</si>
  <si>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</si>
  <si>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</si>
  <si>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</si>
  <si>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</si>
  <si>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</si>
  <si>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</si>
  <si>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</si>
  <si>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</si>
  <si>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</si>
  <si>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</si>
  <si>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</si>
  <si>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</si>
  <si>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</si>
  <si>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</si>
  <si>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</si>
  <si>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</si>
  <si>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</si>
  <si>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</si>
  <si>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</si>
  <si>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</si>
  <si>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</si>
  <si>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</si>
  <si>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</si>
  <si>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</si>
  <si>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</si>
  <si>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</si>
  <si>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</si>
  <si>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</si>
  <si>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</si>
  <si>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</si>
  <si>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</si>
  <si>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</si>
  <si>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</si>
  <si>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</si>
  <si>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</si>
  <si>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</si>
  <si>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</si>
  <si>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</si>
  <si>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</si>
  <si>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</si>
  <si>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</si>
  <si>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</si>
  <si>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</si>
  <si>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</si>
  <si>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</si>
  <si>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</si>
  <si>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</si>
  <si>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</si>
  <si>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</si>
  <si>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</si>
  <si>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</si>
  <si>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</si>
  <si>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</si>
  <si>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</si>
  <si>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</si>
  <si>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</si>
  <si>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</si>
  <si>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</si>
  <si>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</si>
  <si>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</si>
  <si>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</si>
  <si>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</si>
  <si>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</si>
  <si>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</si>
  <si>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</si>
  <si>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</si>
  <si>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</si>
  <si>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</si>
  <si>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</si>
  <si>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</si>
  <si>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</si>
  <si>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</si>
  <si>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</si>
  <si>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</si>
  <si>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</si>
  <si>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</si>
  <si>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</si>
  <si>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</si>
  <si>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</si>
  <si>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</si>
  <si>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</si>
  <si>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</si>
  <si>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</si>
  <si>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</si>
  <si>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</si>
  <si>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</si>
  <si>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</si>
  <si>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</si>
  <si>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</si>
  <si>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</si>
  <si>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</si>
  <si>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</si>
  <si>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</si>
  <si>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</si>
  <si>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</si>
  <si>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</si>
  <si>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</si>
  <si>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</si>
  <si>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</si>
  <si>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</si>
  <si>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</si>
  <si>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</si>
  <si>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</si>
  <si>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</si>
  <si>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</si>
  <si>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</si>
  <si>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</si>
  <si>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</si>
  <si>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</si>
  <si>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</si>
  <si>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</si>
  <si>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</si>
  <si>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</si>
  <si>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</si>
  <si>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</si>
  <si>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</si>
  <si>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</si>
  <si>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</si>
  <si>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</si>
  <si>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</si>
  <si>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</si>
  <si>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</si>
  <si>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</si>
  <si>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</si>
  <si>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</si>
  <si>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</si>
  <si>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</si>
  <si>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</si>
  <si>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</si>
  <si>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</si>
  <si>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</si>
  <si>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</si>
  <si>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</si>
  <si>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</si>
  <si>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</si>
  <si>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</si>
  <si>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</si>
  <si>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</si>
  <si>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</si>
  <si>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</si>
  <si>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</si>
  <si>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</si>
  <si>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</si>
  <si>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</si>
  <si>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</si>
  <si>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</si>
  <si>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</si>
  <si>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</si>
  <si>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</si>
  <si>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</si>
  <si>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</si>
  <si>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</si>
  <si>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</si>
  <si>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</si>
  <si>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</si>
  <si>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</si>
  <si>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</si>
  <si>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</si>
  <si>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</si>
  <si>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</si>
  <si>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</si>
  <si>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</si>
  <si>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</si>
  <si>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</si>
  <si>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</si>
  <si>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</si>
  <si>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</si>
  <si>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</si>
  <si>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</si>
  <si>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</si>
  <si>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</si>
  <si>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</si>
  <si>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</si>
  <si>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</si>
  <si>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</si>
  <si>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</si>
  <si>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</si>
  <si>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</si>
  <si>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</si>
  <si>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</si>
  <si>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</si>
  <si>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</si>
  <si>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</si>
  <si>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</si>
  <si>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</si>
  <si>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</si>
  <si>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</si>
  <si>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</si>
  <si>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</si>
  <si>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</si>
  <si>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</si>
  <si>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</si>
  <si>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</si>
  <si>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</si>
  <si>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</si>
  <si>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</si>
  <si>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</si>
  <si>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</si>
  <si>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</si>
  <si>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</si>
  <si>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</si>
  <si>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</si>
  <si>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</si>
  <si>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</si>
  <si>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</si>
  <si>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</si>
  <si>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</si>
  <si>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</si>
  <si>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</si>
  <si>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</si>
  <si>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</si>
  <si>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</si>
  <si>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</si>
  <si>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</si>
  <si>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</si>
  <si>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</si>
  <si>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</si>
  <si>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</si>
  <si>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</si>
  <si>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</si>
  <si>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</si>
  <si>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</si>
  <si>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</si>
  <si>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</si>
  <si>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</si>
  <si>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</si>
  <si>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</si>
  <si>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</si>
  <si>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</si>
  <si>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</si>
  <si>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</si>
  <si>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</si>
  <si>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</si>
  <si>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</si>
  <si>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</si>
  <si>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</si>
  <si>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</si>
  <si>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</si>
  <si>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</si>
  <si>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</si>
  <si>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</si>
  <si>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</si>
  <si>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</si>
  <si>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</si>
  <si>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</si>
  <si>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</si>
  <si>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</si>
  <si>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</si>
  <si>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</si>
  <si>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</si>
  <si>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</si>
  <si>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</si>
  <si>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</si>
  <si>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</si>
  <si>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</si>
  <si>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</si>
  <si>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</si>
  <si>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</si>
  <si>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</si>
  <si>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</si>
  <si>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</si>
  <si>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</si>
  <si>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</si>
  <si>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</si>
  <si>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</si>
  <si>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</si>
  <si>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</si>
  <si>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</si>
  <si>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</si>
  <si>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</si>
  <si>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</si>
  <si>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</si>
  <si>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</si>
  <si>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</si>
  <si>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</si>
  <si>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</si>
  <si>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</si>
  <si>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</si>
  <si>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</si>
  <si>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</si>
  <si>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</si>
  <si>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</si>
  <si>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</si>
  <si>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</si>
  <si>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</si>
  <si>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</si>
  <si>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</si>
  <si>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</si>
  <si>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</si>
  <si>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</si>
  <si>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</si>
  <si>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</si>
  <si>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</si>
  <si>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</si>
  <si>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</si>
  <si>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</si>
  <si>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</si>
  <si>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</si>
  <si>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</si>
  <si>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</si>
  <si>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</si>
  <si>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</si>
  <si>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</si>
  <si>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</si>
  <si>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</si>
  <si>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</si>
  <si>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</si>
  <si>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</si>
  <si>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</si>
  <si>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</si>
  <si>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</si>
  <si>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</si>
  <si>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</si>
  <si>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</si>
  <si>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</si>
  <si>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</si>
  <si>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</si>
  <si>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</si>
  <si>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</si>
  <si>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</si>
  <si>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</si>
  <si>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</si>
  <si>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</si>
  <si>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</si>
  <si>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</si>
  <si>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</si>
  <si>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</si>
  <si>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</si>
  <si>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</si>
  <si>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</si>
  <si>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</si>
  <si>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</si>
  <si>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</si>
  <si>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</si>
  <si>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</si>
  <si>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</si>
  <si>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</si>
  <si>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</si>
  <si>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</si>
  <si>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</si>
  <si>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</si>
  <si>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</si>
  <si>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</si>
  <si>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</si>
  <si>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</si>
  <si>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</si>
  <si>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</si>
  <si>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</si>
  <si>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</si>
  <si>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</si>
  <si>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</si>
  <si>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</si>
  <si>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</si>
  <si>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</si>
  <si>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</si>
  <si>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</si>
  <si>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</si>
  <si>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</si>
  <si>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</si>
  <si>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</si>
  <si>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</si>
  <si>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</si>
  <si>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</si>
  <si>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</si>
  <si>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</si>
  <si>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</si>
  <si>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</si>
  <si>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</si>
  <si>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</si>
  <si>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</si>
  <si>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</si>
  <si>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</si>
  <si>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</si>
  <si>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</si>
  <si>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</si>
  <si>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</si>
  <si>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</si>
  <si>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</si>
  <si>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</si>
  <si>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</si>
  <si>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</si>
  <si>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</si>
  <si>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</si>
  <si>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</si>
  <si>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</si>
  <si>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</si>
  <si>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</si>
  <si>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</si>
  <si>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</si>
  <si>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</si>
  <si>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</si>
  <si>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</si>
  <si>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</si>
  <si>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</si>
  <si>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</si>
  <si>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</si>
  <si>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</si>
  <si>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</si>
  <si>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</si>
  <si>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</si>
  <si>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</si>
  <si>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</si>
  <si>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</si>
  <si>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</si>
  <si>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</si>
  <si>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</si>
  <si>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</si>
  <si>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</si>
  <si>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</si>
  <si>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</si>
  <si>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</si>
  <si>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</si>
  <si>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</si>
  <si>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</si>
  <si>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</si>
  <si>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</si>
  <si>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</si>
  <si>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</si>
  <si>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</si>
  <si>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</si>
  <si>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</si>
  <si>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</si>
  <si>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</si>
  <si>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</si>
  <si>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</si>
  <si>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</si>
  <si>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</si>
  <si>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</si>
  <si>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</si>
  <si>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</si>
  <si>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</si>
  <si>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</si>
  <si>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</si>
  <si>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</si>
  <si>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</si>
  <si>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</si>
  <si>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</si>
  <si>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</si>
  <si>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</si>
  <si>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</si>
  <si>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</si>
  <si>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</si>
  <si>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</si>
  <si>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</si>
  <si>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</si>
  <si>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</si>
  <si>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</si>
  <si>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</si>
  <si>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</si>
  <si>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</si>
  <si>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</si>
  <si>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</si>
  <si>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</si>
  <si>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</si>
  <si>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</si>
  <si>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</si>
  <si>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</si>
  <si>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</si>
  <si>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</si>
  <si>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</si>
  <si>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</si>
  <si>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</si>
  <si>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</si>
  <si>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</si>
  <si>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</si>
  <si>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</si>
  <si>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</si>
  <si>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</si>
  <si>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</si>
  <si>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</si>
  <si>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</si>
  <si>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</si>
  <si>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</si>
  <si>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</si>
  <si>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</si>
  <si>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</si>
  <si>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</si>
  <si>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</si>
  <si>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</si>
  <si>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</si>
  <si>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</si>
  <si>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</si>
  <si>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</si>
  <si>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</si>
  <si>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</si>
  <si>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</si>
  <si>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</si>
  <si>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</si>
  <si>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</si>
  <si>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</si>
  <si>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</si>
  <si>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</si>
  <si>
    <t>高齢者雇用対策課</t>
  </si>
  <si>
    <t>高齢者雇用対策課長
上田　国士</t>
    <rPh sb="10" eb="12">
      <t>ウエダ</t>
    </rPh>
    <rPh sb="13" eb="15">
      <t>コクシ</t>
    </rPh>
    <phoneticPr fontId="5"/>
  </si>
  <si>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</si>
  <si>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</si>
  <si>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</si>
  <si>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全国の主要なハローワークに生涯現役支援窓口を開設し、高齢求職者等に対して職業生活の再設計に係る支援や支援チームによる就労支援を総合的に行う。</t>
    <rPh sb="13" eb="15">
      <t>ショウガイ</t>
    </rPh>
    <rPh sb="15" eb="17">
      <t>ゲンエキ</t>
    </rPh>
    <rPh sb="17" eb="19">
      <t>シエン</t>
    </rPh>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</si>
  <si>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</si>
  <si>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</si>
  <si>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</si>
  <si>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</si>
  <si>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</si>
  <si>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</si>
  <si>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</si>
  <si>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</si>
  <si>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</si>
  <si>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</si>
  <si>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</si>
  <si>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</si>
  <si>
    <t>人</t>
    <rPh sb="0" eb="1">
      <t>ニン</t>
    </rPh>
    <phoneticPr fontId="5"/>
  </si>
  <si>
    <t>-</t>
    <phoneticPr fontId="5"/>
  </si>
  <si>
    <t>-</t>
    <phoneticPr fontId="5"/>
  </si>
  <si>
    <t>-</t>
    <phoneticPr fontId="5"/>
  </si>
  <si>
    <t>-</t>
    <phoneticPr fontId="5"/>
  </si>
  <si>
    <t>674,088千円
／18,755人</t>
    <phoneticPr fontId="5"/>
  </si>
  <si>
    <t>円</t>
    <rPh sb="0" eb="1">
      <t>エン</t>
    </rPh>
    <phoneticPr fontId="5"/>
  </si>
  <si>
    <t>-</t>
    <phoneticPr fontId="5"/>
  </si>
  <si>
    <t>-</t>
    <phoneticPr fontId="5"/>
  </si>
  <si>
    <t>平成27年度以前においては、窓口での就労支援チームによる就労支援を受けた55歳以上求職者の就職率</t>
    <rPh sb="0" eb="2">
      <t>ヘイセイ</t>
    </rPh>
    <rPh sb="4" eb="6">
      <t>ネンド</t>
    </rPh>
    <rPh sb="6" eb="8">
      <t>イゼン</t>
    </rPh>
    <rPh sb="14" eb="16">
      <t>マドグチ</t>
    </rPh>
    <rPh sb="18" eb="20">
      <t>シュウロウ</t>
    </rPh>
    <rPh sb="20" eb="22">
      <t>シエン</t>
    </rPh>
    <rPh sb="28" eb="30">
      <t>シュウロウ</t>
    </rPh>
    <rPh sb="30" eb="32">
      <t>シエン</t>
    </rPh>
    <rPh sb="33" eb="34">
      <t>ウ</t>
    </rPh>
    <rPh sb="38" eb="39">
      <t>サイ</t>
    </rPh>
    <rPh sb="39" eb="41">
      <t>イジョウ</t>
    </rPh>
    <rPh sb="41" eb="44">
      <t>キュウショクシャ</t>
    </rPh>
    <rPh sb="45" eb="48">
      <t>シュウショクリツ</t>
    </rPh>
    <phoneticPr fontId="5"/>
  </si>
  <si>
    <t>-</t>
    <phoneticPr fontId="5"/>
  </si>
  <si>
    <t>-</t>
    <phoneticPr fontId="5"/>
  </si>
  <si>
    <t>-</t>
    <phoneticPr fontId="5"/>
  </si>
  <si>
    <t>-</t>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</si>
  <si>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</si>
  <si>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rPh sb="165" eb="169">
      <t>コウネンレイシャ</t>
    </rPh>
    <rPh sb="170" eb="173">
      <t>サイシュウショク</t>
    </rPh>
    <rPh sb="174" eb="176">
      <t>ソクシン</t>
    </rPh>
    <rPh sb="177" eb="179">
      <t>シュウギョウ</t>
    </rPh>
    <rPh sb="179" eb="181">
      <t>キカイ</t>
    </rPh>
    <rPh sb="182" eb="184">
      <t>カクホ</t>
    </rPh>
    <rPh sb="185" eb="186">
      <t>シ</t>
    </rPh>
    <phoneticPr fontId="5"/>
  </si>
  <si>
    <t>×</t>
  </si>
  <si>
    <t>高年齢者の再就職支援等は、国が主体的に事業を実施する必要がある。</t>
  </si>
  <si>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</si>
  <si>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</si>
  <si>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</si>
  <si>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精査中</t>
    <rPh sb="0" eb="2">
      <t>セイサ</t>
    </rPh>
    <rPh sb="2" eb="3">
      <t>チュウ</t>
    </rPh>
    <phoneticPr fontId="5"/>
  </si>
  <si>
    <t>事業に必要な謝金等の経費に限定されている。</t>
    <rPh sb="0" eb="2">
      <t>ジギョウ</t>
    </rPh>
    <rPh sb="3" eb="5">
      <t>ヒツヨウ</t>
    </rPh>
    <rPh sb="6" eb="8">
      <t>シャキン</t>
    </rPh>
    <rPh sb="8" eb="9">
      <t>トウ</t>
    </rPh>
    <rPh sb="10" eb="12">
      <t>ケイヒ</t>
    </rPh>
    <rPh sb="13" eb="15">
      <t>ゲンテイ</t>
    </rPh>
    <phoneticPr fontId="5"/>
  </si>
  <si>
    <t>-</t>
    <phoneticPr fontId="5"/>
  </si>
  <si>
    <t>新25-0052</t>
    <rPh sb="0" eb="1">
      <t>シン</t>
    </rPh>
    <phoneticPr fontId="5"/>
  </si>
  <si>
    <t>新25-040</t>
    <rPh sb="0" eb="1">
      <t>シン</t>
    </rPh>
    <phoneticPr fontId="5"/>
  </si>
  <si>
    <t>568</t>
    <phoneticPr fontId="5"/>
  </si>
  <si>
    <t>573</t>
    <phoneticPr fontId="5"/>
  </si>
  <si>
    <t>563</t>
    <phoneticPr fontId="5"/>
  </si>
  <si>
    <t>厚生労働省</t>
  </si>
  <si>
    <t>-</t>
    <phoneticPr fontId="5"/>
  </si>
  <si>
    <t>-</t>
    <phoneticPr fontId="5"/>
  </si>
  <si>
    <t>支援対象者数は当初見込みを上回っている。</t>
    <phoneticPr fontId="5"/>
  </si>
  <si>
    <t>就職率（55歳以上の支援対象者の就職件数／55歳以上の支援対象者数）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</si>
  <si>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就職率（65歳以上の支援対象者の就職件数／65歳以上の支援対象者数）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</si>
  <si>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就職率（55歳～64歳の支援対象者の就職件数／55歳～64歳以上の支援対象者数）</t>
    <rPh sb="0" eb="3">
      <t>シュウショクリツ</t>
    </rPh>
    <rPh sb="6" eb="7">
      <t>サイ</t>
    </rPh>
    <rPh sb="10" eb="11">
      <t>サイ</t>
    </rPh>
    <rPh sb="12" eb="14">
      <t>シエン</t>
    </rPh>
    <rPh sb="14" eb="17">
      <t>タイショウシャ</t>
    </rPh>
    <rPh sb="18" eb="20">
      <t>シュウショク</t>
    </rPh>
    <rPh sb="20" eb="22">
      <t>ケンスウ</t>
    </rPh>
    <rPh sb="25" eb="26">
      <t>サイ</t>
    </rPh>
    <rPh sb="29" eb="30">
      <t>サイ</t>
    </rPh>
    <rPh sb="30" eb="32">
      <t>イジョウ</t>
    </rPh>
    <rPh sb="33" eb="35">
      <t>シエン</t>
    </rPh>
    <rPh sb="35" eb="38">
      <t>タイショウシャ</t>
    </rPh>
    <rPh sb="38" eb="39">
      <t>スウ</t>
    </rPh>
    <phoneticPr fontId="5"/>
  </si>
  <si>
    <t>厚生労働省職業安定局調べ</t>
    <rPh sb="0" eb="2">
      <t>コウセイ</t>
    </rPh>
    <rPh sb="2" eb="4">
      <t>ロウドウ</t>
    </rPh>
    <rPh sb="4" eb="5">
      <t>ショウ</t>
    </rPh>
    <rPh sb="5" eb="7">
      <t>ショクギョウ</t>
    </rPh>
    <rPh sb="7" eb="9">
      <t>アンテイ</t>
    </rPh>
    <rPh sb="9" eb="10">
      <t>キョク</t>
    </rPh>
    <rPh sb="10" eb="11">
      <t>シラ</t>
    </rPh>
    <phoneticPr fontId="5"/>
  </si>
  <si>
    <t>労働保険業務庁費</t>
    <rPh sb="0" eb="2">
      <t>ロウドウ</t>
    </rPh>
    <rPh sb="2" eb="4">
      <t>ホケン</t>
    </rPh>
    <rPh sb="4" eb="6">
      <t>ギョウム</t>
    </rPh>
    <rPh sb="6" eb="8">
      <t>チョウヒ</t>
    </rPh>
    <phoneticPr fontId="5"/>
  </si>
  <si>
    <t>-</t>
    <phoneticPr fontId="5"/>
  </si>
  <si>
    <t>-</t>
    <phoneticPr fontId="5"/>
  </si>
  <si>
    <t>当該事業の55歳以上の支援対象者数
※平成27年度までの活動指標</t>
    <rPh sb="0" eb="2">
      <t>トウガイ</t>
    </rPh>
    <rPh sb="2" eb="4">
      <t>ジギョウ</t>
    </rPh>
    <rPh sb="7" eb="8">
      <t>サイ</t>
    </rPh>
    <rPh sb="8" eb="10">
      <t>イジョウ</t>
    </rPh>
    <rPh sb="11" eb="13">
      <t>シエン</t>
    </rPh>
    <rPh sb="13" eb="16">
      <t>タイショウシャ</t>
    </rPh>
    <rPh sb="16" eb="17">
      <t>スウ</t>
    </rPh>
    <rPh sb="19" eb="21">
      <t>ヘイセイ</t>
    </rPh>
    <rPh sb="23" eb="25">
      <t>ネンド</t>
    </rPh>
    <rPh sb="28" eb="30">
      <t>カツドウ</t>
    </rPh>
    <rPh sb="30" eb="32">
      <t>シヒョウ</t>
    </rPh>
    <phoneticPr fontId="3"/>
  </si>
  <si>
    <t>Ｘ／Ｙ
Ｘ：「執行額」
Ｙ：「55歳以上の就職者数」
※平成28年度以降の単位当たりコスト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4" eb="36">
      <t>イコウ</t>
    </rPh>
    <rPh sb="37" eb="39">
      <t>タンイ</t>
    </rPh>
    <rPh sb="39" eb="40">
      <t>ア</t>
    </rPh>
    <phoneticPr fontId="3"/>
  </si>
  <si>
    <t>768,578千円
／16,330人</t>
    <phoneticPr fontId="5"/>
  </si>
  <si>
    <t>Ｘ／Ｙ
Ｘ：「執行額」
Ｙ：「55歳以上の支援対象者数」　
※平成27年度までの単位当たりコスト</t>
    <rPh sb="7" eb="10">
      <t>シッコウガク</t>
    </rPh>
    <rPh sb="17" eb="18">
      <t>サイ</t>
    </rPh>
    <rPh sb="18" eb="20">
      <t>イジョウ</t>
    </rPh>
    <rPh sb="21" eb="23">
      <t>シエン</t>
    </rPh>
    <rPh sb="23" eb="26">
      <t>タイショウシャ</t>
    </rPh>
    <rPh sb="26" eb="27">
      <t>スウ</t>
    </rPh>
    <rPh sb="31" eb="33">
      <t>ヘイセイ</t>
    </rPh>
    <rPh sb="35" eb="37">
      <t>ネンド</t>
    </rPh>
    <rPh sb="40" eb="42">
      <t>タンイ</t>
    </rPh>
    <rPh sb="42" eb="43">
      <t>ア</t>
    </rPh>
    <phoneticPr fontId="3"/>
  </si>
  <si>
    <t>1,498,942千円／34,818人</t>
    <rPh sb="9" eb="11">
      <t>センエン</t>
    </rPh>
    <rPh sb="18" eb="19">
      <t>ニン</t>
    </rPh>
    <phoneticPr fontId="5"/>
  </si>
  <si>
    <t>平成29年度から生涯現役支援窓口への支援対象者の誘導強化により、支援対象者数が増加しているため、就職率が伸びなかったものと考えられる。</t>
    <phoneticPr fontId="5"/>
  </si>
  <si>
    <t>55歳～64歳、65歳以上ともに就職率は目標に満たなかった。一方で、支援対象者数は目標を上回っており、就職件数も想定していた数を大幅に上回った。平成29年度から生涯現役支援窓口への支援対象者の誘導強化により、支援対象者数が増加したため、就職率が伸びなかったものと考えられる。また、前年度に比して専門性の高い相談員の割合が減ったことも原因の一つと考えられる。支援対象者数が多くニーズは高いため、就職率の向上に努めながら、引き続き本事業による就労促進を図る必要がある。</t>
    <rPh sb="2" eb="3">
      <t>サイ</t>
    </rPh>
    <rPh sb="6" eb="7">
      <t>サイ</t>
    </rPh>
    <rPh sb="10" eb="11">
      <t>サイ</t>
    </rPh>
    <rPh sb="11" eb="13">
      <t>イジョウ</t>
    </rPh>
    <rPh sb="16" eb="19">
      <t>シュウショクリツ</t>
    </rPh>
    <rPh sb="20" eb="22">
      <t>モクヒョウ</t>
    </rPh>
    <rPh sb="23" eb="24">
      <t>ミ</t>
    </rPh>
    <rPh sb="30" eb="32">
      <t>イッポウ</t>
    </rPh>
    <rPh sb="34" eb="36">
      <t>シエン</t>
    </rPh>
    <rPh sb="36" eb="39">
      <t>タイショウシャ</t>
    </rPh>
    <rPh sb="39" eb="40">
      <t>スウ</t>
    </rPh>
    <rPh sb="41" eb="43">
      <t>モクヒョウ</t>
    </rPh>
    <rPh sb="44" eb="46">
      <t>ウワマワ</t>
    </rPh>
    <rPh sb="51" eb="53">
      <t>シュウショク</t>
    </rPh>
    <rPh sb="53" eb="55">
      <t>ケンスウ</t>
    </rPh>
    <rPh sb="56" eb="58">
      <t>ソウテイ</t>
    </rPh>
    <rPh sb="62" eb="63">
      <t>スウ</t>
    </rPh>
    <rPh sb="64" eb="66">
      <t>オオハバ</t>
    </rPh>
    <rPh sb="67" eb="69">
      <t>ウワマワ</t>
    </rPh>
    <rPh sb="140" eb="143">
      <t>ゼンネンド</t>
    </rPh>
    <rPh sb="144" eb="145">
      <t>ヒ</t>
    </rPh>
    <rPh sb="147" eb="150">
      <t>センモンセイ</t>
    </rPh>
    <rPh sb="151" eb="152">
      <t>タカ</t>
    </rPh>
    <rPh sb="153" eb="156">
      <t>ソウダンイン</t>
    </rPh>
    <rPh sb="157" eb="159">
      <t>ワリアイ</t>
    </rPh>
    <rPh sb="160" eb="161">
      <t>ヘ</t>
    </rPh>
    <rPh sb="166" eb="168">
      <t>ゲンイン</t>
    </rPh>
    <rPh sb="169" eb="170">
      <t>ヒト</t>
    </rPh>
    <rPh sb="172" eb="173">
      <t>カンガ</t>
    </rPh>
    <rPh sb="178" eb="180">
      <t>シエン</t>
    </rPh>
    <rPh sb="180" eb="183">
      <t>タイショウシャ</t>
    </rPh>
    <rPh sb="183" eb="184">
      <t>スウ</t>
    </rPh>
    <rPh sb="185" eb="186">
      <t>オオ</t>
    </rPh>
    <rPh sb="191" eb="192">
      <t>タカ</t>
    </rPh>
    <rPh sb="196" eb="199">
      <t>シュウショクリツ</t>
    </rPh>
    <rPh sb="200" eb="202">
      <t>コウジョウ</t>
    </rPh>
    <rPh sb="203" eb="204">
      <t>ツト</t>
    </rPh>
    <phoneticPr fontId="5"/>
  </si>
  <si>
    <t>支援対象者数は目標を上回っており、十分に活用されている。</t>
    <rPh sb="0" eb="2">
      <t>シエン</t>
    </rPh>
    <rPh sb="2" eb="5">
      <t>タイショウシャ</t>
    </rPh>
    <rPh sb="5" eb="6">
      <t>スウ</t>
    </rPh>
    <rPh sb="7" eb="9">
      <t>モクヒョウ</t>
    </rPh>
    <rPh sb="10" eb="12">
      <t>ウワマワ</t>
    </rPh>
    <rPh sb="17" eb="19">
      <t>ジュウブン</t>
    </rPh>
    <rPh sb="20" eb="22">
      <t>カツヨウ</t>
    </rPh>
    <phoneticPr fontId="5"/>
  </si>
  <si>
    <t>他の手段は考えられない。</t>
    <rPh sb="0" eb="1">
      <t>タ</t>
    </rPh>
    <rPh sb="2" eb="4">
      <t>シュダン</t>
    </rPh>
    <rPh sb="5" eb="6">
      <t>カンガ</t>
    </rPh>
    <phoneticPr fontId="5"/>
  </si>
  <si>
    <t>支援対象者数が多くニーズは高いため、より効率的に支援ができるよう、生涯現役支援窓口における事業運営の実態把握を確実に行いつつ、事業実施体制等について必要に応じて所要の見直しを検討する。</t>
    <rPh sb="20" eb="22">
      <t>コウリツ</t>
    </rPh>
    <rPh sb="22" eb="23">
      <t>テキ</t>
    </rPh>
    <rPh sb="24" eb="26">
      <t>シエン</t>
    </rPh>
    <rPh sb="33" eb="35">
      <t>ショウガイ</t>
    </rPh>
    <rPh sb="35" eb="37">
      <t>ゲンエキ</t>
    </rPh>
    <rPh sb="37" eb="39">
      <t>シエン</t>
    </rPh>
    <rPh sb="39" eb="41">
      <t>マドグチ</t>
    </rPh>
    <rPh sb="45" eb="47">
      <t>ジギョウ</t>
    </rPh>
    <rPh sb="47" eb="49">
      <t>ウンエイ</t>
    </rPh>
    <rPh sb="50" eb="52">
      <t>ジッタイ</t>
    </rPh>
    <rPh sb="52" eb="54">
      <t>ハアク</t>
    </rPh>
    <rPh sb="55" eb="57">
      <t>カクジツ</t>
    </rPh>
    <rPh sb="58" eb="59">
      <t>オコナ</t>
    </rPh>
    <rPh sb="63" eb="65">
      <t>ジギョウ</t>
    </rPh>
    <rPh sb="65" eb="67">
      <t>ジッシ</t>
    </rPh>
    <rPh sb="67" eb="69">
      <t>タイセイ</t>
    </rPh>
    <rPh sb="69" eb="70">
      <t>トウ</t>
    </rPh>
    <rPh sb="74" eb="76">
      <t>ヒツヨウ</t>
    </rPh>
    <rPh sb="77" eb="78">
      <t>オウ</t>
    </rPh>
    <rPh sb="80" eb="82">
      <t>ショヨウ</t>
    </rPh>
    <rPh sb="83" eb="85">
      <t>ミナオ</t>
    </rPh>
    <rPh sb="87" eb="89">
      <t>ケントウ</t>
    </rPh>
    <phoneticPr fontId="5"/>
  </si>
  <si>
    <t>当該事業の65歳以上の支援対象者数
※平成28年度以降の活動指標</t>
    <rPh sb="0" eb="2">
      <t>トウガイ</t>
    </rPh>
    <rPh sb="2" eb="4">
      <t>ジギョウ</t>
    </rPh>
    <rPh sb="7" eb="8">
      <t>サイ</t>
    </rPh>
    <rPh sb="8" eb="10">
      <t>イジョウ</t>
    </rPh>
    <rPh sb="11" eb="13">
      <t>シエン</t>
    </rPh>
    <rPh sb="13" eb="16">
      <t>タイショウシャ</t>
    </rPh>
    <rPh sb="16" eb="17">
      <t>スウ</t>
    </rPh>
    <rPh sb="19" eb="21">
      <t>ヘイセイ</t>
    </rPh>
    <rPh sb="23" eb="25">
      <t>ネンド</t>
    </rPh>
    <rPh sb="25" eb="27">
      <t>イコウ</t>
    </rPh>
    <rPh sb="28" eb="30">
      <t>カツドウ</t>
    </rPh>
    <rPh sb="30" eb="32">
      <t>シヒョウ</t>
    </rPh>
    <phoneticPr fontId="3"/>
  </si>
  <si>
    <t>当該事業の55歳～64歳の支援対象者数
※平成29年度以降の活動指標</t>
    <rPh sb="0" eb="2">
      <t>トウガイ</t>
    </rPh>
    <rPh sb="2" eb="4">
      <t>ジギョウ</t>
    </rPh>
    <rPh sb="7" eb="8">
      <t>サイ</t>
    </rPh>
    <rPh sb="11" eb="12">
      <t>サイ</t>
    </rPh>
    <rPh sb="13" eb="15">
      <t>シエン</t>
    </rPh>
    <rPh sb="15" eb="18">
      <t>タイショウシャ</t>
    </rPh>
    <rPh sb="18" eb="19">
      <t>スウ</t>
    </rPh>
    <rPh sb="21" eb="23">
      <t>ヘイセイ</t>
    </rPh>
    <rPh sb="25" eb="27">
      <t>ネンド</t>
    </rPh>
    <rPh sb="27" eb="29">
      <t>イコウ</t>
    </rPh>
    <rPh sb="30" eb="32">
      <t>カツドウ</t>
    </rPh>
    <rPh sb="32" eb="34">
      <t>シヒョウ</t>
    </rPh>
    <phoneticPr fontId="3"/>
  </si>
  <si>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</si>
  <si>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</si>
  <si>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</si>
  <si>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件</t>
    <rPh sb="0" eb="1">
      <t>ケン</t>
    </rPh>
    <phoneticPr fontId="5"/>
  </si>
  <si>
    <t>平成28年度においては、窓口での就労支援チームによる就労支援を受けた65歳以上求職者の就職率</t>
    <rPh sb="0" eb="2">
      <t>ヘイセイ</t>
    </rPh>
    <rPh sb="4" eb="6">
      <t>ネンド</t>
    </rPh>
    <rPh sb="12" eb="14">
      <t>マドグチ</t>
    </rPh>
    <rPh sb="16" eb="18">
      <t>シュウロウ</t>
    </rPh>
    <rPh sb="18" eb="20">
      <t>シエン</t>
    </rPh>
    <rPh sb="26" eb="28">
      <t>シュウロウ</t>
    </rPh>
    <rPh sb="28" eb="30">
      <t>シエン</t>
    </rPh>
    <rPh sb="31" eb="32">
      <t>ウ</t>
    </rPh>
    <rPh sb="36" eb="37">
      <t>サイ</t>
    </rPh>
    <rPh sb="37" eb="39">
      <t>イジョウ</t>
    </rPh>
    <rPh sb="39" eb="42">
      <t>キュウショクシャ</t>
    </rPh>
    <rPh sb="43" eb="46">
      <t>シュウショクリツ</t>
    </rPh>
    <phoneticPr fontId="5"/>
  </si>
  <si>
    <t>平成29年度以降においては、窓口での就労支援チームによる就労支援を受けた65歳以上求職者の就職件数</t>
    <phoneticPr fontId="5"/>
  </si>
  <si>
    <t>55歳以上の就職率64％以上を目指す
※平成27年度までの成果目標</t>
    <rPh sb="2" eb="3">
      <t>サイ</t>
    </rPh>
    <rPh sb="3" eb="5">
      <t>イジョウ</t>
    </rPh>
    <rPh sb="6" eb="9">
      <t>シュウショクリツ</t>
    </rPh>
    <rPh sb="12" eb="14">
      <t>イジョウ</t>
    </rPh>
    <rPh sb="15" eb="17">
      <t>メザ</t>
    </rPh>
    <rPh sb="20" eb="22">
      <t>ヘイセイ</t>
    </rPh>
    <rPh sb="24" eb="26">
      <t>ネンド</t>
    </rPh>
    <rPh sb="29" eb="31">
      <t>セイカ</t>
    </rPh>
    <rPh sb="31" eb="33">
      <t>モクヒョウ</t>
    </rPh>
    <phoneticPr fontId="5"/>
  </si>
  <si>
    <t>65歳以上の就職率62.9％以上を目指す
※平成28年度以降の成果目標</t>
    <rPh sb="2" eb="3">
      <t>サイ</t>
    </rPh>
    <rPh sb="3" eb="5">
      <t>イジョウ</t>
    </rPh>
    <rPh sb="6" eb="9">
      <t>シュウショクリツ</t>
    </rPh>
    <rPh sb="14" eb="16">
      <t>イジョウ</t>
    </rPh>
    <rPh sb="17" eb="19">
      <t>メザ</t>
    </rPh>
    <rPh sb="22" eb="24">
      <t>ヘイセイ</t>
    </rPh>
    <rPh sb="26" eb="28">
      <t>ネンド</t>
    </rPh>
    <rPh sb="28" eb="30">
      <t>イコウ</t>
    </rPh>
    <rPh sb="31" eb="33">
      <t>セイカ</t>
    </rPh>
    <rPh sb="33" eb="35">
      <t>モクヒョウ</t>
    </rPh>
    <phoneticPr fontId="5"/>
  </si>
  <si>
    <t>55歳～64歳の就職率75.8％以上を目指す
※平成28年度以降の成果目標</t>
    <rPh sb="2" eb="3">
      <t>サイ</t>
    </rPh>
    <rPh sb="6" eb="7">
      <t>サイ</t>
    </rPh>
    <rPh sb="8" eb="11">
      <t>シュウショクリツ</t>
    </rPh>
    <rPh sb="16" eb="18">
      <t>イジョウ</t>
    </rPh>
    <rPh sb="19" eb="21">
      <t>メザ</t>
    </rPh>
    <rPh sb="24" eb="26">
      <t>ヘイセイ</t>
    </rPh>
    <rPh sb="28" eb="30">
      <t>ネンド</t>
    </rPh>
    <rPh sb="30" eb="32">
      <t>イコウ</t>
    </rPh>
    <rPh sb="33" eb="35">
      <t>セイカ</t>
    </rPh>
    <rPh sb="35" eb="37">
      <t>モクヒョウ</t>
    </rPh>
    <phoneticPr fontId="5"/>
  </si>
  <si>
    <t>高年齢者就労総合支援事業</t>
    <phoneticPr fontId="5"/>
  </si>
  <si>
    <t>-</t>
    <phoneticPr fontId="5"/>
  </si>
  <si>
    <t>-</t>
    <phoneticPr fontId="5"/>
  </si>
  <si>
    <t>-</t>
    <phoneticPr fontId="5"/>
  </si>
  <si>
    <t>-</t>
    <phoneticPr fontId="5"/>
  </si>
  <si>
    <t>高年齢者等職業安定対策基本方針（平成24年厚生労働省告示第559号）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</si>
</sst>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156768</xdr:colOff>
      <xdr:row>18</xdr:row>
      <xdr:rowOff>40822</xdr:rowOff>
    </xdr:from>
    <xdr:to>
      <xdr:col>34</xdr:col>
      <xdr:colOff>74554</xdr:colOff>
      <xdr:row>18</xdr:row>
      <xdr:rowOff>285750</xdr:rowOff>
    </xdr:to>
    <xdr:sp macro="" textlink="">
      <xdr:nvSpPr>
        <xdr:cNvPr id="2" name="テキスト ボックス 1"/>
        <xdr:cNvSpPr txBox="1"/>
      </xdr:nvSpPr>
      <xdr:spPr>
        <a:xfrm>
          <a:off x="6279982" y="7660822"/>
          <a:ext cx="73421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30153</xdr:colOff>
      <xdr:row>117</xdr:row>
      <xdr:rowOff>295956</xdr:rowOff>
    </xdr:from>
    <xdr:to>
      <xdr:col>41</xdr:col>
      <xdr:colOff>122929</xdr:colOff>
      <xdr:row>119</xdr:row>
      <xdr:rowOff>52728</xdr:rowOff>
    </xdr:to>
    <xdr:sp macro="" textlink="">
      <xdr:nvSpPr>
        <xdr:cNvPr id="3" name="テキスト ボックス 2"/>
        <xdr:cNvSpPr txBox="1"/>
      </xdr:nvSpPr>
      <xdr:spPr>
        <a:xfrm>
          <a:off x="7721591" y="20357987"/>
          <a:ext cx="699994"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8</xdr:col>
      <xdr:colOff>0</xdr:colOff>
      <xdr:row>742</xdr:row>
      <xdr:rowOff>0</xdr:rowOff>
    </xdr:from>
    <xdr:to>
      <xdr:col>44</xdr:col>
      <xdr:colOff>34925</xdr:colOff>
      <xdr:row>758</xdr:row>
      <xdr:rowOff>15875</xdr:rowOff>
    </xdr:to>
    <xdr:sp macro="" textlink="">
      <xdr:nvSpPr>
        <xdr:cNvPr id="4" name="正方形/長方形 3"/>
        <xdr:cNvSpPr/>
      </xdr:nvSpPr>
      <xdr:spPr>
        <a:xfrm>
          <a:off x="1600200" y="48663225"/>
          <a:ext cx="7235825" cy="5969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9</xdr:col>
      <xdr:colOff>0</xdr:colOff>
      <xdr:row>743</xdr:row>
      <xdr:rowOff>0</xdr:rowOff>
    </xdr:from>
    <xdr:ext cx="381000" cy="381000"/>
    <xdr:sp macro="" textlink="">
      <xdr:nvSpPr>
        <xdr:cNvPr id="5" name="テキスト ボックス 4"/>
        <xdr:cNvSpPr txBox="1"/>
      </xdr:nvSpPr>
      <xdr:spPr>
        <a:xfrm>
          <a:off x="1800225" y="4901565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20</xdr:col>
      <xdr:colOff>94219</xdr:colOff>
      <xdr:row>743</xdr:row>
      <xdr:rowOff>324974</xdr:rowOff>
    </xdr:from>
    <xdr:ext cx="2071687" cy="590220"/>
    <xdr:sp macro="" textlink="">
      <xdr:nvSpPr>
        <xdr:cNvPr id="6" name="テキスト ボックス 5"/>
        <xdr:cNvSpPr txBox="1"/>
      </xdr:nvSpPr>
      <xdr:spPr>
        <a:xfrm>
          <a:off x="4094719" y="49340624"/>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ja-JP" altLang="en-US" sz="1200">
              <a:latin typeface="+mn-ea"/>
              <a:ea typeface="+mn-ea"/>
            </a:rPr>
            <a:t>●百万円</a:t>
          </a:r>
        </a:p>
      </xdr:txBody>
    </xdr:sp>
    <xdr:clientData/>
  </xdr:oneCellAnchor>
  <xdr:twoCellAnchor>
    <xdr:from>
      <xdr:col>25</xdr:col>
      <xdr:colOff>116444</xdr:colOff>
      <xdr:row>745</xdr:row>
      <xdr:rowOff>215386</xdr:rowOff>
    </xdr:from>
    <xdr:to>
      <xdr:col>25</xdr:col>
      <xdr:colOff>129938</xdr:colOff>
      <xdr:row>752</xdr:row>
      <xdr:rowOff>190317</xdr:rowOff>
    </xdr:to>
    <xdr:cxnSp macro="">
      <xdr:nvCxnSpPr>
        <xdr:cNvPr id="7" name="直線矢印コネクタ 6"/>
        <xdr:cNvCxnSpPr>
          <a:stCxn id="6" idx="2"/>
        </xdr:cNvCxnSpPr>
      </xdr:nvCxnSpPr>
      <xdr:spPr>
        <a:xfrm flipH="1">
          <a:off x="5117069" y="49935886"/>
          <a:ext cx="13494" cy="24419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123264</xdr:colOff>
      <xdr:row>752</xdr:row>
      <xdr:rowOff>238341</xdr:rowOff>
    </xdr:from>
    <xdr:ext cx="2431676" cy="587424"/>
    <xdr:sp macro="" textlink="">
      <xdr:nvSpPr>
        <xdr:cNvPr id="8" name="テキスト ボックス 7"/>
        <xdr:cNvSpPr txBox="1"/>
      </xdr:nvSpPr>
      <xdr:spPr>
        <a:xfrm>
          <a:off x="3923739" y="52425816"/>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ja-JP" altLang="en-US" sz="1200">
              <a:latin typeface="+mn-ea"/>
              <a:ea typeface="+mn-ea"/>
            </a:rPr>
            <a:t>●百万円</a:t>
          </a:r>
        </a:p>
      </xdr:txBody>
    </xdr:sp>
    <xdr:clientData/>
  </xdr:oneCellAnchor>
  <xdr:twoCellAnchor>
    <xdr:from>
      <xdr:col>19</xdr:col>
      <xdr:colOff>9</xdr:colOff>
      <xdr:row>754</xdr:row>
      <xdr:rowOff>185784</xdr:rowOff>
    </xdr:from>
    <xdr:to>
      <xdr:col>32</xdr:col>
      <xdr:colOff>89646</xdr:colOff>
      <xdr:row>756</xdr:row>
      <xdr:rowOff>338131</xdr:rowOff>
    </xdr:to>
    <xdr:sp macro="" textlink="">
      <xdr:nvSpPr>
        <xdr:cNvPr id="9" name="大かっこ 8"/>
        <xdr:cNvSpPr/>
      </xdr:nvSpPr>
      <xdr:spPr>
        <a:xfrm>
          <a:off x="3800484" y="53078109"/>
          <a:ext cx="2689962" cy="857197"/>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・就職支援ナビゲーターによる担当者制の職業相談・職業紹介の実施</a:t>
          </a:r>
          <a:endParaRPr kumimoji="1" lang="en-US" altLang="ja-JP" sz="900"/>
        </a:p>
        <a:p>
          <a:pPr algn="l">
            <a:lnSpc>
              <a:spcPts val="1000"/>
            </a:lnSpc>
          </a:pPr>
          <a:r>
            <a:rPr kumimoji="1" lang="ja-JP" altLang="en-US" sz="900"/>
            <a:t>　　　　　　　　　　　　　　　　　　　　　　等</a:t>
          </a:r>
        </a:p>
      </xdr:txBody>
    </xdr:sp>
    <xdr:clientData/>
  </xdr:twoCellAnchor>
  <xdr:twoCellAnchor>
    <xdr:from>
      <xdr:col>20</xdr:col>
      <xdr:colOff>24848</xdr:colOff>
      <xdr:row>751</xdr:row>
      <xdr:rowOff>235322</xdr:rowOff>
    </xdr:from>
    <xdr:to>
      <xdr:col>25</xdr:col>
      <xdr:colOff>22411</xdr:colOff>
      <xdr:row>752</xdr:row>
      <xdr:rowOff>190499</xdr:rowOff>
    </xdr:to>
    <xdr:sp macro="" textlink="">
      <xdr:nvSpPr>
        <xdr:cNvPr id="10" name="テキスト ボックス 9"/>
        <xdr:cNvSpPr txBox="1"/>
      </xdr:nvSpPr>
      <xdr:spPr>
        <a:xfrm>
          <a:off x="4025348" y="52070372"/>
          <a:ext cx="99768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31</xdr:col>
      <xdr:colOff>61088</xdr:colOff>
      <xdr:row>746</xdr:row>
      <xdr:rowOff>192452</xdr:rowOff>
    </xdr:from>
    <xdr:ext cx="2071687" cy="590220"/>
    <xdr:sp macro="" textlink="">
      <xdr:nvSpPr>
        <xdr:cNvPr id="11" name="テキスト ボックス 10"/>
        <xdr:cNvSpPr txBox="1"/>
      </xdr:nvSpPr>
      <xdr:spPr>
        <a:xfrm>
          <a:off x="6261863" y="50265377"/>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ja-JP" altLang="en-US" sz="1200">
              <a:latin typeface="+mn-ea"/>
              <a:ea typeface="+mn-ea"/>
            </a:rPr>
            <a:t>●百万円</a:t>
          </a:r>
        </a:p>
      </xdr:txBody>
    </xdr:sp>
    <xdr:clientData/>
  </xdr:oneCellAnchor>
  <xdr:twoCellAnchor>
    <xdr:from>
      <xdr:col>30</xdr:col>
      <xdr:colOff>157379</xdr:colOff>
      <xdr:row>748</xdr:row>
      <xdr:rowOff>144371</xdr:rowOff>
    </xdr:from>
    <xdr:to>
      <xdr:col>42</xdr:col>
      <xdr:colOff>49695</xdr:colOff>
      <xdr:row>749</xdr:row>
      <xdr:rowOff>182218</xdr:rowOff>
    </xdr:to>
    <xdr:sp macro="" textlink="">
      <xdr:nvSpPr>
        <xdr:cNvPr id="12" name="大かっこ 11"/>
        <xdr:cNvSpPr/>
      </xdr:nvSpPr>
      <xdr:spPr>
        <a:xfrm>
          <a:off x="6158129" y="50922146"/>
          <a:ext cx="2292616" cy="390272"/>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25</xdr:col>
      <xdr:colOff>121654</xdr:colOff>
      <xdr:row>747</xdr:row>
      <xdr:rowOff>157370</xdr:rowOff>
    </xdr:from>
    <xdr:to>
      <xdr:col>30</xdr:col>
      <xdr:colOff>157370</xdr:colOff>
      <xdr:row>747</xdr:row>
      <xdr:rowOff>157409</xdr:rowOff>
    </xdr:to>
    <xdr:cxnSp macro="">
      <xdr:nvCxnSpPr>
        <xdr:cNvPr id="13" name="直線矢印コネクタ 12"/>
        <xdr:cNvCxnSpPr/>
      </xdr:nvCxnSpPr>
      <xdr:spPr>
        <a:xfrm flipV="1">
          <a:off x="5122279" y="50582720"/>
          <a:ext cx="1035841"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86744</xdr:colOff>
      <xdr:row>780</xdr:row>
      <xdr:rowOff>227920</xdr:rowOff>
    </xdr:from>
    <xdr:to>
      <xdr:col>24</xdr:col>
      <xdr:colOff>168388</xdr:colOff>
      <xdr:row>782</xdr:row>
      <xdr:rowOff>255134</xdr:rowOff>
    </xdr:to>
    <xdr:sp macro="" textlink="">
      <xdr:nvSpPr>
        <xdr:cNvPr id="14" name="テキスト ボックス 13"/>
        <xdr:cNvSpPr txBox="1"/>
      </xdr:nvSpPr>
      <xdr:spPr>
        <a:xfrm>
          <a:off x="2110807" y="52591608"/>
          <a:ext cx="2915331" cy="646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twoCellAnchor>
    <xdr:from>
      <xdr:col>17</xdr:col>
      <xdr:colOff>23804</xdr:colOff>
      <xdr:row>836</xdr:row>
      <xdr:rowOff>0</xdr:rowOff>
    </xdr:from>
    <xdr:to>
      <xdr:col>20</xdr:col>
      <xdr:colOff>116579</xdr:colOff>
      <xdr:row>836</xdr:row>
      <xdr:rowOff>352085</xdr:rowOff>
    </xdr:to>
    <xdr:sp macro="" textlink="">
      <xdr:nvSpPr>
        <xdr:cNvPr id="16" name="テキスト ボックス 15"/>
        <xdr:cNvSpPr txBox="1"/>
      </xdr:nvSpPr>
      <xdr:spPr>
        <a:xfrm>
          <a:off x="3464710" y="64912875"/>
          <a:ext cx="699994" cy="352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27771</xdr:colOff>
      <xdr:row>119</xdr:row>
      <xdr:rowOff>174511</xdr:rowOff>
    </xdr:from>
    <xdr:to>
      <xdr:col>41</xdr:col>
      <xdr:colOff>120547</xdr:colOff>
      <xdr:row>119</xdr:row>
      <xdr:rowOff>526596</xdr:rowOff>
    </xdr:to>
    <xdr:sp macro="" textlink="">
      <xdr:nvSpPr>
        <xdr:cNvPr id="17" name="テキスト ボックス 16"/>
        <xdr:cNvSpPr txBox="1"/>
      </xdr:nvSpPr>
      <xdr:spPr>
        <a:xfrm>
          <a:off x="7719209" y="20831855"/>
          <a:ext cx="699994"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573</v>
      </c>
      <c r="AT2" s="944"/>
      <c r="AU2" s="944"/>
      <c r="AV2" s="52" t="str">
        <f>IF(AW2="", "", "-")</f>
        <v/>
      </c>
      <c r="AW2" s="915"/>
      <c r="AX2" s="915"/>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597</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629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69</v>
      </c>
      <c r="H5" s="839"/>
      <c r="I5" s="839"/>
      <c r="J5" s="839"/>
      <c r="K5" s="839"/>
      <c r="L5" s="839"/>
      <c r="M5" s="840" t="s">
        <v>66</v>
      </c>
      <c r="N5" s="841"/>
      <c r="O5" s="841"/>
      <c r="P5" s="841"/>
      <c r="Q5" s="841"/>
      <c r="R5" s="842"/>
      <c r="S5" s="843" t="s">
        <v>131</v>
      </c>
      <c r="T5" s="839"/>
      <c r="U5" s="839"/>
      <c r="V5" s="839"/>
      <c r="W5" s="839"/>
      <c r="X5" s="844"/>
      <c r="Y5" s="695" t="s">
        <v>3</v>
      </c>
      <c r="Z5" s="539"/>
      <c r="AA5" s="539"/>
      <c r="AB5" s="539"/>
      <c r="AC5" s="539"/>
      <c r="AD5" s="540"/>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5.25" customHeight="1" x14ac:dyDescent="0.15">
      <c r="A6" s="703" t="s">
        <v>4</v>
      </c>
      <c r="B6" s="704"/>
      <c r="C6" s="704"/>
      <c r="D6" s="704"/>
      <c r="E6" s="704"/>
      <c r="F6" s="704"/>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6" t="s">
        <v>634</v>
      </c>
      <c r="AF7" s="917"/>
      <c r="AG7" s="917"/>
      <c r="AH7" s="917"/>
      <c r="AI7" s="917"/>
      <c r="AJ7" s="917"/>
      <c r="AK7" s="917"/>
      <c r="AL7" s="917"/>
      <c r="AM7" s="917"/>
      <c r="AN7" s="917"/>
      <c r="AO7" s="917"/>
      <c r="AP7" s="917"/>
      <c r="AQ7" s="917"/>
      <c r="AR7" s="917"/>
      <c r="AS7" s="917"/>
      <c r="AT7" s="917"/>
      <c r="AU7" s="917"/>
      <c r="AV7" s="917"/>
      <c r="AW7" s="917"/>
      <c r="AX7" s="918"/>
    </row>
    <row r="8" spans="1:50" ht="42" customHeight="1" x14ac:dyDescent="0.15">
      <c r="A8" s="491" t="s">
        <v>389</v>
      </c>
      <c r="B8" s="492"/>
      <c r="C8" s="492"/>
      <c r="D8" s="492"/>
      <c r="E8" s="492"/>
      <c r="F8" s="493"/>
      <c r="G8" s="945" t="str">
        <f>入力規則等!A26</f>
        <v>高齢社会対策</v>
      </c>
      <c r="H8" s="717"/>
      <c r="I8" s="717"/>
      <c r="J8" s="717"/>
      <c r="K8" s="717"/>
      <c r="L8" s="717"/>
      <c r="M8" s="717"/>
      <c r="N8" s="717"/>
      <c r="O8" s="717"/>
      <c r="P8" s="717"/>
      <c r="Q8" s="717"/>
      <c r="R8" s="717"/>
      <c r="S8" s="717"/>
      <c r="T8" s="717"/>
      <c r="U8" s="717"/>
      <c r="V8" s="717"/>
      <c r="W8" s="717"/>
      <c r="X8" s="946"/>
      <c r="Y8" s="845" t="s">
        <v>390</v>
      </c>
      <c r="Z8" s="846"/>
      <c r="AA8" s="846"/>
      <c r="AB8" s="846"/>
      <c r="AC8" s="846"/>
      <c r="AD8" s="847"/>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x14ac:dyDescent="0.15">
      <c r="A10" s="657" t="s">
        <v>30</v>
      </c>
      <c r="B10" s="658"/>
      <c r="C10" s="658"/>
      <c r="D10" s="658"/>
      <c r="E10" s="658"/>
      <c r="F10" s="658"/>
      <c r="G10" s="751" t="s">
        <v>555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3.75"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7" t="s">
        <v>24</v>
      </c>
      <c r="B12" s="948"/>
      <c r="C12" s="948"/>
      <c r="D12" s="948"/>
      <c r="E12" s="948"/>
      <c r="F12" s="94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4">
        <v>747</v>
      </c>
      <c r="Q13" s="655"/>
      <c r="R13" s="655"/>
      <c r="S13" s="655"/>
      <c r="T13" s="655"/>
      <c r="U13" s="655"/>
      <c r="V13" s="656"/>
      <c r="W13" s="654">
        <v>813</v>
      </c>
      <c r="X13" s="655"/>
      <c r="Y13" s="655"/>
      <c r="Z13" s="655"/>
      <c r="AA13" s="655"/>
      <c r="AB13" s="655"/>
      <c r="AC13" s="656"/>
      <c r="AD13" s="654">
        <v>958</v>
      </c>
      <c r="AE13" s="655"/>
      <c r="AF13" s="655"/>
      <c r="AG13" s="655"/>
      <c r="AH13" s="655"/>
      <c r="AI13" s="655"/>
      <c r="AJ13" s="656"/>
      <c r="AK13" s="654">
        <v>1499</v>
      </c>
      <c r="AL13" s="655"/>
      <c r="AM13" s="655"/>
      <c r="AN13" s="655"/>
      <c r="AO13" s="655"/>
      <c r="AP13" s="655"/>
      <c r="AQ13" s="656"/>
      <c r="AR13" s="923"/>
      <c r="AS13" s="924"/>
      <c r="AT13" s="924"/>
      <c r="AU13" s="924"/>
      <c r="AV13" s="924"/>
      <c r="AW13" s="924"/>
      <c r="AX13" s="925"/>
    </row>
    <row r="14" spans="1:50" ht="21" customHeight="1" x14ac:dyDescent="0.15">
      <c r="A14" s="610"/>
      <c r="B14" s="611"/>
      <c r="C14" s="611"/>
      <c r="D14" s="611"/>
      <c r="E14" s="611"/>
      <c r="F14" s="612"/>
      <c r="G14" s="722"/>
      <c r="H14" s="723"/>
      <c r="I14" s="708" t="s">
        <v>8</v>
      </c>
      <c r="J14" s="759"/>
      <c r="K14" s="759"/>
      <c r="L14" s="759"/>
      <c r="M14" s="759"/>
      <c r="N14" s="759"/>
      <c r="O14" s="760"/>
      <c r="P14" s="654" t="s">
        <v>556</v>
      </c>
      <c r="Q14" s="655"/>
      <c r="R14" s="655"/>
      <c r="S14" s="655"/>
      <c r="T14" s="655"/>
      <c r="U14" s="655"/>
      <c r="V14" s="656"/>
      <c r="W14" s="654" t="s">
        <v>556</v>
      </c>
      <c r="X14" s="655"/>
      <c r="Y14" s="655"/>
      <c r="Z14" s="655"/>
      <c r="AA14" s="655"/>
      <c r="AB14" s="655"/>
      <c r="AC14" s="656"/>
      <c r="AD14" s="654" t="s">
        <v>559</v>
      </c>
      <c r="AE14" s="655"/>
      <c r="AF14" s="655"/>
      <c r="AG14" s="655"/>
      <c r="AH14" s="655"/>
      <c r="AI14" s="655"/>
      <c r="AJ14" s="656"/>
      <c r="AK14" s="654" t="s">
        <v>561</v>
      </c>
      <c r="AL14" s="655"/>
      <c r="AM14" s="655"/>
      <c r="AN14" s="655"/>
      <c r="AO14" s="655"/>
      <c r="AP14" s="655"/>
      <c r="AQ14" s="656"/>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4" t="s">
        <v>557</v>
      </c>
      <c r="Q15" s="655"/>
      <c r="R15" s="655"/>
      <c r="S15" s="655"/>
      <c r="T15" s="655"/>
      <c r="U15" s="655"/>
      <c r="V15" s="656"/>
      <c r="W15" s="654" t="s">
        <v>556</v>
      </c>
      <c r="X15" s="655"/>
      <c r="Y15" s="655"/>
      <c r="Z15" s="655"/>
      <c r="AA15" s="655"/>
      <c r="AB15" s="655"/>
      <c r="AC15" s="656"/>
      <c r="AD15" s="654" t="s">
        <v>560</v>
      </c>
      <c r="AE15" s="655"/>
      <c r="AF15" s="655"/>
      <c r="AG15" s="655"/>
      <c r="AH15" s="655"/>
      <c r="AI15" s="655"/>
      <c r="AJ15" s="656"/>
      <c r="AK15" s="654" t="s">
        <v>561</v>
      </c>
      <c r="AL15" s="655"/>
      <c r="AM15" s="655"/>
      <c r="AN15" s="655"/>
      <c r="AO15" s="655"/>
      <c r="AP15" s="655"/>
      <c r="AQ15" s="656"/>
      <c r="AR15" s="654"/>
      <c r="AS15" s="655"/>
      <c r="AT15" s="655"/>
      <c r="AU15" s="655"/>
      <c r="AV15" s="655"/>
      <c r="AW15" s="655"/>
      <c r="AX15" s="805"/>
    </row>
    <row r="16" spans="1:50" ht="21" customHeight="1" x14ac:dyDescent="0.15">
      <c r="A16" s="610"/>
      <c r="B16" s="611"/>
      <c r="C16" s="611"/>
      <c r="D16" s="611"/>
      <c r="E16" s="611"/>
      <c r="F16" s="612"/>
      <c r="G16" s="722"/>
      <c r="H16" s="723"/>
      <c r="I16" s="708" t="s">
        <v>52</v>
      </c>
      <c r="J16" s="709"/>
      <c r="K16" s="709"/>
      <c r="L16" s="709"/>
      <c r="M16" s="709"/>
      <c r="N16" s="709"/>
      <c r="O16" s="710"/>
      <c r="P16" s="654" t="s">
        <v>557</v>
      </c>
      <c r="Q16" s="655"/>
      <c r="R16" s="655"/>
      <c r="S16" s="655"/>
      <c r="T16" s="655"/>
      <c r="U16" s="655"/>
      <c r="V16" s="656"/>
      <c r="W16" s="654" t="s">
        <v>558</v>
      </c>
      <c r="X16" s="655"/>
      <c r="Y16" s="655"/>
      <c r="Z16" s="655"/>
      <c r="AA16" s="655"/>
      <c r="AB16" s="655"/>
      <c r="AC16" s="656"/>
      <c r="AD16" s="654" t="s">
        <v>560</v>
      </c>
      <c r="AE16" s="655"/>
      <c r="AF16" s="655"/>
      <c r="AG16" s="655"/>
      <c r="AH16" s="655"/>
      <c r="AI16" s="655"/>
      <c r="AJ16" s="656"/>
      <c r="AK16" s="654" t="s">
        <v>561</v>
      </c>
      <c r="AL16" s="655"/>
      <c r="AM16" s="655"/>
      <c r="AN16" s="655"/>
      <c r="AO16" s="655"/>
      <c r="AP16" s="655"/>
      <c r="AQ16" s="656"/>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4" t="s">
        <v>558</v>
      </c>
      <c r="Q17" s="655"/>
      <c r="R17" s="655"/>
      <c r="S17" s="655"/>
      <c r="T17" s="655"/>
      <c r="U17" s="655"/>
      <c r="V17" s="656"/>
      <c r="W17" s="654" t="s">
        <v>556</v>
      </c>
      <c r="X17" s="655"/>
      <c r="Y17" s="655"/>
      <c r="Z17" s="655"/>
      <c r="AA17" s="655"/>
      <c r="AB17" s="655"/>
      <c r="AC17" s="656"/>
      <c r="AD17" s="654" t="s">
        <v>560</v>
      </c>
      <c r="AE17" s="655"/>
      <c r="AF17" s="655"/>
      <c r="AG17" s="655"/>
      <c r="AH17" s="655"/>
      <c r="AI17" s="655"/>
      <c r="AJ17" s="656"/>
      <c r="AK17" s="654" t="s">
        <v>561</v>
      </c>
      <c r="AL17" s="655"/>
      <c r="AM17" s="655"/>
      <c r="AN17" s="655"/>
      <c r="AO17" s="655"/>
      <c r="AP17" s="655"/>
      <c r="AQ17" s="656"/>
      <c r="AR17" s="921"/>
      <c r="AS17" s="921"/>
      <c r="AT17" s="921"/>
      <c r="AU17" s="921"/>
      <c r="AV17" s="921"/>
      <c r="AW17" s="921"/>
      <c r="AX17" s="922"/>
    </row>
    <row r="18" spans="1:50" ht="24.75" customHeight="1" x14ac:dyDescent="0.15">
      <c r="A18" s="610"/>
      <c r="B18" s="611"/>
      <c r="C18" s="611"/>
      <c r="D18" s="611"/>
      <c r="E18" s="611"/>
      <c r="F18" s="612"/>
      <c r="G18" s="724"/>
      <c r="H18" s="725"/>
      <c r="I18" s="713" t="s">
        <v>20</v>
      </c>
      <c r="J18" s="714"/>
      <c r="K18" s="714"/>
      <c r="L18" s="714"/>
      <c r="M18" s="714"/>
      <c r="N18" s="714"/>
      <c r="O18" s="715"/>
      <c r="P18" s="879">
        <f>SUM(P13:V17)</f>
        <v>747</v>
      </c>
      <c r="Q18" s="880"/>
      <c r="R18" s="880"/>
      <c r="S18" s="880"/>
      <c r="T18" s="880"/>
      <c r="U18" s="880"/>
      <c r="V18" s="881"/>
      <c r="W18" s="879">
        <f>SUM(W13:AC17)</f>
        <v>813</v>
      </c>
      <c r="X18" s="880"/>
      <c r="Y18" s="880"/>
      <c r="Z18" s="880"/>
      <c r="AA18" s="880"/>
      <c r="AB18" s="880"/>
      <c r="AC18" s="881"/>
      <c r="AD18" s="879">
        <f>SUM(AD13:AJ17)</f>
        <v>958</v>
      </c>
      <c r="AE18" s="880"/>
      <c r="AF18" s="880"/>
      <c r="AG18" s="880"/>
      <c r="AH18" s="880"/>
      <c r="AI18" s="880"/>
      <c r="AJ18" s="881"/>
      <c r="AK18" s="879">
        <f>SUM(AK13:AQ17)</f>
        <v>1499</v>
      </c>
      <c r="AL18" s="880"/>
      <c r="AM18" s="880"/>
      <c r="AN18" s="880"/>
      <c r="AO18" s="880"/>
      <c r="AP18" s="880"/>
      <c r="AQ18" s="881"/>
      <c r="AR18" s="879">
        <f>SUM(AR13:AX17)</f>
        <v>0</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54">
        <v>674</v>
      </c>
      <c r="Q19" s="655"/>
      <c r="R19" s="655"/>
      <c r="S19" s="655"/>
      <c r="T19" s="655"/>
      <c r="U19" s="655"/>
      <c r="V19" s="656"/>
      <c r="W19" s="654">
        <v>769</v>
      </c>
      <c r="X19" s="655"/>
      <c r="Y19" s="655"/>
      <c r="Z19" s="655"/>
      <c r="AA19" s="655"/>
      <c r="AB19" s="655"/>
      <c r="AC19" s="656"/>
      <c r="AD19" s="654"/>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7" t="s">
        <v>10</v>
      </c>
      <c r="H20" s="878"/>
      <c r="I20" s="878"/>
      <c r="J20" s="878"/>
      <c r="K20" s="878"/>
      <c r="L20" s="878"/>
      <c r="M20" s="878"/>
      <c r="N20" s="878"/>
      <c r="O20" s="878"/>
      <c r="P20" s="311">
        <f>IF(P18=0, "-", SUM(P19)/P18)</f>
        <v>0.90227576974564927</v>
      </c>
      <c r="Q20" s="311"/>
      <c r="R20" s="311"/>
      <c r="S20" s="311"/>
      <c r="T20" s="311"/>
      <c r="U20" s="311"/>
      <c r="V20" s="311"/>
      <c r="W20" s="311">
        <f t="shared" ref="W20" si="0">IF(W18=0, "-", SUM(W19)/W18)</f>
        <v>0.9458794587945879</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0"/>
      <c r="G21" s="309" t="s">
        <v>497</v>
      </c>
      <c r="H21" s="310"/>
      <c r="I21" s="310"/>
      <c r="J21" s="310"/>
      <c r="K21" s="310"/>
      <c r="L21" s="310"/>
      <c r="M21" s="310"/>
      <c r="N21" s="310"/>
      <c r="O21" s="310"/>
      <c r="P21" s="311">
        <f>IF(P19=0, "-", SUM(P19)/SUM(P13,P14))</f>
        <v>0.90227576974564927</v>
      </c>
      <c r="Q21" s="311"/>
      <c r="R21" s="311"/>
      <c r="S21" s="311"/>
      <c r="T21" s="311"/>
      <c r="U21" s="311"/>
      <c r="V21" s="311"/>
      <c r="W21" s="311">
        <f t="shared" ref="W21" si="2">IF(W19=0, "-", SUM(W19)/SUM(W13,W14))</f>
        <v>0.9458794587945879</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562</v>
      </c>
      <c r="H23" s="957"/>
      <c r="I23" s="957"/>
      <c r="J23" s="957"/>
      <c r="K23" s="957"/>
      <c r="L23" s="957"/>
      <c r="M23" s="957"/>
      <c r="N23" s="957"/>
      <c r="O23" s="958"/>
      <c r="P23" s="923">
        <v>1220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605</v>
      </c>
      <c r="H24" s="960"/>
      <c r="I24" s="960"/>
      <c r="J24" s="960"/>
      <c r="K24" s="960"/>
      <c r="L24" s="960"/>
      <c r="M24" s="960"/>
      <c r="N24" s="960"/>
      <c r="O24" s="961"/>
      <c r="P24" s="654">
        <v>196</v>
      </c>
      <c r="Q24" s="655"/>
      <c r="R24" s="655"/>
      <c r="S24" s="655"/>
      <c r="T24" s="655"/>
      <c r="U24" s="655"/>
      <c r="V24" s="656"/>
      <c r="W24" s="654"/>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563</v>
      </c>
      <c r="H25" s="960"/>
      <c r="I25" s="960"/>
      <c r="J25" s="960"/>
      <c r="K25" s="960"/>
      <c r="L25" s="960"/>
      <c r="M25" s="960"/>
      <c r="N25" s="960"/>
      <c r="O25" s="961"/>
      <c r="P25" s="654">
        <v>69</v>
      </c>
      <c r="Q25" s="655"/>
      <c r="R25" s="655"/>
      <c r="S25" s="655"/>
      <c r="T25" s="655"/>
      <c r="U25" s="655"/>
      <c r="V25" s="656"/>
      <c r="W25" s="654"/>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564</v>
      </c>
      <c r="H26" s="960"/>
      <c r="I26" s="960"/>
      <c r="J26" s="960"/>
      <c r="K26" s="960"/>
      <c r="L26" s="960"/>
      <c r="M26" s="960"/>
      <c r="N26" s="960"/>
      <c r="O26" s="961"/>
      <c r="P26" s="654">
        <v>11</v>
      </c>
      <c r="Q26" s="655"/>
      <c r="R26" s="655"/>
      <c r="S26" s="655"/>
      <c r="T26" s="655"/>
      <c r="U26" s="655"/>
      <c r="V26" s="656"/>
      <c r="W26" s="654"/>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565</v>
      </c>
      <c r="H27" s="960"/>
      <c r="I27" s="960"/>
      <c r="J27" s="960"/>
      <c r="K27" s="960"/>
      <c r="L27" s="960"/>
      <c r="M27" s="960"/>
      <c r="N27" s="960"/>
      <c r="O27" s="961"/>
      <c r="P27" s="654">
        <v>2</v>
      </c>
      <c r="Q27" s="655"/>
      <c r="R27" s="655"/>
      <c r="S27" s="655"/>
      <c r="T27" s="655"/>
      <c r="U27" s="655"/>
      <c r="V27" s="656"/>
      <c r="W27" s="654"/>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79">
        <f>P29-SUM(P23:P27)</f>
        <v>1</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1499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491</v>
      </c>
      <c r="B30" s="861"/>
      <c r="C30" s="861"/>
      <c r="D30" s="861"/>
      <c r="E30" s="861"/>
      <c r="F30" s="862"/>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357</v>
      </c>
      <c r="AF30" s="858"/>
      <c r="AG30" s="858"/>
      <c r="AH30" s="859"/>
      <c r="AI30" s="857" t="s">
        <v>363</v>
      </c>
      <c r="AJ30" s="858"/>
      <c r="AK30" s="858"/>
      <c r="AL30" s="859"/>
      <c r="AM30" s="919" t="s">
        <v>472</v>
      </c>
      <c r="AN30" s="919"/>
      <c r="AO30" s="919"/>
      <c r="AP30" s="857"/>
      <c r="AQ30" s="764" t="s">
        <v>355</v>
      </c>
      <c r="AR30" s="765"/>
      <c r="AS30" s="765"/>
      <c r="AT30" s="766"/>
      <c r="AU30" s="771" t="s">
        <v>253</v>
      </c>
      <c r="AV30" s="771"/>
      <c r="AW30" s="771"/>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630</v>
      </c>
      <c r="AR31" s="193"/>
      <c r="AS31" s="126" t="s">
        <v>356</v>
      </c>
      <c r="AT31" s="127"/>
      <c r="AU31" s="192">
        <v>27</v>
      </c>
      <c r="AV31" s="192"/>
      <c r="AW31" s="394" t="s">
        <v>300</v>
      </c>
      <c r="AX31" s="395"/>
    </row>
    <row r="32" spans="1:50" ht="23.25" customHeight="1" x14ac:dyDescent="0.15">
      <c r="A32" s="399"/>
      <c r="B32" s="397"/>
      <c r="C32" s="397"/>
      <c r="D32" s="397"/>
      <c r="E32" s="397"/>
      <c r="F32" s="398"/>
      <c r="G32" s="557" t="s">
        <v>626</v>
      </c>
      <c r="H32" s="558"/>
      <c r="I32" s="558"/>
      <c r="J32" s="558"/>
      <c r="K32" s="558"/>
      <c r="L32" s="558"/>
      <c r="M32" s="558"/>
      <c r="N32" s="558"/>
      <c r="O32" s="559"/>
      <c r="P32" s="98" t="s">
        <v>601</v>
      </c>
      <c r="Q32" s="98"/>
      <c r="R32" s="98"/>
      <c r="S32" s="98"/>
      <c r="T32" s="98"/>
      <c r="U32" s="98"/>
      <c r="V32" s="98"/>
      <c r="W32" s="98"/>
      <c r="X32" s="99"/>
      <c r="Y32" s="467" t="s">
        <v>12</v>
      </c>
      <c r="Z32" s="527"/>
      <c r="AA32" s="528"/>
      <c r="AB32" s="630" t="s">
        <v>566</v>
      </c>
      <c r="AC32" s="630"/>
      <c r="AD32" s="630"/>
      <c r="AE32" s="211">
        <v>71.3</v>
      </c>
      <c r="AF32" s="212"/>
      <c r="AG32" s="212"/>
      <c r="AH32" s="212"/>
      <c r="AI32" s="211" t="s">
        <v>567</v>
      </c>
      <c r="AJ32" s="212"/>
      <c r="AK32" s="212"/>
      <c r="AL32" s="212"/>
      <c r="AM32" s="211" t="s">
        <v>567</v>
      </c>
      <c r="AN32" s="212"/>
      <c r="AO32" s="212"/>
      <c r="AP32" s="212"/>
      <c r="AQ32" s="333" t="s">
        <v>606</v>
      </c>
      <c r="AR32" s="200"/>
      <c r="AS32" s="200"/>
      <c r="AT32" s="334"/>
      <c r="AU32" s="212">
        <v>71.3</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630" t="s">
        <v>566</v>
      </c>
      <c r="AC33" s="630"/>
      <c r="AD33" s="630"/>
      <c r="AE33" s="211">
        <v>64</v>
      </c>
      <c r="AF33" s="212"/>
      <c r="AG33" s="212"/>
      <c r="AH33" s="212"/>
      <c r="AI33" s="211" t="s">
        <v>567</v>
      </c>
      <c r="AJ33" s="212"/>
      <c r="AK33" s="212"/>
      <c r="AL33" s="212"/>
      <c r="AM33" s="211" t="s">
        <v>567</v>
      </c>
      <c r="AN33" s="212"/>
      <c r="AO33" s="212"/>
      <c r="AP33" s="212"/>
      <c r="AQ33" s="333" t="s">
        <v>606</v>
      </c>
      <c r="AR33" s="200"/>
      <c r="AS33" s="200"/>
      <c r="AT33" s="334"/>
      <c r="AU33" s="212">
        <v>64</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111.4</v>
      </c>
      <c r="AF34" s="212"/>
      <c r="AG34" s="212"/>
      <c r="AH34" s="212"/>
      <c r="AI34" s="211" t="s">
        <v>567</v>
      </c>
      <c r="AJ34" s="212"/>
      <c r="AK34" s="212"/>
      <c r="AL34" s="212"/>
      <c r="AM34" s="211" t="s">
        <v>567</v>
      </c>
      <c r="AN34" s="212"/>
      <c r="AO34" s="212"/>
      <c r="AP34" s="212"/>
      <c r="AQ34" s="333" t="s">
        <v>606</v>
      </c>
      <c r="AR34" s="200"/>
      <c r="AS34" s="200"/>
      <c r="AT34" s="334"/>
      <c r="AU34" s="212">
        <v>111.4</v>
      </c>
      <c r="AV34" s="212"/>
      <c r="AW34" s="212"/>
      <c r="AX34" s="214"/>
    </row>
    <row r="35" spans="1:50" ht="23.25" customHeight="1" x14ac:dyDescent="0.15">
      <c r="A35" s="219" t="s">
        <v>527</v>
      </c>
      <c r="B35" s="220"/>
      <c r="C35" s="220"/>
      <c r="D35" s="220"/>
      <c r="E35" s="220"/>
      <c r="F35" s="221"/>
      <c r="G35" s="225" t="s">
        <v>604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631</v>
      </c>
      <c r="AR38" s="193"/>
      <c r="AS38" s="126" t="s">
        <v>356</v>
      </c>
      <c r="AT38" s="127"/>
      <c r="AU38" s="192">
        <v>30</v>
      </c>
      <c r="AV38" s="192"/>
      <c r="AW38" s="394" t="s">
        <v>300</v>
      </c>
      <c r="AX38" s="395"/>
    </row>
    <row r="39" spans="1:50" ht="23.25" customHeight="1" x14ac:dyDescent="0.15">
      <c r="A39" s="399"/>
      <c r="B39" s="397"/>
      <c r="C39" s="397"/>
      <c r="D39" s="397"/>
      <c r="E39" s="397"/>
      <c r="F39" s="398"/>
      <c r="G39" s="557" t="s">
        <v>627</v>
      </c>
      <c r="H39" s="558"/>
      <c r="I39" s="558"/>
      <c r="J39" s="558"/>
      <c r="K39" s="558"/>
      <c r="L39" s="558"/>
      <c r="M39" s="558"/>
      <c r="N39" s="558"/>
      <c r="O39" s="559"/>
      <c r="P39" s="98" t="s">
        <v>602</v>
      </c>
      <c r="Q39" s="98"/>
      <c r="R39" s="98"/>
      <c r="S39" s="98"/>
      <c r="T39" s="98"/>
      <c r="U39" s="98"/>
      <c r="V39" s="98"/>
      <c r="W39" s="98"/>
      <c r="X39" s="99"/>
      <c r="Y39" s="467" t="s">
        <v>12</v>
      </c>
      <c r="Z39" s="527"/>
      <c r="AA39" s="528"/>
      <c r="AB39" s="630" t="s">
        <v>301</v>
      </c>
      <c r="AC39" s="630"/>
      <c r="AD39" s="630"/>
      <c r="AE39" s="211" t="s">
        <v>567</v>
      </c>
      <c r="AF39" s="212"/>
      <c r="AG39" s="212"/>
      <c r="AH39" s="212"/>
      <c r="AI39" s="211">
        <v>62.9</v>
      </c>
      <c r="AJ39" s="212"/>
      <c r="AK39" s="212"/>
      <c r="AL39" s="212"/>
      <c r="AM39" s="211">
        <v>60.4</v>
      </c>
      <c r="AN39" s="212"/>
      <c r="AO39" s="212"/>
      <c r="AP39" s="212"/>
      <c r="AQ39" s="211" t="s">
        <v>466</v>
      </c>
      <c r="AR39" s="212"/>
      <c r="AS39" s="212"/>
      <c r="AT39" s="213"/>
      <c r="AU39" s="212" t="s">
        <v>607</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630" t="s">
        <v>301</v>
      </c>
      <c r="AC40" s="630"/>
      <c r="AD40" s="630"/>
      <c r="AE40" s="211" t="s">
        <v>567</v>
      </c>
      <c r="AF40" s="212"/>
      <c r="AG40" s="212"/>
      <c r="AH40" s="212"/>
      <c r="AI40" s="211">
        <v>43</v>
      </c>
      <c r="AJ40" s="212"/>
      <c r="AK40" s="212"/>
      <c r="AL40" s="212"/>
      <c r="AM40" s="211">
        <v>62.9</v>
      </c>
      <c r="AN40" s="212"/>
      <c r="AO40" s="212"/>
      <c r="AP40" s="212"/>
      <c r="AQ40" s="266" t="s">
        <v>466</v>
      </c>
      <c r="AR40" s="267"/>
      <c r="AS40" s="267"/>
      <c r="AT40" s="312"/>
      <c r="AU40" s="212">
        <v>62.9</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567</v>
      </c>
      <c r="AF41" s="212"/>
      <c r="AG41" s="212"/>
      <c r="AH41" s="212"/>
      <c r="AI41" s="211">
        <v>146.30000000000001</v>
      </c>
      <c r="AJ41" s="212"/>
      <c r="AK41" s="212"/>
      <c r="AL41" s="212"/>
      <c r="AM41" s="211">
        <v>96</v>
      </c>
      <c r="AN41" s="212"/>
      <c r="AO41" s="212"/>
      <c r="AP41" s="212"/>
      <c r="AQ41" s="266" t="s">
        <v>466</v>
      </c>
      <c r="AR41" s="267"/>
      <c r="AS41" s="267"/>
      <c r="AT41" s="312"/>
      <c r="AU41" s="212" t="s">
        <v>606</v>
      </c>
      <c r="AV41" s="212"/>
      <c r="AW41" s="212"/>
      <c r="AX41" s="214"/>
    </row>
    <row r="42" spans="1:50" ht="23.25" customHeight="1" x14ac:dyDescent="0.15">
      <c r="A42" s="219" t="s">
        <v>527</v>
      </c>
      <c r="B42" s="220"/>
      <c r="C42" s="220"/>
      <c r="D42" s="220"/>
      <c r="E42" s="220"/>
      <c r="F42" s="221"/>
      <c r="G42" s="225" t="s">
        <v>604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v>30</v>
      </c>
      <c r="AV45" s="192"/>
      <c r="AW45" s="394" t="s">
        <v>300</v>
      </c>
      <c r="AX45" s="395"/>
    </row>
    <row r="46" spans="1:50" ht="23.25" customHeight="1" x14ac:dyDescent="0.15">
      <c r="A46" s="399"/>
      <c r="B46" s="397"/>
      <c r="C46" s="397"/>
      <c r="D46" s="397"/>
      <c r="E46" s="397"/>
      <c r="F46" s="398"/>
      <c r="G46" s="557" t="s">
        <v>628</v>
      </c>
      <c r="H46" s="558"/>
      <c r="I46" s="558"/>
      <c r="J46" s="558"/>
      <c r="K46" s="558"/>
      <c r="L46" s="558"/>
      <c r="M46" s="558"/>
      <c r="N46" s="558"/>
      <c r="O46" s="559"/>
      <c r="P46" s="98" t="s">
        <v>603</v>
      </c>
      <c r="Q46" s="98"/>
      <c r="R46" s="98"/>
      <c r="S46" s="98"/>
      <c r="T46" s="98"/>
      <c r="U46" s="98"/>
      <c r="V46" s="98"/>
      <c r="W46" s="98"/>
      <c r="X46" s="99"/>
      <c r="Y46" s="467" t="s">
        <v>12</v>
      </c>
      <c r="Z46" s="527"/>
      <c r="AA46" s="528"/>
      <c r="AB46" s="630" t="s">
        <v>301</v>
      </c>
      <c r="AC46" s="630"/>
      <c r="AD46" s="630"/>
      <c r="AE46" s="211" t="s">
        <v>567</v>
      </c>
      <c r="AF46" s="212"/>
      <c r="AG46" s="212"/>
      <c r="AH46" s="212"/>
      <c r="AI46" s="211">
        <v>75.8</v>
      </c>
      <c r="AJ46" s="212"/>
      <c r="AK46" s="212"/>
      <c r="AL46" s="212"/>
      <c r="AM46" s="211">
        <v>69.400000000000006</v>
      </c>
      <c r="AN46" s="212"/>
      <c r="AO46" s="212"/>
      <c r="AP46" s="212"/>
      <c r="AQ46" s="211" t="s">
        <v>466</v>
      </c>
      <c r="AR46" s="212"/>
      <c r="AS46" s="212"/>
      <c r="AT46" s="213"/>
      <c r="AU46" s="212" t="s">
        <v>607</v>
      </c>
      <c r="AV46" s="212"/>
      <c r="AW46" s="212"/>
      <c r="AX46" s="214"/>
    </row>
    <row r="47" spans="1:50" ht="23.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630" t="s">
        <v>301</v>
      </c>
      <c r="AC47" s="630"/>
      <c r="AD47" s="630"/>
      <c r="AE47" s="211" t="s">
        <v>567</v>
      </c>
      <c r="AF47" s="212"/>
      <c r="AG47" s="212"/>
      <c r="AH47" s="212"/>
      <c r="AI47" s="211">
        <v>72</v>
      </c>
      <c r="AJ47" s="212"/>
      <c r="AK47" s="212"/>
      <c r="AL47" s="212"/>
      <c r="AM47" s="211">
        <v>75.8</v>
      </c>
      <c r="AN47" s="212"/>
      <c r="AO47" s="212"/>
      <c r="AP47" s="212"/>
      <c r="AQ47" s="266" t="s">
        <v>466</v>
      </c>
      <c r="AR47" s="267"/>
      <c r="AS47" s="267"/>
      <c r="AT47" s="312"/>
      <c r="AU47" s="212">
        <v>75.8</v>
      </c>
      <c r="AV47" s="212"/>
      <c r="AW47" s="212"/>
      <c r="AX47" s="214"/>
    </row>
    <row r="48" spans="1:50" ht="23.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567</v>
      </c>
      <c r="AF48" s="212"/>
      <c r="AG48" s="212"/>
      <c r="AH48" s="212"/>
      <c r="AI48" s="211">
        <v>105.3</v>
      </c>
      <c r="AJ48" s="212"/>
      <c r="AK48" s="212"/>
      <c r="AL48" s="212"/>
      <c r="AM48" s="211">
        <v>91.6</v>
      </c>
      <c r="AN48" s="212"/>
      <c r="AO48" s="212"/>
      <c r="AP48" s="212"/>
      <c r="AQ48" s="266" t="s">
        <v>466</v>
      </c>
      <c r="AR48" s="267"/>
      <c r="AS48" s="267"/>
      <c r="AT48" s="312"/>
      <c r="AU48" s="212" t="s">
        <v>607</v>
      </c>
      <c r="AV48" s="212"/>
      <c r="AW48" s="212"/>
      <c r="AX48" s="214"/>
    </row>
    <row r="49" spans="1:50" ht="23.25" customHeight="1" x14ac:dyDescent="0.15">
      <c r="A49" s="219" t="s">
        <v>527</v>
      </c>
      <c r="B49" s="220"/>
      <c r="C49" s="220"/>
      <c r="D49" s="220"/>
      <c r="E49" s="220"/>
      <c r="F49" s="221"/>
      <c r="G49" s="225" t="s">
        <v>604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1"/>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6"/>
    </row>
    <row r="83" spans="1:60" ht="22.5" hidden="1" customHeight="1" x14ac:dyDescent="0.15">
      <c r="A83" s="864"/>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8"/>
    </row>
    <row r="84" spans="1:60" ht="19.5" hidden="1" customHeight="1" x14ac:dyDescent="0.15">
      <c r="A84" s="864"/>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9"/>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0"/>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9" t="s">
        <v>13</v>
      </c>
      <c r="Z99" s="900"/>
      <c r="AA99" s="901"/>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608</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18755</v>
      </c>
      <c r="AF101" s="212"/>
      <c r="AG101" s="212"/>
      <c r="AH101" s="213"/>
      <c r="AI101" s="211" t="s">
        <v>569</v>
      </c>
      <c r="AJ101" s="212"/>
      <c r="AK101" s="212"/>
      <c r="AL101" s="213"/>
      <c r="AM101" s="211" t="s">
        <v>570</v>
      </c>
      <c r="AN101" s="212"/>
      <c r="AO101" s="212"/>
      <c r="AP101" s="213"/>
      <c r="AQ101" s="211" t="s">
        <v>569</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18500</v>
      </c>
      <c r="AF102" s="414"/>
      <c r="AG102" s="414"/>
      <c r="AH102" s="414"/>
      <c r="AI102" s="414" t="s">
        <v>569</v>
      </c>
      <c r="AJ102" s="414"/>
      <c r="AK102" s="414"/>
      <c r="AL102" s="414"/>
      <c r="AM102" s="414" t="s">
        <v>569</v>
      </c>
      <c r="AN102" s="414"/>
      <c r="AO102" s="414"/>
      <c r="AP102" s="414"/>
      <c r="AQ102" s="266" t="s">
        <v>570</v>
      </c>
      <c r="AR102" s="267"/>
      <c r="AS102" s="267"/>
      <c r="AT102" s="312"/>
      <c r="AU102" s="266" t="s">
        <v>569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618</v>
      </c>
      <c r="H104" s="98"/>
      <c r="I104" s="98"/>
      <c r="J104" s="98"/>
      <c r="K104" s="98"/>
      <c r="L104" s="98"/>
      <c r="M104" s="98"/>
      <c r="N104" s="98"/>
      <c r="O104" s="98"/>
      <c r="P104" s="98"/>
      <c r="Q104" s="98"/>
      <c r="R104" s="98"/>
      <c r="S104" s="98"/>
      <c r="T104" s="98"/>
      <c r="U104" s="98"/>
      <c r="V104" s="98"/>
      <c r="W104" s="98"/>
      <c r="X104" s="99"/>
      <c r="Y104" s="461" t="s">
        <v>55</v>
      </c>
      <c r="Z104" s="462"/>
      <c r="AA104" s="463"/>
      <c r="AB104" s="457" t="s">
        <v>568</v>
      </c>
      <c r="AC104" s="457"/>
      <c r="AD104" s="457"/>
      <c r="AE104" s="211" t="s">
        <v>569</v>
      </c>
      <c r="AF104" s="212"/>
      <c r="AG104" s="212"/>
      <c r="AH104" s="213"/>
      <c r="AI104" s="414">
        <v>8992</v>
      </c>
      <c r="AJ104" s="414"/>
      <c r="AK104" s="414"/>
      <c r="AL104" s="414"/>
      <c r="AM104" s="211">
        <v>21645</v>
      </c>
      <c r="AN104" s="212"/>
      <c r="AO104" s="212"/>
      <c r="AP104" s="213"/>
      <c r="AQ104" s="211" t="s">
        <v>571</v>
      </c>
      <c r="AR104" s="212"/>
      <c r="AS104" s="212"/>
      <c r="AT104" s="213"/>
      <c r="AU104" s="211" t="s">
        <v>571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568</v>
      </c>
      <c r="AC105" s="457"/>
      <c r="AD105" s="457"/>
      <c r="AE105" s="414" t="s">
        <v>569</v>
      </c>
      <c r="AF105" s="414"/>
      <c r="AG105" s="414"/>
      <c r="AH105" s="414"/>
      <c r="AI105" s="414">
        <v>6000</v>
      </c>
      <c r="AJ105" s="414"/>
      <c r="AK105" s="414"/>
      <c r="AL105" s="414"/>
      <c r="AM105" s="414">
        <v>14920</v>
      </c>
      <c r="AN105" s="414"/>
      <c r="AO105" s="414"/>
      <c r="AP105" s="414"/>
      <c r="AQ105" s="211">
        <v>32008</v>
      </c>
      <c r="AR105" s="212"/>
      <c r="AS105" s="212"/>
      <c r="AT105" s="213"/>
      <c r="AU105" s="266" t="s">
        <v>571</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619</v>
      </c>
      <c r="H107" s="98"/>
      <c r="I107" s="98"/>
      <c r="J107" s="98"/>
      <c r="K107" s="98"/>
      <c r="L107" s="98"/>
      <c r="M107" s="98"/>
      <c r="N107" s="98"/>
      <c r="O107" s="98"/>
      <c r="P107" s="98"/>
      <c r="Q107" s="98"/>
      <c r="R107" s="98"/>
      <c r="S107" s="98"/>
      <c r="T107" s="98"/>
      <c r="U107" s="98"/>
      <c r="V107" s="98"/>
      <c r="W107" s="98"/>
      <c r="X107" s="99"/>
      <c r="Y107" s="461" t="s">
        <v>55</v>
      </c>
      <c r="Z107" s="462"/>
      <c r="AA107" s="463"/>
      <c r="AB107" s="457" t="s">
        <v>568</v>
      </c>
      <c r="AC107" s="457"/>
      <c r="AD107" s="457"/>
      <c r="AE107" s="211" t="s">
        <v>569</v>
      </c>
      <c r="AF107" s="212"/>
      <c r="AG107" s="212"/>
      <c r="AH107" s="213"/>
      <c r="AI107" s="414" t="s">
        <v>571</v>
      </c>
      <c r="AJ107" s="414"/>
      <c r="AK107" s="414"/>
      <c r="AL107" s="414"/>
      <c r="AM107" s="414">
        <v>16011</v>
      </c>
      <c r="AN107" s="414"/>
      <c r="AO107" s="414"/>
      <c r="AP107" s="414"/>
      <c r="AQ107" s="211" t="s">
        <v>571</v>
      </c>
      <c r="AR107" s="212"/>
      <c r="AS107" s="212"/>
      <c r="AT107" s="213"/>
      <c r="AU107" s="211" t="s">
        <v>571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568</v>
      </c>
      <c r="AC108" s="457"/>
      <c r="AD108" s="457"/>
      <c r="AE108" s="414" t="s">
        <v>569</v>
      </c>
      <c r="AF108" s="414"/>
      <c r="AG108" s="414"/>
      <c r="AH108" s="414"/>
      <c r="AI108" s="414" t="s">
        <v>572</v>
      </c>
      <c r="AJ108" s="414"/>
      <c r="AK108" s="414"/>
      <c r="AL108" s="414"/>
      <c r="AM108" s="414">
        <v>12440</v>
      </c>
      <c r="AN108" s="414"/>
      <c r="AO108" s="414"/>
      <c r="AP108" s="414"/>
      <c r="AQ108" s="211">
        <v>21317</v>
      </c>
      <c r="AR108" s="212"/>
      <c r="AS108" s="212"/>
      <c r="AT108" s="213"/>
      <c r="AU108" s="266" t="s">
        <v>571</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6"/>
      <c r="AC110" s="897"/>
      <c r="AD110" s="898"/>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6"/>
      <c r="AC113" s="897"/>
      <c r="AD113" s="898"/>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35942</v>
      </c>
      <c r="AF116" s="414"/>
      <c r="AG116" s="414"/>
      <c r="AH116" s="414"/>
      <c r="AI116" s="414" t="s">
        <v>575</v>
      </c>
      <c r="AJ116" s="414"/>
      <c r="AK116" s="414"/>
      <c r="AL116" s="414"/>
      <c r="AM116" s="414" t="s">
        <v>576</v>
      </c>
      <c r="AN116" s="414"/>
      <c r="AO116" s="414"/>
      <c r="AP116" s="414"/>
      <c r="AQ116" s="211" t="s">
        <v>576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902" t="s">
        <v>573</v>
      </c>
      <c r="AF117" s="544"/>
      <c r="AG117" s="544"/>
      <c r="AH117" s="544"/>
      <c r="AI117" s="544" t="s">
        <v>576</v>
      </c>
      <c r="AJ117" s="544"/>
      <c r="AK117" s="544"/>
      <c r="AL117" s="544"/>
      <c r="AM117" s="544" t="s">
        <v>576</v>
      </c>
      <c r="AN117" s="544"/>
      <c r="AO117" s="544"/>
      <c r="AP117" s="544"/>
      <c r="AQ117" s="544" t="s">
        <v>576</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customHeight="1" x14ac:dyDescent="0.15">
      <c r="A119" s="435"/>
      <c r="B119" s="436"/>
      <c r="C119" s="436"/>
      <c r="D119" s="436"/>
      <c r="E119" s="436"/>
      <c r="F119" s="437"/>
      <c r="G119" s="389" t="s">
        <v>609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574</v>
      </c>
      <c r="AC119" s="459"/>
      <c r="AD119" s="460"/>
      <c r="AE119" s="414" t="s">
        <v>576</v>
      </c>
      <c r="AF119" s="414"/>
      <c r="AG119" s="414"/>
      <c r="AH119" s="414"/>
      <c r="AI119" s="414">
        <v>47065</v>
      </c>
      <c r="AJ119" s="414"/>
      <c r="AK119" s="414"/>
      <c r="AL119" s="414"/>
      <c r="AM119" s="414"/>
      <c r="AN119" s="414"/>
      <c r="AO119" s="414"/>
      <c r="AP119" s="414"/>
      <c r="AQ119" s="414">
        <v>43051</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576</v>
      </c>
      <c r="AF120" s="544"/>
      <c r="AG120" s="544"/>
      <c r="AH120" s="544"/>
      <c r="AI120" s="902" t="s">
        <v>610</v>
      </c>
      <c r="AJ120" s="544"/>
      <c r="AK120" s="544"/>
      <c r="AL120" s="544"/>
      <c r="AM120" s="544"/>
      <c r="AN120" s="544"/>
      <c r="AO120" s="544"/>
      <c r="AP120" s="544"/>
      <c r="AQ120" s="544" t="s">
        <v>612</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27</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71</v>
      </c>
      <c r="AF134" s="200"/>
      <c r="AG134" s="200"/>
      <c r="AH134" s="200"/>
      <c r="AI134" s="199" t="s">
        <v>578</v>
      </c>
      <c r="AJ134" s="200"/>
      <c r="AK134" s="200"/>
      <c r="AL134" s="200"/>
      <c r="AM134" s="199" t="s">
        <v>578</v>
      </c>
      <c r="AN134" s="200"/>
      <c r="AO134" s="200"/>
      <c r="AP134" s="200"/>
      <c r="AQ134" s="199" t="s">
        <v>578</v>
      </c>
      <c r="AR134" s="200"/>
      <c r="AS134" s="200"/>
      <c r="AT134" s="200"/>
      <c r="AU134" s="199">
        <v>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64</v>
      </c>
      <c r="AF135" s="200"/>
      <c r="AG135" s="200"/>
      <c r="AH135" s="200"/>
      <c r="AI135" s="199" t="s">
        <v>578</v>
      </c>
      <c r="AJ135" s="200"/>
      <c r="AK135" s="200"/>
      <c r="AL135" s="200"/>
      <c r="AM135" s="199" t="s">
        <v>578</v>
      </c>
      <c r="AN135" s="200"/>
      <c r="AO135" s="200"/>
      <c r="AP135" s="200"/>
      <c r="AQ135" s="199" t="s">
        <v>579</v>
      </c>
      <c r="AR135" s="200"/>
      <c r="AS135" s="200"/>
      <c r="AT135" s="200"/>
      <c r="AU135" s="199">
        <v>64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28</v>
      </c>
      <c r="AV137" s="193"/>
      <c r="AW137" s="126" t="s">
        <v>300</v>
      </c>
      <c r="AX137" s="188"/>
    </row>
    <row r="138" spans="1:50" ht="39.75" customHeight="1" x14ac:dyDescent="0.15">
      <c r="A138" s="182"/>
      <c r="B138" s="179"/>
      <c r="C138" s="173"/>
      <c r="D138" s="179"/>
      <c r="E138" s="173"/>
      <c r="F138" s="174"/>
      <c r="G138" s="97" t="s">
        <v>624</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t="s">
        <v>580</v>
      </c>
      <c r="AF138" s="200"/>
      <c r="AG138" s="200"/>
      <c r="AH138" s="200"/>
      <c r="AI138" s="199">
        <v>62.9</v>
      </c>
      <c r="AJ138" s="200"/>
      <c r="AK138" s="200"/>
      <c r="AL138" s="200"/>
      <c r="AM138" s="199" t="s">
        <v>567</v>
      </c>
      <c r="AN138" s="200"/>
      <c r="AO138" s="200"/>
      <c r="AP138" s="200"/>
      <c r="AQ138" s="199" t="s">
        <v>581</v>
      </c>
      <c r="AR138" s="200"/>
      <c r="AS138" s="200"/>
      <c r="AT138" s="200"/>
      <c r="AU138" s="199">
        <v>62.9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t="s">
        <v>580</v>
      </c>
      <c r="AF139" s="200"/>
      <c r="AG139" s="200"/>
      <c r="AH139" s="200"/>
      <c r="AI139" s="199">
        <v>43</v>
      </c>
      <c r="AJ139" s="200"/>
      <c r="AK139" s="200"/>
      <c r="AL139" s="200"/>
      <c r="AM139" s="199" t="s">
        <v>567</v>
      </c>
      <c r="AN139" s="200"/>
      <c r="AO139" s="200"/>
      <c r="AP139" s="200"/>
      <c r="AQ139" s="199" t="s">
        <v>582</v>
      </c>
      <c r="AR139" s="200"/>
      <c r="AS139" s="200"/>
      <c r="AT139" s="200"/>
      <c r="AU139" s="199">
        <v>43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632</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625</v>
      </c>
      <c r="H142" s="98"/>
      <c r="I142" s="98"/>
      <c r="J142" s="98"/>
      <c r="K142" s="98"/>
      <c r="L142" s="98"/>
      <c r="M142" s="98"/>
      <c r="N142" s="98"/>
      <c r="O142" s="98"/>
      <c r="P142" s="98"/>
      <c r="Q142" s="98"/>
      <c r="R142" s="98"/>
      <c r="S142" s="98"/>
      <c r="T142" s="98"/>
      <c r="U142" s="98"/>
      <c r="V142" s="98"/>
      <c r="W142" s="98"/>
      <c r="X142" s="99"/>
      <c r="Y142" s="194" t="s">
        <v>379</v>
      </c>
      <c r="Z142" s="195"/>
      <c r="AA142" s="196"/>
      <c r="AB142" s="197" t="s">
        <v>623</v>
      </c>
      <c r="AC142" s="198"/>
      <c r="AD142" s="198"/>
      <c r="AE142" s="199" t="s">
        <v>567</v>
      </c>
      <c r="AF142" s="200"/>
      <c r="AG142" s="200"/>
      <c r="AH142" s="200"/>
      <c r="AI142" s="199" t="s">
        <v>567</v>
      </c>
      <c r="AJ142" s="200"/>
      <c r="AK142" s="200"/>
      <c r="AL142" s="200"/>
      <c r="AM142" s="199">
        <v>13074</v>
      </c>
      <c r="AN142" s="200"/>
      <c r="AO142" s="200"/>
      <c r="AP142" s="200"/>
      <c r="AQ142" s="199" t="s">
        <v>632</v>
      </c>
      <c r="AR142" s="200"/>
      <c r="AS142" s="200"/>
      <c r="AT142" s="200"/>
      <c r="AU142" s="199" t="s">
        <v>622</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623</v>
      </c>
      <c r="AC143" s="206"/>
      <c r="AD143" s="206"/>
      <c r="AE143" s="199" t="s">
        <v>567</v>
      </c>
      <c r="AF143" s="200"/>
      <c r="AG143" s="200"/>
      <c r="AH143" s="200"/>
      <c r="AI143" s="199" t="s">
        <v>567</v>
      </c>
      <c r="AJ143" s="200"/>
      <c r="AK143" s="200"/>
      <c r="AL143" s="200"/>
      <c r="AM143" s="199">
        <v>9275</v>
      </c>
      <c r="AN143" s="200"/>
      <c r="AO143" s="200"/>
      <c r="AP143" s="200"/>
      <c r="AQ143" s="199" t="s">
        <v>633</v>
      </c>
      <c r="AR143" s="200"/>
      <c r="AS143" s="200"/>
      <c r="AT143" s="200"/>
      <c r="AU143" s="199">
        <v>19342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3" t="s">
        <v>384</v>
      </c>
      <c r="H430" s="116"/>
      <c r="I430" s="116"/>
      <c r="J430" s="904"/>
      <c r="K430" s="905"/>
      <c r="L430" s="905"/>
      <c r="M430" s="905"/>
      <c r="N430" s="905"/>
      <c r="O430" s="905"/>
      <c r="P430" s="905"/>
      <c r="Q430" s="905"/>
      <c r="R430" s="905"/>
      <c r="S430" s="905"/>
      <c r="T430" s="906"/>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1" t="s">
        <v>259</v>
      </c>
      <c r="B702" s="872"/>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9" t="s">
        <v>552</v>
      </c>
      <c r="AE704" s="780"/>
      <c r="AF704" s="780"/>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1" t="s">
        <v>588</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3"/>
      <c r="D706" s="794"/>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5"/>
      <c r="D707" s="796"/>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588</v>
      </c>
      <c r="AE708" s="601"/>
      <c r="AF708" s="601"/>
      <c r="AG708" s="739"/>
      <c r="AH708" s="869"/>
      <c r="AI708" s="869"/>
      <c r="AJ708" s="869"/>
      <c r="AK708" s="869"/>
      <c r="AL708" s="869"/>
      <c r="AM708" s="869"/>
      <c r="AN708" s="869"/>
      <c r="AO708" s="869"/>
      <c r="AP708" s="869"/>
      <c r="AQ708" s="869"/>
      <c r="AR708" s="869"/>
      <c r="AS708" s="869"/>
      <c r="AT708" s="869"/>
      <c r="AU708" s="869"/>
      <c r="AV708" s="869"/>
      <c r="AW708" s="869"/>
      <c r="AX708" s="870"/>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552</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9"/>
      <c r="AE712" s="780"/>
      <c r="AF712" s="780"/>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9"/>
      <c r="B713" s="641"/>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588</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552</v>
      </c>
      <c r="AE714" s="807"/>
      <c r="AF714" s="808"/>
      <c r="AG714" s="733"/>
      <c r="AH714" s="734"/>
      <c r="AI714" s="734"/>
      <c r="AJ714" s="734"/>
      <c r="AK714" s="734"/>
      <c r="AL714" s="734"/>
      <c r="AM714" s="734"/>
      <c r="AN714" s="734"/>
      <c r="AO714" s="734"/>
      <c r="AP714" s="734"/>
      <c r="AQ714" s="734"/>
      <c r="AR714" s="734"/>
      <c r="AS714" s="734"/>
      <c r="AT714" s="734"/>
      <c r="AU714" s="734"/>
      <c r="AV714" s="734"/>
      <c r="AW714" s="734"/>
      <c r="AX714" s="735"/>
    </row>
    <row r="715" spans="1:50" ht="49.5"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584</v>
      </c>
      <c r="AE715" s="601"/>
      <c r="AF715" s="653"/>
      <c r="AG715" s="739" t="s">
        <v>613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588</v>
      </c>
      <c r="AE716" s="623"/>
      <c r="AF716" s="623"/>
      <c r="AG716" s="94" t="s">
        <v>616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600</v>
      </c>
      <c r="AH717" s="787"/>
      <c r="AI717" s="787"/>
      <c r="AJ717" s="787"/>
      <c r="AK717" s="787"/>
      <c r="AL717" s="787"/>
      <c r="AM717" s="787"/>
      <c r="AN717" s="787"/>
      <c r="AO717" s="787"/>
      <c r="AP717" s="787"/>
      <c r="AQ717" s="787"/>
      <c r="AR717" s="787"/>
      <c r="AS717" s="787"/>
      <c r="AT717" s="787"/>
      <c r="AU717" s="787"/>
      <c r="AV717" s="787"/>
      <c r="AW717" s="787"/>
      <c r="AX717" s="788"/>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588</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1"/>
      <c r="C726" s="814" t="s">
        <v>53</v>
      </c>
      <c r="D726" s="836"/>
      <c r="E726" s="836"/>
      <c r="F726" s="837"/>
      <c r="G726" s="570" t="s">
        <v>614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2"/>
      <c r="B727" s="803"/>
      <c r="C727" s="745" t="s">
        <v>57</v>
      </c>
      <c r="D727" s="746"/>
      <c r="E727" s="746"/>
      <c r="F727" s="747"/>
      <c r="G727" s="568" t="s">
        <v>617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8"/>
      <c r="B731" s="799"/>
      <c r="C731" s="799"/>
      <c r="D731" s="799"/>
      <c r="E731" s="800"/>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6" t="s">
        <v>431</v>
      </c>
      <c r="B737" s="203"/>
      <c r="C737" s="203"/>
      <c r="D737" s="204"/>
      <c r="E737" s="992" t="s">
        <v>591</v>
      </c>
      <c r="F737" s="992"/>
      <c r="G737" s="992"/>
      <c r="H737" s="992"/>
      <c r="I737" s="992"/>
      <c r="J737" s="992"/>
      <c r="K737" s="992"/>
      <c r="L737" s="992"/>
      <c r="M737" s="992"/>
      <c r="N737" s="358" t="s">
        <v>358</v>
      </c>
      <c r="O737" s="358"/>
      <c r="P737" s="358"/>
      <c r="Q737" s="358"/>
      <c r="R737" s="992" t="s">
        <v>591</v>
      </c>
      <c r="S737" s="992"/>
      <c r="T737" s="992"/>
      <c r="U737" s="992"/>
      <c r="V737" s="992"/>
      <c r="W737" s="992"/>
      <c r="X737" s="992"/>
      <c r="Y737" s="992"/>
      <c r="Z737" s="992"/>
      <c r="AA737" s="358" t="s">
        <v>359</v>
      </c>
      <c r="AB737" s="358"/>
      <c r="AC737" s="358"/>
      <c r="AD737" s="358"/>
      <c r="AE737" s="992" t="s">
        <v>592</v>
      </c>
      <c r="AF737" s="992"/>
      <c r="AG737" s="992"/>
      <c r="AH737" s="992"/>
      <c r="AI737" s="992"/>
      <c r="AJ737" s="992"/>
      <c r="AK737" s="992"/>
      <c r="AL737" s="992"/>
      <c r="AM737" s="992"/>
      <c r="AN737" s="358" t="s">
        <v>360</v>
      </c>
      <c r="AO737" s="358"/>
      <c r="AP737" s="358"/>
      <c r="AQ737" s="358"/>
      <c r="AR737" s="993" t="s">
        <v>593</v>
      </c>
      <c r="AS737" s="994"/>
      <c r="AT737" s="994"/>
      <c r="AU737" s="994"/>
      <c r="AV737" s="994"/>
      <c r="AW737" s="994"/>
      <c r="AX737" s="995"/>
      <c r="AY737" s="89"/>
      <c r="AZ737" s="89"/>
    </row>
    <row r="738" spans="1:52" ht="24.75" customHeight="1" x14ac:dyDescent="0.15">
      <c r="A738" s="996" t="s">
        <v>361</v>
      </c>
      <c r="B738" s="203"/>
      <c r="C738" s="203"/>
      <c r="D738" s="204"/>
      <c r="E738" s="992" t="s">
        <v>594</v>
      </c>
      <c r="F738" s="992"/>
      <c r="G738" s="992"/>
      <c r="H738" s="992"/>
      <c r="I738" s="992"/>
      <c r="J738" s="992"/>
      <c r="K738" s="992"/>
      <c r="L738" s="992"/>
      <c r="M738" s="992"/>
      <c r="N738" s="358" t="s">
        <v>362</v>
      </c>
      <c r="O738" s="358"/>
      <c r="P738" s="358"/>
      <c r="Q738" s="358"/>
      <c r="R738" s="992" t="s">
        <v>595</v>
      </c>
      <c r="S738" s="992"/>
      <c r="T738" s="992"/>
      <c r="U738" s="992"/>
      <c r="V738" s="992"/>
      <c r="W738" s="992"/>
      <c r="X738" s="992"/>
      <c r="Y738" s="992"/>
      <c r="Z738" s="992"/>
      <c r="AA738" s="358" t="s">
        <v>482</v>
      </c>
      <c r="AB738" s="358"/>
      <c r="AC738" s="358"/>
      <c r="AD738" s="358"/>
      <c r="AE738" s="992" t="s">
        <v>596</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597</v>
      </c>
      <c r="F739" s="1004"/>
      <c r="G739" s="1004"/>
      <c r="H739" s="91" t="str">
        <f>IF(E739="", "", "(")</f>
        <v>(</v>
      </c>
      <c r="I739" s="987"/>
      <c r="J739" s="987"/>
      <c r="K739" s="91" t="str">
        <f>IF(OR(I739="　", I739=""), "", "-")</f>
        <v/>
      </c>
      <c r="L739" s="988">
        <v>557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507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2"/>
    </row>
    <row r="780" spans="1:50" ht="24.75" customHeight="1" x14ac:dyDescent="0.15">
      <c r="A780" s="627"/>
      <c r="B780" s="628"/>
      <c r="C780" s="628"/>
      <c r="D780" s="628"/>
      <c r="E780" s="628"/>
      <c r="F780" s="629"/>
      <c r="G780" s="814"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7"/>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7"/>
      <c r="B781" s="628"/>
      <c r="C781" s="628"/>
      <c r="D781" s="628"/>
      <c r="E781" s="628"/>
      <c r="F781" s="629"/>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4"/>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2"/>
    </row>
    <row r="793" spans="1:50" ht="24.75" hidden="1" customHeight="1" x14ac:dyDescent="0.15">
      <c r="A793" s="627"/>
      <c r="B793" s="628"/>
      <c r="C793" s="628"/>
      <c r="D793" s="628"/>
      <c r="E793" s="628"/>
      <c r="F793" s="629"/>
      <c r="G793" s="814"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7"/>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7"/>
      <c r="B794" s="628"/>
      <c r="C794" s="628"/>
      <c r="D794" s="628"/>
      <c r="E794" s="628"/>
      <c r="F794" s="629"/>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4"/>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2"/>
    </row>
    <row r="806" spans="1:50" ht="24.75" hidden="1" customHeight="1" x14ac:dyDescent="0.15">
      <c r="A806" s="627"/>
      <c r="B806" s="628"/>
      <c r="C806" s="628"/>
      <c r="D806" s="628"/>
      <c r="E806" s="628"/>
      <c r="F806" s="629"/>
      <c r="G806" s="814"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7"/>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7"/>
      <c r="B807" s="628"/>
      <c r="C807" s="628"/>
      <c r="D807" s="628"/>
      <c r="E807" s="628"/>
      <c r="F807" s="629"/>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4"/>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2"/>
    </row>
    <row r="819" spans="1:50" ht="24.75" hidden="1" customHeight="1" x14ac:dyDescent="0.15">
      <c r="A819" s="627"/>
      <c r="B819" s="628"/>
      <c r="C819" s="628"/>
      <c r="D819" s="628"/>
      <c r="E819" s="628"/>
      <c r="F819" s="629"/>
      <c r="G819" s="814"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7"/>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7"/>
      <c r="B820" s="628"/>
      <c r="C820" s="628"/>
      <c r="D820" s="628"/>
      <c r="E820" s="628"/>
      <c r="F820" s="629"/>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4"/>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578</v>
      </c>
      <c r="D870" s="340"/>
      <c r="E870" s="340"/>
      <c r="F870" s="340"/>
      <c r="G870" s="340"/>
      <c r="H870" s="340"/>
      <c r="I870" s="340"/>
      <c r="J870" s="341" t="s">
        <v>598</v>
      </c>
      <c r="K870" s="342"/>
      <c r="L870" s="342"/>
      <c r="M870" s="342"/>
      <c r="N870" s="342"/>
      <c r="O870" s="342"/>
      <c r="P870" s="355" t="s">
        <v>599</v>
      </c>
      <c r="Q870" s="343"/>
      <c r="R870" s="343"/>
      <c r="S870" s="343"/>
      <c r="T870" s="343"/>
      <c r="U870" s="343"/>
      <c r="V870" s="343"/>
      <c r="W870" s="343"/>
      <c r="X870" s="343"/>
      <c r="Y870" s="344" t="s">
        <v>571</v>
      </c>
      <c r="Z870" s="345"/>
      <c r="AA870" s="345"/>
      <c r="AB870" s="346"/>
      <c r="AC870" s="356"/>
      <c r="AD870" s="364"/>
      <c r="AE870" s="364"/>
      <c r="AF870" s="364"/>
      <c r="AG870" s="364"/>
      <c r="AH870" s="365" t="s">
        <v>580</v>
      </c>
      <c r="AI870" s="366"/>
      <c r="AJ870" s="366"/>
      <c r="AK870" s="366"/>
      <c r="AL870" s="350" t="s">
        <v>580</v>
      </c>
      <c r="AM870" s="351"/>
      <c r="AN870" s="351"/>
      <c r="AO870" s="352"/>
      <c r="AP870" s="353" t="s">
        <v>580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578</v>
      </c>
      <c r="K1102" s="342"/>
      <c r="L1102" s="342"/>
      <c r="M1102" s="342"/>
      <c r="N1102" s="342"/>
      <c r="O1102" s="342"/>
      <c r="P1102" s="355" t="s">
        <v>579</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578</v>
      </c>
      <c r="AI1102" s="349"/>
      <c r="AJ1102" s="349"/>
      <c r="AK1102" s="349"/>
      <c r="AL1102" s="350" t="s">
        <v>578</v>
      </c>
      <c r="AM1102" s="351"/>
      <c r="AN1102" s="351"/>
      <c r="AO1102" s="352"/>
      <c r="AP1102" s="353" t="s">
        <v>578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85">
      <formula>IF(RIGHT(TEXT(P14,"0.#"),1)=".",FALSE,TRUE)</formula>
    </cfRule>
    <cfRule type="expression" dxfId="2808" priority="14086">
      <formula>IF(RIGHT(TEXT(P14,"0.#"),1)=".",TRUE,FALSE)</formula>
    </cfRule>
  </conditionalFormatting>
  <conditionalFormatting sqref="P18:AX18">
    <cfRule type="expression" dxfId="2807" priority="13961">
      <formula>IF(RIGHT(TEXT(P18,"0.#"),1)=".",FALSE,TRUE)</formula>
    </cfRule>
    <cfRule type="expression" dxfId="2806" priority="13962">
      <formula>IF(RIGHT(TEXT(P18,"0.#"),1)=".",TRUE,FALSE)</formula>
    </cfRule>
  </conditionalFormatting>
  <conditionalFormatting sqref="Y782">
    <cfRule type="expression" dxfId="2805" priority="13957">
      <formula>IF(RIGHT(TEXT(Y782,"0.#"),1)=".",FALSE,TRUE)</formula>
    </cfRule>
    <cfRule type="expression" dxfId="2804" priority="13958">
      <formula>IF(RIGHT(TEXT(Y782,"0.#"),1)=".",TRUE,FALSE)</formula>
    </cfRule>
  </conditionalFormatting>
  <conditionalFormatting sqref="Y791">
    <cfRule type="expression" dxfId="2803" priority="13953">
      <formula>IF(RIGHT(TEXT(Y791,"0.#"),1)=".",FALSE,TRUE)</formula>
    </cfRule>
    <cfRule type="expression" dxfId="2802" priority="13954">
      <formula>IF(RIGHT(TEXT(Y791,"0.#"),1)=".",TRUE,FALSE)</formula>
    </cfRule>
  </conditionalFormatting>
  <conditionalFormatting sqref="Y822:Y829 Y820 Y809:Y816 Y807 Y796:Y803 Y794">
    <cfRule type="expression" dxfId="2801" priority="13735">
      <formula>IF(RIGHT(TEXT(Y794,"0.#"),1)=".",FALSE,TRUE)</formula>
    </cfRule>
    <cfRule type="expression" dxfId="2800" priority="13736">
      <formula>IF(RIGHT(TEXT(Y794,"0.#"),1)=".",TRUE,FALSE)</formula>
    </cfRule>
  </conditionalFormatting>
  <conditionalFormatting sqref="P16:AQ17 P15:AX15 P13:AX13">
    <cfRule type="expression" dxfId="2799" priority="13783">
      <formula>IF(RIGHT(TEXT(P13,"0.#"),1)=".",FALSE,TRUE)</formula>
    </cfRule>
    <cfRule type="expression" dxfId="2798" priority="13784">
      <formula>IF(RIGHT(TEXT(P13,"0.#"),1)=".",TRUE,FALSE)</formula>
    </cfRule>
  </conditionalFormatting>
  <conditionalFormatting sqref="P19:AJ19">
    <cfRule type="expression" dxfId="2797" priority="13781">
      <formula>IF(RIGHT(TEXT(P19,"0.#"),1)=".",FALSE,TRUE)</formula>
    </cfRule>
    <cfRule type="expression" dxfId="2796" priority="13782">
      <formula>IF(RIGHT(TEXT(P19,"0.#"),1)=".",TRUE,FALSE)</formula>
    </cfRule>
  </conditionalFormatting>
  <conditionalFormatting sqref="AQ101">
    <cfRule type="expression" dxfId="2795" priority="13773">
      <formula>IF(RIGHT(TEXT(AQ101,"0.#"),1)=".",FALSE,TRUE)</formula>
    </cfRule>
    <cfRule type="expression" dxfId="2794" priority="13774">
      <formula>IF(RIGHT(TEXT(AQ101,"0.#"),1)=".",TRUE,FALSE)</formula>
    </cfRule>
  </conditionalFormatting>
  <conditionalFormatting sqref="Y783:Y790 Y781">
    <cfRule type="expression" dxfId="2793" priority="13759">
      <formula>IF(RIGHT(TEXT(Y781,"0.#"),1)=".",FALSE,TRUE)</formula>
    </cfRule>
    <cfRule type="expression" dxfId="2792" priority="13760">
      <formula>IF(RIGHT(TEXT(Y781,"0.#"),1)=".",TRUE,FALSE)</formula>
    </cfRule>
  </conditionalFormatting>
  <conditionalFormatting sqref="AU782">
    <cfRule type="expression" dxfId="2791" priority="13757">
      <formula>IF(RIGHT(TEXT(AU782,"0.#"),1)=".",FALSE,TRUE)</formula>
    </cfRule>
    <cfRule type="expression" dxfId="2790" priority="13758">
      <formula>IF(RIGHT(TEXT(AU782,"0.#"),1)=".",TRUE,FALSE)</formula>
    </cfRule>
  </conditionalFormatting>
  <conditionalFormatting sqref="AU791">
    <cfRule type="expression" dxfId="2789" priority="13755">
      <formula>IF(RIGHT(TEXT(AU791,"0.#"),1)=".",FALSE,TRUE)</formula>
    </cfRule>
    <cfRule type="expression" dxfId="2788" priority="13756">
      <formula>IF(RIGHT(TEXT(AU791,"0.#"),1)=".",TRUE,FALSE)</formula>
    </cfRule>
  </conditionalFormatting>
  <conditionalFormatting sqref="AU783:AU790 AU781">
    <cfRule type="expression" dxfId="2787" priority="13753">
      <formula>IF(RIGHT(TEXT(AU781,"0.#"),1)=".",FALSE,TRUE)</formula>
    </cfRule>
    <cfRule type="expression" dxfId="2786" priority="13754">
      <formula>IF(RIGHT(TEXT(AU781,"0.#"),1)=".",TRUE,FALSE)</formula>
    </cfRule>
  </conditionalFormatting>
  <conditionalFormatting sqref="Y821 Y808 Y795">
    <cfRule type="expression" dxfId="2785" priority="13739">
      <formula>IF(RIGHT(TEXT(Y795,"0.#"),1)=".",FALSE,TRUE)</formula>
    </cfRule>
    <cfRule type="expression" dxfId="2784" priority="13740">
      <formula>IF(RIGHT(TEXT(Y795,"0.#"),1)=".",TRUE,FALSE)</formula>
    </cfRule>
  </conditionalFormatting>
  <conditionalFormatting sqref="Y830 Y817 Y804">
    <cfRule type="expression" dxfId="2783" priority="13737">
      <formula>IF(RIGHT(TEXT(Y804,"0.#"),1)=".",FALSE,TRUE)</formula>
    </cfRule>
    <cfRule type="expression" dxfId="2782" priority="13738">
      <formula>IF(RIGHT(TEXT(Y804,"0.#"),1)=".",TRUE,FALSE)</formula>
    </cfRule>
  </conditionalFormatting>
  <conditionalFormatting sqref="AU821 AU808 AU795">
    <cfRule type="expression" dxfId="2781" priority="13733">
      <formula>IF(RIGHT(TEXT(AU795,"0.#"),1)=".",FALSE,TRUE)</formula>
    </cfRule>
    <cfRule type="expression" dxfId="2780" priority="13734">
      <formula>IF(RIGHT(TEXT(AU795,"0.#"),1)=".",TRUE,FALSE)</formula>
    </cfRule>
  </conditionalFormatting>
  <conditionalFormatting sqref="AU830 AU817 AU804">
    <cfRule type="expression" dxfId="2779" priority="13731">
      <formula>IF(RIGHT(TEXT(AU804,"0.#"),1)=".",FALSE,TRUE)</formula>
    </cfRule>
    <cfRule type="expression" dxfId="2778" priority="13732">
      <formula>IF(RIGHT(TEXT(AU804,"0.#"),1)=".",TRUE,FALSE)</formula>
    </cfRule>
  </conditionalFormatting>
  <conditionalFormatting sqref="AU822:AU829 AU820 AU809:AU816 AU807 AU796:AU803 AU794">
    <cfRule type="expression" dxfId="2777" priority="13729">
      <formula>IF(RIGHT(TEXT(AU794,"0.#"),1)=".",FALSE,TRUE)</formula>
    </cfRule>
    <cfRule type="expression" dxfId="2776" priority="13730">
      <formula>IF(RIGHT(TEXT(AU794,"0.#"),1)=".",TRUE,FALSE)</formula>
    </cfRule>
  </conditionalFormatting>
  <conditionalFormatting sqref="AM87">
    <cfRule type="expression" dxfId="2775" priority="13383">
      <formula>IF(RIGHT(TEXT(AM87,"0.#"),1)=".",FALSE,TRUE)</formula>
    </cfRule>
    <cfRule type="expression" dxfId="2774" priority="13384">
      <formula>IF(RIGHT(TEXT(AM87,"0.#"),1)=".",TRUE,FALSE)</formula>
    </cfRule>
  </conditionalFormatting>
  <conditionalFormatting sqref="AE55">
    <cfRule type="expression" dxfId="2773" priority="13451">
      <formula>IF(RIGHT(TEXT(AE55,"0.#"),1)=".",FALSE,TRUE)</formula>
    </cfRule>
    <cfRule type="expression" dxfId="2772" priority="13452">
      <formula>IF(RIGHT(TEXT(AE55,"0.#"),1)=".",TRUE,FALSE)</formula>
    </cfRule>
  </conditionalFormatting>
  <conditionalFormatting sqref="AI55">
    <cfRule type="expression" dxfId="2771" priority="13449">
      <formula>IF(RIGHT(TEXT(AI55,"0.#"),1)=".",FALSE,TRUE)</formula>
    </cfRule>
    <cfRule type="expression" dxfId="2770" priority="13450">
      <formula>IF(RIGHT(TEXT(AI55,"0.#"),1)=".",TRUE,FALSE)</formula>
    </cfRule>
  </conditionalFormatting>
  <conditionalFormatting sqref="AE53">
    <cfRule type="expression" dxfId="2769" priority="13455">
      <formula>IF(RIGHT(TEXT(AE53,"0.#"),1)=".",FALSE,TRUE)</formula>
    </cfRule>
    <cfRule type="expression" dxfId="2768" priority="13456">
      <formula>IF(RIGHT(TEXT(AE53,"0.#"),1)=".",TRUE,FALSE)</formula>
    </cfRule>
  </conditionalFormatting>
  <conditionalFormatting sqref="AE54">
    <cfRule type="expression" dxfId="2767" priority="13453">
      <formula>IF(RIGHT(TEXT(AE54,"0.#"),1)=".",FALSE,TRUE)</formula>
    </cfRule>
    <cfRule type="expression" dxfId="2766" priority="13454">
      <formula>IF(RIGHT(TEXT(AE54,"0.#"),1)=".",TRUE,FALSE)</formula>
    </cfRule>
  </conditionalFormatting>
  <conditionalFormatting sqref="AI54">
    <cfRule type="expression" dxfId="2765" priority="13447">
      <formula>IF(RIGHT(TEXT(AI54,"0.#"),1)=".",FALSE,TRUE)</formula>
    </cfRule>
    <cfRule type="expression" dxfId="2764" priority="13448">
      <formula>IF(RIGHT(TEXT(AI54,"0.#"),1)=".",TRUE,FALSE)</formula>
    </cfRule>
  </conditionalFormatting>
  <conditionalFormatting sqref="AI53">
    <cfRule type="expression" dxfId="2763" priority="13445">
      <formula>IF(RIGHT(TEXT(AI53,"0.#"),1)=".",FALSE,TRUE)</formula>
    </cfRule>
    <cfRule type="expression" dxfId="2762" priority="13446">
      <formula>IF(RIGHT(TEXT(AI53,"0.#"),1)=".",TRUE,FALSE)</formula>
    </cfRule>
  </conditionalFormatting>
  <conditionalFormatting sqref="AM53">
    <cfRule type="expression" dxfId="2761" priority="13443">
      <formula>IF(RIGHT(TEXT(AM53,"0.#"),1)=".",FALSE,TRUE)</formula>
    </cfRule>
    <cfRule type="expression" dxfId="2760" priority="13444">
      <formula>IF(RIGHT(TEXT(AM53,"0.#"),1)=".",TRUE,FALSE)</formula>
    </cfRule>
  </conditionalFormatting>
  <conditionalFormatting sqref="AM54">
    <cfRule type="expression" dxfId="2759" priority="13441">
      <formula>IF(RIGHT(TEXT(AM54,"0.#"),1)=".",FALSE,TRUE)</formula>
    </cfRule>
    <cfRule type="expression" dxfId="2758" priority="13442">
      <formula>IF(RIGHT(TEXT(AM54,"0.#"),1)=".",TRUE,FALSE)</formula>
    </cfRule>
  </conditionalFormatting>
  <conditionalFormatting sqref="AM55">
    <cfRule type="expression" dxfId="2757" priority="13439">
      <formula>IF(RIGHT(TEXT(AM55,"0.#"),1)=".",FALSE,TRUE)</formula>
    </cfRule>
    <cfRule type="expression" dxfId="2756" priority="13440">
      <formula>IF(RIGHT(TEXT(AM55,"0.#"),1)=".",TRUE,FALSE)</formula>
    </cfRule>
  </conditionalFormatting>
  <conditionalFormatting sqref="AE60">
    <cfRule type="expression" dxfId="2755" priority="13425">
      <formula>IF(RIGHT(TEXT(AE60,"0.#"),1)=".",FALSE,TRUE)</formula>
    </cfRule>
    <cfRule type="expression" dxfId="2754" priority="13426">
      <formula>IF(RIGHT(TEXT(AE60,"0.#"),1)=".",TRUE,FALSE)</formula>
    </cfRule>
  </conditionalFormatting>
  <conditionalFormatting sqref="AE61">
    <cfRule type="expression" dxfId="2753" priority="13423">
      <formula>IF(RIGHT(TEXT(AE61,"0.#"),1)=".",FALSE,TRUE)</formula>
    </cfRule>
    <cfRule type="expression" dxfId="2752" priority="13424">
      <formula>IF(RIGHT(TEXT(AE61,"0.#"),1)=".",TRUE,FALSE)</formula>
    </cfRule>
  </conditionalFormatting>
  <conditionalFormatting sqref="AE62">
    <cfRule type="expression" dxfId="2751" priority="13421">
      <formula>IF(RIGHT(TEXT(AE62,"0.#"),1)=".",FALSE,TRUE)</formula>
    </cfRule>
    <cfRule type="expression" dxfId="2750" priority="13422">
      <formula>IF(RIGHT(TEXT(AE62,"0.#"),1)=".",TRUE,FALSE)</formula>
    </cfRule>
  </conditionalFormatting>
  <conditionalFormatting sqref="AI62">
    <cfRule type="expression" dxfId="2749" priority="13419">
      <formula>IF(RIGHT(TEXT(AI62,"0.#"),1)=".",FALSE,TRUE)</formula>
    </cfRule>
    <cfRule type="expression" dxfId="2748" priority="13420">
      <formula>IF(RIGHT(TEXT(AI62,"0.#"),1)=".",TRUE,FALSE)</formula>
    </cfRule>
  </conditionalFormatting>
  <conditionalFormatting sqref="AI61">
    <cfRule type="expression" dxfId="2747" priority="13417">
      <formula>IF(RIGHT(TEXT(AI61,"0.#"),1)=".",FALSE,TRUE)</formula>
    </cfRule>
    <cfRule type="expression" dxfId="2746" priority="13418">
      <formula>IF(RIGHT(TEXT(AI61,"0.#"),1)=".",TRUE,FALSE)</formula>
    </cfRule>
  </conditionalFormatting>
  <conditionalFormatting sqref="AI60">
    <cfRule type="expression" dxfId="2745" priority="13415">
      <formula>IF(RIGHT(TEXT(AI60,"0.#"),1)=".",FALSE,TRUE)</formula>
    </cfRule>
    <cfRule type="expression" dxfId="2744" priority="13416">
      <formula>IF(RIGHT(TEXT(AI60,"0.#"),1)=".",TRUE,FALSE)</formula>
    </cfRule>
  </conditionalFormatting>
  <conditionalFormatting sqref="AM60">
    <cfRule type="expression" dxfId="2743" priority="13413">
      <formula>IF(RIGHT(TEXT(AM60,"0.#"),1)=".",FALSE,TRUE)</formula>
    </cfRule>
    <cfRule type="expression" dxfId="2742" priority="13414">
      <formula>IF(RIGHT(TEXT(AM60,"0.#"),1)=".",TRUE,FALSE)</formula>
    </cfRule>
  </conditionalFormatting>
  <conditionalFormatting sqref="AM61">
    <cfRule type="expression" dxfId="2741" priority="13411">
      <formula>IF(RIGHT(TEXT(AM61,"0.#"),1)=".",FALSE,TRUE)</formula>
    </cfRule>
    <cfRule type="expression" dxfId="2740" priority="13412">
      <formula>IF(RIGHT(TEXT(AM61,"0.#"),1)=".",TRUE,FALSE)</formula>
    </cfRule>
  </conditionalFormatting>
  <conditionalFormatting sqref="AM62">
    <cfRule type="expression" dxfId="2739" priority="13409">
      <formula>IF(RIGHT(TEXT(AM62,"0.#"),1)=".",FALSE,TRUE)</formula>
    </cfRule>
    <cfRule type="expression" dxfId="2738" priority="13410">
      <formula>IF(RIGHT(TEXT(AM62,"0.#"),1)=".",TRUE,FALSE)</formula>
    </cfRule>
  </conditionalFormatting>
  <conditionalFormatting sqref="AE87">
    <cfRule type="expression" dxfId="2737" priority="13395">
      <formula>IF(RIGHT(TEXT(AE87,"0.#"),1)=".",FALSE,TRUE)</formula>
    </cfRule>
    <cfRule type="expression" dxfId="2736" priority="13396">
      <formula>IF(RIGHT(TEXT(AE87,"0.#"),1)=".",TRUE,FALSE)</formula>
    </cfRule>
  </conditionalFormatting>
  <conditionalFormatting sqref="AE88">
    <cfRule type="expression" dxfId="2735" priority="13393">
      <formula>IF(RIGHT(TEXT(AE88,"0.#"),1)=".",FALSE,TRUE)</formula>
    </cfRule>
    <cfRule type="expression" dxfId="2734" priority="13394">
      <formula>IF(RIGHT(TEXT(AE88,"0.#"),1)=".",TRUE,FALSE)</formula>
    </cfRule>
  </conditionalFormatting>
  <conditionalFormatting sqref="AE89">
    <cfRule type="expression" dxfId="2733" priority="13391">
      <formula>IF(RIGHT(TEXT(AE89,"0.#"),1)=".",FALSE,TRUE)</formula>
    </cfRule>
    <cfRule type="expression" dxfId="2732" priority="13392">
      <formula>IF(RIGHT(TEXT(AE89,"0.#"),1)=".",TRUE,FALSE)</formula>
    </cfRule>
  </conditionalFormatting>
  <conditionalFormatting sqref="AI89">
    <cfRule type="expression" dxfId="2731" priority="13389">
      <formula>IF(RIGHT(TEXT(AI89,"0.#"),1)=".",FALSE,TRUE)</formula>
    </cfRule>
    <cfRule type="expression" dxfId="2730" priority="13390">
      <formula>IF(RIGHT(TEXT(AI89,"0.#"),1)=".",TRUE,FALSE)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I101">
    <cfRule type="expression" dxfId="2685" priority="13305">
      <formula>IF(RIGHT(TEXT(AI101,"0.#"),1)=".",FALSE,TRUE)</formula>
    </cfRule>
    <cfRule type="expression" dxfId="2684" priority="13306">
      <formula>IF(RIGHT(TEXT(AI101,"0.#"),1)=".",TRUE,FALSE)</formula>
    </cfRule>
  </conditionalFormatting>
  <conditionalFormatting sqref="AM101">
    <cfRule type="expression" dxfId="2683" priority="13303">
      <formula>IF(RIGHT(TEXT(AM101,"0.#"),1)=".",FALSE,TRUE)</formula>
    </cfRule>
    <cfRule type="expression" dxfId="2682" priority="13304">
      <formula>IF(RIGHT(TEXT(AM101,"0.#"),1)=".",TRUE,FALSE)</formula>
    </cfRule>
  </conditionalFormatting>
  <conditionalFormatting sqref="AI102">
    <cfRule type="expression" dxfId="2681" priority="13299">
      <formula>IF(RIGHT(TEXT(AI102,"0.#"),1)=".",FALSE,TRUE)</formula>
    </cfRule>
    <cfRule type="expression" dxfId="2680" priority="13300">
      <formula>IF(RIGHT(TEXT(AI102,"0.#"),1)=".",TRUE,FALSE)</formula>
    </cfRule>
  </conditionalFormatting>
  <conditionalFormatting sqref="AM102">
    <cfRule type="expression" dxfId="2679" priority="13297">
      <formula>IF(RIGHT(TEXT(AM102,"0.#"),1)=".",FALSE,TRUE)</formula>
    </cfRule>
    <cfRule type="expression" dxfId="2678" priority="13298">
      <formula>IF(RIGHT(TEXT(AM102,"0.#"),1)=".",TRUE,FALSE)</formula>
    </cfRule>
  </conditionalFormatting>
  <conditionalFormatting sqref="AQ102">
    <cfRule type="expression" dxfId="2677" priority="13295">
      <formula>IF(RIGHT(TEXT(AQ102,"0.#"),1)=".",FALSE,TRUE)</formula>
    </cfRule>
    <cfRule type="expression" dxfId="2676" priority="13296">
      <formula>IF(RIGHT(TEXT(AQ102,"0.#"),1)=".",TRUE,FALSE)</formula>
    </cfRule>
  </conditionalFormatting>
  <conditionalFormatting sqref="AM104">
    <cfRule type="expression" dxfId="2675" priority="13289">
      <formula>IF(RIGHT(TEXT(AM104,"0.#"),1)=".",FALSE,TRUE)</formula>
    </cfRule>
    <cfRule type="expression" dxfId="2674" priority="13290">
      <formula>IF(RIGHT(TEXT(AM104,"0.#"),1)=".",TRUE,FALSE)</formula>
    </cfRule>
  </conditionalFormatting>
  <conditionalFormatting sqref="AM105">
    <cfRule type="expression" dxfId="2673" priority="13283">
      <formula>IF(RIGHT(TEXT(AM105,"0.#"),1)=".",FALSE,TRUE)</formula>
    </cfRule>
    <cfRule type="expression" dxfId="2672" priority="13284">
      <formula>IF(RIGHT(TEXT(AM105,"0.#"),1)=".",TRUE,FALSE)</formula>
    </cfRule>
  </conditionalFormatting>
  <conditionalFormatting sqref="AI107">
    <cfRule type="expression" dxfId="2671" priority="13277">
      <formula>IF(RIGHT(TEXT(AI107,"0.#"),1)=".",FALSE,TRUE)</formula>
    </cfRule>
    <cfRule type="expression" dxfId="2670" priority="13278">
      <formula>IF(RIGHT(TEXT(AI107,"0.#"),1)=".",TRUE,FALSE)</formula>
    </cfRule>
  </conditionalFormatting>
  <conditionalFormatting sqref="AM107">
    <cfRule type="expression" dxfId="2669" priority="13275">
      <formula>IF(RIGHT(TEXT(AM107,"0.#"),1)=".",FALSE,TRUE)</formula>
    </cfRule>
    <cfRule type="expression" dxfId="2668" priority="13276">
      <formula>IF(RIGHT(TEXT(AM107,"0.#"),1)=".",TRUE,FALSE)</formula>
    </cfRule>
  </conditionalFormatting>
  <conditionalFormatting sqref="AI108">
    <cfRule type="expression" dxfId="2667" priority="13271">
      <formula>IF(RIGHT(TEXT(AI108,"0.#"),1)=".",FALSE,TRUE)</formula>
    </cfRule>
    <cfRule type="expression" dxfId="2666" priority="13272">
      <formula>IF(RIGHT(TEXT(AI108,"0.#"),1)=".",TRUE,FALSE)</formula>
    </cfRule>
  </conditionalFormatting>
  <conditionalFormatting sqref="AM108">
    <cfRule type="expression" dxfId="2665" priority="13269">
      <formula>IF(RIGHT(TEXT(AM108,"0.#"),1)=".",FALSE,TRUE)</formula>
    </cfRule>
    <cfRule type="expression" dxfId="2664" priority="13270">
      <formula>IF(RIGHT(TEXT(AM108,"0.#"),1)=".",TRUE,FALSE)</formula>
    </cfRule>
  </conditionalFormatting>
  <conditionalFormatting sqref="AE110">
    <cfRule type="expression" dxfId="2663" priority="13265">
      <formula>IF(RIGHT(TEXT(AE110,"0.#"),1)=".",FALSE,TRUE)</formula>
    </cfRule>
    <cfRule type="expression" dxfId="2662" priority="13266">
      <formula>IF(RIGHT(TEXT(AE110,"0.#"),1)=".",TRUE,FALSE)</formula>
    </cfRule>
  </conditionalFormatting>
  <conditionalFormatting sqref="AI110">
    <cfRule type="expression" dxfId="2661" priority="13263">
      <formula>IF(RIGHT(TEXT(AI110,"0.#"),1)=".",FALSE,TRUE)</formula>
    </cfRule>
    <cfRule type="expression" dxfId="2660" priority="13264">
      <formula>IF(RIGHT(TEXT(AI110,"0.#"),1)=".",TRUE,FALSE)</formula>
    </cfRule>
  </conditionalFormatting>
  <conditionalFormatting sqref="AM110">
    <cfRule type="expression" dxfId="2659" priority="13261">
      <formula>IF(RIGHT(TEXT(AM110,"0.#"),1)=".",FALSE,TRUE)</formula>
    </cfRule>
    <cfRule type="expression" dxfId="2658" priority="13262">
      <formula>IF(RIGHT(TEXT(AM110,"0.#"),1)=".",TRUE,FALSE)</formula>
    </cfRule>
  </conditionalFormatting>
  <conditionalFormatting sqref="AE111">
    <cfRule type="expression" dxfId="2657" priority="13259">
      <formula>IF(RIGHT(TEXT(AE111,"0.#"),1)=".",FALSE,TRUE)</formula>
    </cfRule>
    <cfRule type="expression" dxfId="2656" priority="13260">
      <formula>IF(RIGHT(TEXT(AE111,"0.#"),1)=".",TRUE,FALSE)</formula>
    </cfRule>
  </conditionalFormatting>
  <conditionalFormatting sqref="AI111">
    <cfRule type="expression" dxfId="2655" priority="13257">
      <formula>IF(RIGHT(TEXT(AI111,"0.#"),1)=".",FALSE,TRUE)</formula>
    </cfRule>
    <cfRule type="expression" dxfId="2654" priority="13258">
      <formula>IF(RIGHT(TEXT(AI111,"0.#"),1)=".",TRUE,FALSE)</formula>
    </cfRule>
  </conditionalFormatting>
  <conditionalFormatting sqref="AM111">
    <cfRule type="expression" dxfId="2653" priority="13255">
      <formula>IF(RIGHT(TEXT(AM111,"0.#"),1)=".",FALSE,TRUE)</formula>
    </cfRule>
    <cfRule type="expression" dxfId="2652" priority="13256">
      <formula>IF(RIGHT(TEXT(AM111,"0.#"),1)=".",TRUE,FALSE)</formula>
    </cfRule>
  </conditionalFormatting>
  <conditionalFormatting sqref="AE113">
    <cfRule type="expression" dxfId="2651" priority="13251">
      <formula>IF(RIGHT(TEXT(AE113,"0.#"),1)=".",FALSE,TRUE)</formula>
    </cfRule>
    <cfRule type="expression" dxfId="2650" priority="13252">
      <formula>IF(RIGHT(TEXT(AE113,"0.#"),1)=".",TRUE,FALSE)</formula>
    </cfRule>
  </conditionalFormatting>
  <conditionalFormatting sqref="AI113">
    <cfRule type="expression" dxfId="2649" priority="13249">
      <formula>IF(RIGHT(TEXT(AI113,"0.#"),1)=".",FALSE,TRUE)</formula>
    </cfRule>
    <cfRule type="expression" dxfId="2648" priority="13250">
      <formula>IF(RIGHT(TEXT(AI113,"0.#"),1)=".",TRUE,FALSE)</formula>
    </cfRule>
  </conditionalFormatting>
  <conditionalFormatting sqref="AM113">
    <cfRule type="expression" dxfId="2647" priority="13247">
      <formula>IF(RIGHT(TEXT(AM113,"0.#"),1)=".",FALSE,TRUE)</formula>
    </cfRule>
    <cfRule type="expression" dxfId="2646" priority="13248">
      <formula>IF(RIGHT(TEXT(AM113,"0.#"),1)=".",TRUE,FALSE)</formula>
    </cfRule>
  </conditionalFormatting>
  <conditionalFormatting sqref="AE114">
    <cfRule type="expression" dxfId="2645" priority="13245">
      <formula>IF(RIGHT(TEXT(AE114,"0.#"),1)=".",FALSE,TRUE)</formula>
    </cfRule>
    <cfRule type="expression" dxfId="2644" priority="13246">
      <formula>IF(RIGHT(TEXT(AE114,"0.#"),1)=".",TRUE,FALSE)</formula>
    </cfRule>
  </conditionalFormatting>
  <conditionalFormatting sqref="AI114">
    <cfRule type="expression" dxfId="2643" priority="13243">
      <formula>IF(RIGHT(TEXT(AI114,"0.#"),1)=".",FALSE,TRUE)</formula>
    </cfRule>
    <cfRule type="expression" dxfId="2642" priority="13244">
      <formula>IF(RIGHT(TEXT(AI114,"0.#"),1)=".",TRUE,FALSE)</formula>
    </cfRule>
  </conditionalFormatting>
  <conditionalFormatting sqref="AM114">
    <cfRule type="expression" dxfId="2641" priority="13241">
      <formula>IF(RIGHT(TEXT(AM114,"0.#"),1)=".",FALSE,TRUE)</formula>
    </cfRule>
    <cfRule type="expression" dxfId="2640" priority="13242">
      <formula>IF(RIGHT(TEXT(AM114,"0.#"),1)=".",TRUE,FALSE)</formula>
    </cfRule>
  </conditionalFormatting>
  <conditionalFormatting sqref="AQ116">
    <cfRule type="expression" dxfId="2639" priority="13237">
      <formula>IF(RIGHT(TEXT(AQ116,"0.#"),1)=".",FALSE,TRUE)</formula>
    </cfRule>
    <cfRule type="expression" dxfId="2638" priority="13238">
      <formula>IF(RIGHT(TEXT(AQ116,"0.#"),1)=".",TRUE,FALSE)</formula>
    </cfRule>
  </conditionalFormatting>
  <conditionalFormatting sqref="AI116">
    <cfRule type="expression" dxfId="2637" priority="13235">
      <formula>IF(RIGHT(TEXT(AI116,"0.#"),1)=".",FALSE,TRUE)</formula>
    </cfRule>
    <cfRule type="expression" dxfId="2636" priority="13236">
      <formula>IF(RIGHT(TEXT(AI116,"0.#"),1)=".",TRUE,FALSE)</formula>
    </cfRule>
  </conditionalFormatting>
  <conditionalFormatting sqref="AM116">
    <cfRule type="expression" dxfId="2635" priority="13233">
      <formula>IF(RIGHT(TEXT(AM116,"0.#"),1)=".",FALSE,TRUE)</formula>
    </cfRule>
    <cfRule type="expression" dxfId="2634" priority="13234">
      <formula>IF(RIGHT(TEXT(AM116,"0.#"),1)=".",TRUE,FALSE)</formula>
    </cfRule>
  </conditionalFormatting>
  <conditionalFormatting sqref="AM117">
    <cfRule type="expression" dxfId="2633" priority="13231">
      <formula>IF(RIGHT(TEXT(AM117,"0.#"),1)=".",FALSE,TRUE)</formula>
    </cfRule>
    <cfRule type="expression" dxfId="2632" priority="13232">
      <formula>IF(RIGHT(TEXT(AM117,"0.#"),1)=".",TRUE,FALSE)</formula>
    </cfRule>
  </conditionalFormatting>
  <conditionalFormatting sqref="AI117">
    <cfRule type="expression" dxfId="2631" priority="13229">
      <formula>IF(RIGHT(TEXT(AI117,"0.#"),1)=".",FALSE,TRUE)</formula>
    </cfRule>
    <cfRule type="expression" dxfId="2630" priority="13230">
      <formula>IF(RIGHT(TEXT(AI117,"0.#"),1)=".",TRUE,FALSE)</formula>
    </cfRule>
  </conditionalFormatting>
  <conditionalFormatting sqref="AQ117">
    <cfRule type="expression" dxfId="2629" priority="13225">
      <formula>IF(RIGHT(TEXT(AQ117,"0.#"),1)=".",FALSE,TRUE)</formula>
    </cfRule>
    <cfRule type="expression" dxfId="2628" priority="13226">
      <formula>IF(RIGHT(TEXT(AQ117,"0.#"),1)=".",TRUE,FALSE)</formula>
    </cfRule>
  </conditionalFormatting>
  <conditionalFormatting sqref="AE119 AQ119">
    <cfRule type="expression" dxfId="2627" priority="13223">
      <formula>IF(RIGHT(TEXT(AE119,"0.#"),1)=".",FALSE,TRUE)</formula>
    </cfRule>
    <cfRule type="expression" dxfId="2626" priority="13224">
      <formula>IF(RIGHT(TEXT(AE119,"0.#"),1)=".",TRUE,FALSE)</formula>
    </cfRule>
  </conditionalFormatting>
  <conditionalFormatting sqref="AM119">
    <cfRule type="expression" dxfId="2625" priority="13219">
      <formula>IF(RIGHT(TEXT(AM119,"0.#"),1)=".",FALSE,TRUE)</formula>
    </cfRule>
    <cfRule type="expression" dxfId="2624" priority="13220">
      <formula>IF(RIGHT(TEXT(AM119,"0.#"),1)=".",TRUE,FALSE)</formula>
    </cfRule>
  </conditionalFormatting>
  <conditionalFormatting sqref="AQ120">
    <cfRule type="expression" dxfId="2623" priority="13211">
      <formula>IF(RIGHT(TEXT(AQ120,"0.#"),1)=".",FALSE,TRUE)</formula>
    </cfRule>
    <cfRule type="expression" dxfId="2622" priority="13212">
      <formula>IF(RIGHT(TEXT(AQ120,"0.#"),1)=".",TRUE,FALSE)</formula>
    </cfRule>
  </conditionalFormatting>
  <conditionalFormatting sqref="AE122 AQ122">
    <cfRule type="expression" dxfId="2621" priority="13209">
      <formula>IF(RIGHT(TEXT(AE122,"0.#"),1)=".",FALSE,TRUE)</formula>
    </cfRule>
    <cfRule type="expression" dxfId="2620" priority="13210">
      <formula>IF(RIGHT(TEXT(AE122,"0.#"),1)=".",TRUE,FALSE)</formula>
    </cfRule>
  </conditionalFormatting>
  <conditionalFormatting sqref="AI122">
    <cfRule type="expression" dxfId="2619" priority="13207">
      <formula>IF(RIGHT(TEXT(AI122,"0.#"),1)=".",FALSE,TRUE)</formula>
    </cfRule>
    <cfRule type="expression" dxfId="2618" priority="13208">
      <formula>IF(RIGHT(TEXT(AI122,"0.#"),1)=".",TRUE,FALSE)</formula>
    </cfRule>
  </conditionalFormatting>
  <conditionalFormatting sqref="AM122">
    <cfRule type="expression" dxfId="2617" priority="13205">
      <formula>IF(RIGHT(TEXT(AM122,"0.#"),1)=".",FALSE,TRUE)</formula>
    </cfRule>
    <cfRule type="expression" dxfId="2616" priority="13206">
      <formula>IF(RIGHT(TEXT(AM122,"0.#"),1)=".",TRUE,FALSE)</formula>
    </cfRule>
  </conditionalFormatting>
  <conditionalFormatting sqref="AQ123">
    <cfRule type="expression" dxfId="2615" priority="13197">
      <formula>IF(RIGHT(TEXT(AQ123,"0.#"),1)=".",FALSE,TRUE)</formula>
    </cfRule>
    <cfRule type="expression" dxfId="2614" priority="13198">
      <formula>IF(RIGHT(TEXT(AQ123,"0.#"),1)=".",TRUE,FALSE)</formula>
    </cfRule>
  </conditionalFormatting>
  <conditionalFormatting sqref="AE125 AQ125">
    <cfRule type="expression" dxfId="2613" priority="13195">
      <formula>IF(RIGHT(TEXT(AE125,"0.#"),1)=".",FALSE,TRUE)</formula>
    </cfRule>
    <cfRule type="expression" dxfId="2612" priority="13196">
      <formula>IF(RIGHT(TEXT(AE125,"0.#"),1)=".",TRUE,FALSE)</formula>
    </cfRule>
  </conditionalFormatting>
  <conditionalFormatting sqref="AI125">
    <cfRule type="expression" dxfId="2611" priority="13193">
      <formula>IF(RIGHT(TEXT(AI125,"0.#"),1)=".",FALSE,TRUE)</formula>
    </cfRule>
    <cfRule type="expression" dxfId="2610" priority="13194">
      <formula>IF(RIGHT(TEXT(AI125,"0.#"),1)=".",TRUE,FALSE)</formula>
    </cfRule>
  </conditionalFormatting>
  <conditionalFormatting sqref="AM125">
    <cfRule type="expression" dxfId="2609" priority="13191">
      <formula>IF(RIGHT(TEXT(AM125,"0.#"),1)=".",FALSE,TRUE)</formula>
    </cfRule>
    <cfRule type="expression" dxfId="2608" priority="13192">
      <formula>IF(RIGHT(TEXT(AM125,"0.#"),1)=".",TRUE,FALSE)</formula>
    </cfRule>
  </conditionalFormatting>
  <conditionalFormatting sqref="AQ126">
    <cfRule type="expression" dxfId="2607" priority="13183">
      <formula>IF(RIGHT(TEXT(AQ126,"0.#"),1)=".",FALSE,TRUE)</formula>
    </cfRule>
    <cfRule type="expression" dxfId="2606" priority="13184">
      <formula>IF(RIGHT(TEXT(AQ126,"0.#"),1)=".",TRUE,FALSE)</formula>
    </cfRule>
  </conditionalFormatting>
  <conditionalFormatting sqref="AE128 AQ128">
    <cfRule type="expression" dxfId="2605" priority="13181">
      <formula>IF(RIGHT(TEXT(AE128,"0.#"),1)=".",FALSE,TRUE)</formula>
    </cfRule>
    <cfRule type="expression" dxfId="2604" priority="13182">
      <formula>IF(RIGHT(TEXT(AE128,"0.#"),1)=".",TRUE,FALSE)</formula>
    </cfRule>
  </conditionalFormatting>
  <conditionalFormatting sqref="AI128">
    <cfRule type="expression" dxfId="2603" priority="13179">
      <formula>IF(RIGHT(TEXT(AI128,"0.#"),1)=".",FALSE,TRUE)</formula>
    </cfRule>
    <cfRule type="expression" dxfId="2602" priority="13180">
      <formula>IF(RIGHT(TEXT(AI128,"0.#"),1)=".",TRUE,FALSE)</formula>
    </cfRule>
  </conditionalFormatting>
  <conditionalFormatting sqref="AM128">
    <cfRule type="expression" dxfId="2601" priority="13177">
      <formula>IF(RIGHT(TEXT(AM128,"0.#"),1)=".",FALSE,TRUE)</formula>
    </cfRule>
    <cfRule type="expression" dxfId="2600" priority="13178">
      <formula>IF(RIGHT(TEXT(AM128,"0.#"),1)=".",TRUE,FALSE)</formula>
    </cfRule>
  </conditionalFormatting>
  <conditionalFormatting sqref="AQ129">
    <cfRule type="expression" dxfId="2599" priority="13169">
      <formula>IF(RIGHT(TEXT(AQ129,"0.#"),1)=".",FALSE,TRUE)</formula>
    </cfRule>
    <cfRule type="expression" dxfId="2598" priority="13170">
      <formula>IF(RIGHT(TEXT(AQ129,"0.#"),1)=".",TRUE,FALSE)</formula>
    </cfRule>
  </conditionalFormatting>
  <conditionalFormatting sqref="AE75">
    <cfRule type="expression" dxfId="2597" priority="13167">
      <formula>IF(RIGHT(TEXT(AE75,"0.#"),1)=".",FALSE,TRUE)</formula>
    </cfRule>
    <cfRule type="expression" dxfId="2596" priority="13168">
      <formula>IF(RIGHT(TEXT(AE75,"0.#"),1)=".",TRUE,FALSE)</formula>
    </cfRule>
  </conditionalFormatting>
  <conditionalFormatting sqref="AE76">
    <cfRule type="expression" dxfId="2595" priority="13165">
      <formula>IF(RIGHT(TEXT(AE76,"0.#"),1)=".",FALSE,TRUE)</formula>
    </cfRule>
    <cfRule type="expression" dxfId="2594" priority="13166">
      <formula>IF(RIGHT(TEXT(AE76,"0.#"),1)=".",TRUE,FALSE)</formula>
    </cfRule>
  </conditionalFormatting>
  <conditionalFormatting sqref="AE77">
    <cfRule type="expression" dxfId="2593" priority="13163">
      <formula>IF(RIGHT(TEXT(AE77,"0.#"),1)=".",FALSE,TRUE)</formula>
    </cfRule>
    <cfRule type="expression" dxfId="2592" priority="13164">
      <formula>IF(RIGHT(TEXT(AE77,"0.#"),1)=".",TRUE,FALSE)</formula>
    </cfRule>
  </conditionalFormatting>
  <conditionalFormatting sqref="AI77">
    <cfRule type="expression" dxfId="2591" priority="13161">
      <formula>IF(RIGHT(TEXT(AI77,"0.#"),1)=".",FALSE,TRUE)</formula>
    </cfRule>
    <cfRule type="expression" dxfId="2590" priority="13162">
      <formula>IF(RIGHT(TEXT(AI77,"0.#"),1)=".",TRUE,FALSE)</formula>
    </cfRule>
  </conditionalFormatting>
  <conditionalFormatting sqref="AI76">
    <cfRule type="expression" dxfId="2589" priority="13159">
      <formula>IF(RIGHT(TEXT(AI76,"0.#"),1)=".",FALSE,TRUE)</formula>
    </cfRule>
    <cfRule type="expression" dxfId="2588" priority="13160">
      <formula>IF(RIGHT(TEXT(AI76,"0.#"),1)=".",TRUE,FALSE)</formula>
    </cfRule>
  </conditionalFormatting>
  <conditionalFormatting sqref="AI75">
    <cfRule type="expression" dxfId="2587" priority="13157">
      <formula>IF(RIGHT(TEXT(AI75,"0.#"),1)=".",FALSE,TRUE)</formula>
    </cfRule>
    <cfRule type="expression" dxfId="2586" priority="13158">
      <formula>IF(RIGHT(TEXT(AI75,"0.#"),1)=".",TRUE,FALSE)</formula>
    </cfRule>
  </conditionalFormatting>
  <conditionalFormatting sqref="AM75">
    <cfRule type="expression" dxfId="2585" priority="13155">
      <formula>IF(RIGHT(TEXT(AM75,"0.#"),1)=".",FALSE,TRUE)</formula>
    </cfRule>
    <cfRule type="expression" dxfId="2584" priority="13156">
      <formula>IF(RIGHT(TEXT(AM75,"0.#"),1)=".",TRUE,FALSE)</formula>
    </cfRule>
  </conditionalFormatting>
  <conditionalFormatting sqref="AM76">
    <cfRule type="expression" dxfId="2583" priority="13153">
      <formula>IF(RIGHT(TEXT(AM76,"0.#"),1)=".",FALSE,TRUE)</formula>
    </cfRule>
    <cfRule type="expression" dxfId="2582" priority="13154">
      <formula>IF(RIGHT(TEXT(AM76,"0.#"),1)=".",TRUE,FALSE)</formula>
    </cfRule>
  </conditionalFormatting>
  <conditionalFormatting sqref="AM77">
    <cfRule type="expression" dxfId="2581" priority="13151">
      <formula>IF(RIGHT(TEXT(AM77,"0.#"),1)=".",FALSE,TRUE)</formula>
    </cfRule>
    <cfRule type="expression" dxfId="2580" priority="13152">
      <formula>IF(RIGHT(TEXT(AM77,"0.#"),1)=".",TRUE,FALSE)</formula>
    </cfRule>
  </conditionalFormatting>
  <conditionalFormatting sqref="AI134:AI135 AM134:AM135 AQ134:AQ135 AU134:AU135">
    <cfRule type="expression" dxfId="2579" priority="13137">
      <formula>IF(RIGHT(TEXT(AI134,"0.#"),1)=".",FALSE,TRUE)</formula>
    </cfRule>
    <cfRule type="expression" dxfId="2578" priority="13138">
      <formula>IF(RIGHT(TEXT(AI134,"0.#"),1)=".",TRUE,FALSE)</formula>
    </cfRule>
  </conditionalFormatting>
  <conditionalFormatting sqref="AE433">
    <cfRule type="expression" dxfId="2577" priority="13107">
      <formula>IF(RIGHT(TEXT(AE433,"0.#"),1)=".",FALSE,TRUE)</formula>
    </cfRule>
    <cfRule type="expression" dxfId="2576" priority="13108">
      <formula>IF(RIGHT(TEXT(AE433,"0.#"),1)=".",TRUE,FALSE)</formula>
    </cfRule>
  </conditionalFormatting>
  <conditionalFormatting sqref="AM435">
    <cfRule type="expression" dxfId="2575" priority="13091">
      <formula>IF(RIGHT(TEXT(AM435,"0.#"),1)=".",FALSE,TRUE)</formula>
    </cfRule>
    <cfRule type="expression" dxfId="2574" priority="13092">
      <formula>IF(RIGHT(TEXT(AM435,"0.#"),1)=".",TRUE,FALSE)</formula>
    </cfRule>
  </conditionalFormatting>
  <conditionalFormatting sqref="AE434">
    <cfRule type="expression" dxfId="2573" priority="13105">
      <formula>IF(RIGHT(TEXT(AE434,"0.#"),1)=".",FALSE,TRUE)</formula>
    </cfRule>
    <cfRule type="expression" dxfId="2572" priority="13106">
      <formula>IF(RIGHT(TEXT(AE434,"0.#"),1)=".",TRUE,FALSE)</formula>
    </cfRule>
  </conditionalFormatting>
  <conditionalFormatting sqref="AE435">
    <cfRule type="expression" dxfId="2571" priority="13103">
      <formula>IF(RIGHT(TEXT(AE435,"0.#"),1)=".",FALSE,TRUE)</formula>
    </cfRule>
    <cfRule type="expression" dxfId="2570" priority="13104">
      <formula>IF(RIGHT(TEXT(AE435,"0.#"),1)=".",TRUE,FALSE)</formula>
    </cfRule>
  </conditionalFormatting>
  <conditionalFormatting sqref="AM433">
    <cfRule type="expression" dxfId="2569" priority="13095">
      <formula>IF(RIGHT(TEXT(AM433,"0.#"),1)=".",FALSE,TRUE)</formula>
    </cfRule>
    <cfRule type="expression" dxfId="2568" priority="13096">
      <formula>IF(RIGHT(TEXT(AM433,"0.#"),1)=".",TRUE,FALSE)</formula>
    </cfRule>
  </conditionalFormatting>
  <conditionalFormatting sqref="AM434">
    <cfRule type="expression" dxfId="2567" priority="13093">
      <formula>IF(RIGHT(TEXT(AM434,"0.#"),1)=".",FALSE,TRUE)</formula>
    </cfRule>
    <cfRule type="expression" dxfId="2566" priority="13094">
      <formula>IF(RIGHT(TEXT(AM434,"0.#"),1)=".",TRUE,FALSE)</formula>
    </cfRule>
  </conditionalFormatting>
  <conditionalFormatting sqref="AU433">
    <cfRule type="expression" dxfId="2565" priority="13083">
      <formula>IF(RIGHT(TEXT(AU433,"0.#"),1)=".",FALSE,TRUE)</formula>
    </cfRule>
    <cfRule type="expression" dxfId="2564" priority="13084">
      <formula>IF(RIGHT(TEXT(AU433,"0.#"),1)=".",TRUE,FALSE)</formula>
    </cfRule>
  </conditionalFormatting>
  <conditionalFormatting sqref="AU434">
    <cfRule type="expression" dxfId="2563" priority="13081">
      <formula>IF(RIGHT(TEXT(AU434,"0.#"),1)=".",FALSE,TRUE)</formula>
    </cfRule>
    <cfRule type="expression" dxfId="2562" priority="13082">
      <formula>IF(RIGHT(TEXT(AU434,"0.#"),1)=".",TRUE,FALSE)</formula>
    </cfRule>
  </conditionalFormatting>
  <conditionalFormatting sqref="AU435">
    <cfRule type="expression" dxfId="2561" priority="13079">
      <formula>IF(RIGHT(TEXT(AU435,"0.#"),1)=".",FALSE,TRUE)</formula>
    </cfRule>
    <cfRule type="expression" dxfId="2560" priority="13080">
      <formula>IF(RIGHT(TEXT(AU435,"0.#"),1)=".",TRUE,FALSE)</formula>
    </cfRule>
  </conditionalFormatting>
  <conditionalFormatting sqref="AI435">
    <cfRule type="expression" dxfId="2559" priority="13013">
      <formula>IF(RIGHT(TEXT(AI435,"0.#"),1)=".",FALSE,TRUE)</formula>
    </cfRule>
    <cfRule type="expression" dxfId="2558" priority="13014">
      <formula>IF(RIGHT(TEXT(AI435,"0.#"),1)=".",TRUE,FALSE)</formula>
    </cfRule>
  </conditionalFormatting>
  <conditionalFormatting sqref="AI433">
    <cfRule type="expression" dxfId="2557" priority="13017">
      <formula>IF(RIGHT(TEXT(AI433,"0.#"),1)=".",FALSE,TRUE)</formula>
    </cfRule>
    <cfRule type="expression" dxfId="2556" priority="13018">
      <formula>IF(RIGHT(TEXT(AI433,"0.#"),1)=".",TRUE,FALSE)</formula>
    </cfRule>
  </conditionalFormatting>
  <conditionalFormatting sqref="AI434">
    <cfRule type="expression" dxfId="2555" priority="13015">
      <formula>IF(RIGHT(TEXT(AI434,"0.#"),1)=".",FALSE,TRUE)</formula>
    </cfRule>
    <cfRule type="expression" dxfId="2554" priority="13016">
      <formula>IF(RIGHT(TEXT(AI434,"0.#"),1)=".",TRUE,FALSE)</formula>
    </cfRule>
  </conditionalFormatting>
  <conditionalFormatting sqref="AQ434">
    <cfRule type="expression" dxfId="2553" priority="12999">
      <formula>IF(RIGHT(TEXT(AQ434,"0.#"),1)=".",FALSE,TRUE)</formula>
    </cfRule>
    <cfRule type="expression" dxfId="2552" priority="13000">
      <formula>IF(RIGHT(TEXT(AQ434,"0.#"),1)=".",TRUE,FALSE)</formula>
    </cfRule>
  </conditionalFormatting>
  <conditionalFormatting sqref="AQ435">
    <cfRule type="expression" dxfId="2551" priority="12985">
      <formula>IF(RIGHT(TEXT(AQ435,"0.#"),1)=".",FALSE,TRUE)</formula>
    </cfRule>
    <cfRule type="expression" dxfId="2550" priority="12986">
      <formula>IF(RIGHT(TEXT(AQ435,"0.#"),1)=".",TRUE,FALSE)</formula>
    </cfRule>
  </conditionalFormatting>
  <conditionalFormatting sqref="AQ433">
    <cfRule type="expression" dxfId="2549" priority="12983">
      <formula>IF(RIGHT(TEXT(AQ433,"0.#"),1)=".",FALSE,TRUE)</formula>
    </cfRule>
    <cfRule type="expression" dxfId="2548" priority="12984">
      <formula>IF(RIGHT(TEXT(AQ433,"0.#"),1)=".",TRUE,FALSE)</formula>
    </cfRule>
  </conditionalFormatting>
  <conditionalFormatting sqref="AL839:AO866">
    <cfRule type="expression" dxfId="2547" priority="6707">
      <formula>IF(AND(AL839&gt;=0, RIGHT(TEXT(AL839,"0.#"),1)&lt;&gt;"."),TRUE,FALSE)</formula>
    </cfRule>
    <cfRule type="expression" dxfId="2546" priority="6708">
      <formula>IF(AND(AL839&gt;=0, RIGHT(TEXT(AL839,"0.#"),1)="."),TRUE,FALSE)</formula>
    </cfRule>
    <cfRule type="expression" dxfId="2545" priority="6709">
      <formula>IF(AND(AL839&lt;0, RIGHT(TEXT(AL839,"0.#"),1)&lt;&gt;"."),TRUE,FALSE)</formula>
    </cfRule>
    <cfRule type="expression" dxfId="2544" priority="6710">
      <formula>IF(AND(AL839&lt;0, RIGHT(TEXT(AL839,"0.#"),1)="."),TRUE,FALSE)</formula>
    </cfRule>
  </conditionalFormatting>
  <conditionalFormatting sqref="AQ53:AQ55">
    <cfRule type="expression" dxfId="2543" priority="4729">
      <formula>IF(RIGHT(TEXT(AQ53,"0.#"),1)=".",FALSE,TRUE)</formula>
    </cfRule>
    <cfRule type="expression" dxfId="2542" priority="4730">
      <formula>IF(RIGHT(TEXT(AQ53,"0.#"),1)=".",TRUE,FALSE)</formula>
    </cfRule>
  </conditionalFormatting>
  <conditionalFormatting sqref="AU53:AU55">
    <cfRule type="expression" dxfId="2541" priority="4727">
      <formula>IF(RIGHT(TEXT(AU53,"0.#"),1)=".",FALSE,TRUE)</formula>
    </cfRule>
    <cfRule type="expression" dxfId="2540" priority="4728">
      <formula>IF(RIGHT(TEXT(AU53,"0.#"),1)=".",TRUE,FALSE)</formula>
    </cfRule>
  </conditionalFormatting>
  <conditionalFormatting sqref="AQ60:AQ62">
    <cfRule type="expression" dxfId="2539" priority="4725">
      <formula>IF(RIGHT(TEXT(AQ60,"0.#"),1)=".",FALSE,TRUE)</formula>
    </cfRule>
    <cfRule type="expression" dxfId="2538" priority="4726">
      <formula>IF(RIGHT(TEXT(AQ60,"0.#"),1)=".",TRUE,FALSE)</formula>
    </cfRule>
  </conditionalFormatting>
  <conditionalFormatting sqref="AU60:AU62">
    <cfRule type="expression" dxfId="2537" priority="4723">
      <formula>IF(RIGHT(TEXT(AU60,"0.#"),1)=".",FALSE,TRUE)</formula>
    </cfRule>
    <cfRule type="expression" dxfId="2536" priority="4724">
      <formula>IF(RIGHT(TEXT(AU60,"0.#"),1)=".",TRUE,FALSE)</formula>
    </cfRule>
  </conditionalFormatting>
  <conditionalFormatting sqref="AQ75:AQ77">
    <cfRule type="expression" dxfId="2535" priority="4721">
      <formula>IF(RIGHT(TEXT(AQ75,"0.#"),1)=".",FALSE,TRUE)</formula>
    </cfRule>
    <cfRule type="expression" dxfId="2534" priority="4722">
      <formula>IF(RIGHT(TEXT(AQ75,"0.#"),1)=".",TRUE,FALSE)</formula>
    </cfRule>
  </conditionalFormatting>
  <conditionalFormatting sqref="AU75:AU77">
    <cfRule type="expression" dxfId="2533" priority="4719">
      <formula>IF(RIGHT(TEXT(AU75,"0.#"),1)=".",FALSE,TRUE)</formula>
    </cfRule>
    <cfRule type="expression" dxfId="2532" priority="4720">
      <formula>IF(RIGHT(TEXT(AU75,"0.#"),1)=".",TRUE,FALSE)</formula>
    </cfRule>
  </conditionalFormatting>
  <conditionalFormatting sqref="AQ87:AQ89">
    <cfRule type="expression" dxfId="2531" priority="4717">
      <formula>IF(RIGHT(TEXT(AQ87,"0.#"),1)=".",FALSE,TRUE)</formula>
    </cfRule>
    <cfRule type="expression" dxfId="2530" priority="4718">
      <formula>IF(RIGHT(TEXT(AQ87,"0.#"),1)=".",TRUE,FALSE)</formula>
    </cfRule>
  </conditionalFormatting>
  <conditionalFormatting sqref="AU87:AU89">
    <cfRule type="expression" dxfId="2529" priority="4715">
      <formula>IF(RIGHT(TEXT(AU87,"0.#"),1)=".",FALSE,TRUE)</formula>
    </cfRule>
    <cfRule type="expression" dxfId="2528" priority="4716">
      <formula>IF(RIGHT(TEXT(AU87,"0.#"),1)=".",TRUE,FALSE)</formula>
    </cfRule>
  </conditionalFormatting>
  <conditionalFormatting sqref="AQ92:AQ94">
    <cfRule type="expression" dxfId="2527" priority="4713">
      <formula>IF(RIGHT(TEXT(AQ92,"0.#"),1)=".",FALSE,TRUE)</formula>
    </cfRule>
    <cfRule type="expression" dxfId="2526" priority="4714">
      <formula>IF(RIGHT(TEXT(AQ92,"0.#"),1)=".",TRUE,FALSE)</formula>
    </cfRule>
  </conditionalFormatting>
  <conditionalFormatting sqref="AU92:AU94">
    <cfRule type="expression" dxfId="2525" priority="4711">
      <formula>IF(RIGHT(TEXT(AU92,"0.#"),1)=".",FALSE,TRUE)</formula>
    </cfRule>
    <cfRule type="expression" dxfId="2524" priority="4712">
      <formula>IF(RIGHT(TEXT(AU92,"0.#"),1)=".",TRUE,FALSE)</formula>
    </cfRule>
  </conditionalFormatting>
  <conditionalFormatting sqref="AQ97:AQ99">
    <cfRule type="expression" dxfId="2523" priority="4709">
      <formula>IF(RIGHT(TEXT(AQ97,"0.#"),1)=".",FALSE,TRUE)</formula>
    </cfRule>
    <cfRule type="expression" dxfId="2522" priority="4710">
      <formula>IF(RIGHT(TEXT(AQ97,"0.#"),1)=".",TRUE,FALSE)</formula>
    </cfRule>
  </conditionalFormatting>
  <conditionalFormatting sqref="AU97:AU99">
    <cfRule type="expression" dxfId="2521" priority="4707">
      <formula>IF(RIGHT(TEXT(AU97,"0.#"),1)=".",FALSE,TRUE)</formula>
    </cfRule>
    <cfRule type="expression" dxfId="2520" priority="4708">
      <formula>IF(RIGHT(TEXT(AU97,"0.#"),1)=".",TRUE,FALSE)</formula>
    </cfRule>
  </conditionalFormatting>
  <conditionalFormatting sqref="AE458">
    <cfRule type="expression" dxfId="2519" priority="4401">
      <formula>IF(RIGHT(TEXT(AE458,"0.#"),1)=".",FALSE,TRUE)</formula>
    </cfRule>
    <cfRule type="expression" dxfId="2518" priority="4402">
      <formula>IF(RIGHT(TEXT(AE458,"0.#"),1)=".",TRUE,FALSE)</formula>
    </cfRule>
  </conditionalFormatting>
  <conditionalFormatting sqref="AM460">
    <cfRule type="expression" dxfId="2517" priority="4391">
      <formula>IF(RIGHT(TEXT(AM460,"0.#"),1)=".",FALSE,TRUE)</formula>
    </cfRule>
    <cfRule type="expression" dxfId="2516" priority="4392">
      <formula>IF(RIGHT(TEXT(AM460,"0.#"),1)=".",TRUE,FALSE)</formula>
    </cfRule>
  </conditionalFormatting>
  <conditionalFormatting sqref="AE459">
    <cfRule type="expression" dxfId="2515" priority="4399">
      <formula>IF(RIGHT(TEXT(AE459,"0.#"),1)=".",FALSE,TRUE)</formula>
    </cfRule>
    <cfRule type="expression" dxfId="2514" priority="4400">
      <formula>IF(RIGHT(TEXT(AE459,"0.#"),1)=".",TRUE,FALSE)</formula>
    </cfRule>
  </conditionalFormatting>
  <conditionalFormatting sqref="AE460">
    <cfRule type="expression" dxfId="2513" priority="4397">
      <formula>IF(RIGHT(TEXT(AE460,"0.#"),1)=".",FALSE,TRUE)</formula>
    </cfRule>
    <cfRule type="expression" dxfId="2512" priority="4398">
      <formula>IF(RIGHT(TEXT(AE460,"0.#"),1)=".",TRUE,FALSE)</formula>
    </cfRule>
  </conditionalFormatting>
  <conditionalFormatting sqref="AM458">
    <cfRule type="expression" dxfId="2511" priority="4395">
      <formula>IF(RIGHT(TEXT(AM458,"0.#"),1)=".",FALSE,TRUE)</formula>
    </cfRule>
    <cfRule type="expression" dxfId="2510" priority="4396">
      <formula>IF(RIGHT(TEXT(AM458,"0.#"),1)=".",TRUE,FALSE)</formula>
    </cfRule>
  </conditionalFormatting>
  <conditionalFormatting sqref="AM459">
    <cfRule type="expression" dxfId="2509" priority="4393">
      <formula>IF(RIGHT(TEXT(AM459,"0.#"),1)=".",FALSE,TRUE)</formula>
    </cfRule>
    <cfRule type="expression" dxfId="2508" priority="4394">
      <formula>IF(RIGHT(TEXT(AM459,"0.#"),1)=".",TRUE,FALSE)</formula>
    </cfRule>
  </conditionalFormatting>
  <conditionalFormatting sqref="AU458">
    <cfRule type="expression" dxfId="2507" priority="4389">
      <formula>IF(RIGHT(TEXT(AU458,"0.#"),1)=".",FALSE,TRUE)</formula>
    </cfRule>
    <cfRule type="expression" dxfId="2506" priority="4390">
      <formula>IF(RIGHT(TEXT(AU458,"0.#"),1)=".",TRUE,FALSE)</formula>
    </cfRule>
  </conditionalFormatting>
  <conditionalFormatting sqref="AU459">
    <cfRule type="expression" dxfId="2505" priority="4387">
      <formula>IF(RIGHT(TEXT(AU459,"0.#"),1)=".",FALSE,TRUE)</formula>
    </cfRule>
    <cfRule type="expression" dxfId="2504" priority="4388">
      <formula>IF(RIGHT(TEXT(AU459,"0.#"),1)=".",TRUE,FALSE)</formula>
    </cfRule>
  </conditionalFormatting>
  <conditionalFormatting sqref="AU460">
    <cfRule type="expression" dxfId="2503" priority="4385">
      <formula>IF(RIGHT(TEXT(AU460,"0.#"),1)=".",FALSE,TRUE)</formula>
    </cfRule>
    <cfRule type="expression" dxfId="2502" priority="4386">
      <formula>IF(RIGHT(TEXT(AU460,"0.#"),1)=".",TRUE,FALSE)</formula>
    </cfRule>
  </conditionalFormatting>
  <conditionalFormatting sqref="AI460">
    <cfRule type="expression" dxfId="2501" priority="4379">
      <formula>IF(RIGHT(TEXT(AI460,"0.#"),1)=".",FALSE,TRUE)</formula>
    </cfRule>
    <cfRule type="expression" dxfId="2500" priority="4380">
      <formula>IF(RIGHT(TEXT(AI460,"0.#"),1)=".",TRUE,FALSE)</formula>
    </cfRule>
  </conditionalFormatting>
  <conditionalFormatting sqref="AI458">
    <cfRule type="expression" dxfId="2499" priority="4383">
      <formula>IF(RIGHT(TEXT(AI458,"0.#"),1)=".",FALSE,TRUE)</formula>
    </cfRule>
    <cfRule type="expression" dxfId="2498" priority="4384">
      <formula>IF(RIGHT(TEXT(AI458,"0.#"),1)=".",TRUE,FALSE)</formula>
    </cfRule>
  </conditionalFormatting>
  <conditionalFormatting sqref="AI459">
    <cfRule type="expression" dxfId="2497" priority="4381">
      <formula>IF(RIGHT(TEXT(AI459,"0.#"),1)=".",FALSE,TRUE)</formula>
    </cfRule>
    <cfRule type="expression" dxfId="2496" priority="4382">
      <formula>IF(RIGHT(TEXT(AI459,"0.#"),1)=".",TRUE,FALSE)</formula>
    </cfRule>
  </conditionalFormatting>
  <conditionalFormatting sqref="AQ459">
    <cfRule type="expression" dxfId="2495" priority="4377">
      <formula>IF(RIGHT(TEXT(AQ459,"0.#"),1)=".",FALSE,TRUE)</formula>
    </cfRule>
    <cfRule type="expression" dxfId="2494" priority="4378">
      <formula>IF(RIGHT(TEXT(AQ459,"0.#"),1)=".",TRUE,FALSE)</formula>
    </cfRule>
  </conditionalFormatting>
  <conditionalFormatting sqref="AQ460">
    <cfRule type="expression" dxfId="2493" priority="4375">
      <formula>IF(RIGHT(TEXT(AQ460,"0.#"),1)=".",FALSE,TRUE)</formula>
    </cfRule>
    <cfRule type="expression" dxfId="2492" priority="4376">
      <formula>IF(RIGHT(TEXT(AQ460,"0.#"),1)=".",TRUE,FALSE)</formula>
    </cfRule>
  </conditionalFormatting>
  <conditionalFormatting sqref="AQ458">
    <cfRule type="expression" dxfId="2491" priority="4373">
      <formula>IF(RIGHT(TEXT(AQ458,"0.#"),1)=".",FALSE,TRUE)</formula>
    </cfRule>
    <cfRule type="expression" dxfId="2490" priority="4374">
      <formula>IF(RIGHT(TEXT(AQ458,"0.#"),1)=".",TRUE,FALSE)</formula>
    </cfRule>
  </conditionalFormatting>
  <conditionalFormatting sqref="AE120 AM120">
    <cfRule type="expression" dxfId="2489" priority="3051">
      <formula>IF(RIGHT(TEXT(AE120,"0.#"),1)=".",FALSE,TRUE)</formula>
    </cfRule>
    <cfRule type="expression" dxfId="2488" priority="3052">
      <formula>IF(RIGHT(TEXT(AE120,"0.#"),1)=".",TRUE,FALSE)</formula>
    </cfRule>
  </conditionalFormatting>
  <conditionalFormatting sqref="AI126">
    <cfRule type="expression" dxfId="2487" priority="3041">
      <formula>IF(RIGHT(TEXT(AI126,"0.#"),1)=".",FALSE,TRUE)</formula>
    </cfRule>
    <cfRule type="expression" dxfId="2486" priority="3042">
      <formula>IF(RIGHT(TEXT(AI126,"0.#"),1)=".",TRUE,FALSE)</formula>
    </cfRule>
  </conditionalFormatting>
  <conditionalFormatting sqref="AE123 AM123">
    <cfRule type="expression" dxfId="2485" priority="3047">
      <formula>IF(RIGHT(TEXT(AE123,"0.#"),1)=".",FALSE,TRUE)</formula>
    </cfRule>
    <cfRule type="expression" dxfId="2484" priority="3048">
      <formula>IF(RIGHT(TEXT(AE123,"0.#"),1)=".",TRUE,FALSE)</formula>
    </cfRule>
  </conditionalFormatting>
  <conditionalFormatting sqref="AI123">
    <cfRule type="expression" dxfId="2483" priority="3045">
      <formula>IF(RIGHT(TEXT(AI123,"0.#"),1)=".",FALSE,TRUE)</formula>
    </cfRule>
    <cfRule type="expression" dxfId="2482" priority="3046">
      <formula>IF(RIGHT(TEXT(AI123,"0.#"),1)=".",TRUE,FALSE)</formula>
    </cfRule>
  </conditionalFormatting>
  <conditionalFormatting sqref="AE126 AM126">
    <cfRule type="expression" dxfId="2481" priority="3043">
      <formula>IF(RIGHT(TEXT(AE126,"0.#"),1)=".",FALSE,TRUE)</formula>
    </cfRule>
    <cfRule type="expression" dxfId="2480" priority="3044">
      <formula>IF(RIGHT(TEXT(AE126,"0.#"),1)=".",TRUE,FALSE)</formula>
    </cfRule>
  </conditionalFormatting>
  <conditionalFormatting sqref="AE129 AM129">
    <cfRule type="expression" dxfId="2479" priority="3039">
      <formula>IF(RIGHT(TEXT(AE129,"0.#"),1)=".",FALSE,TRUE)</formula>
    </cfRule>
    <cfRule type="expression" dxfId="2478" priority="3040">
      <formula>IF(RIGHT(TEXT(AE129,"0.#"),1)=".",TRUE,FALSE)</formula>
    </cfRule>
  </conditionalFormatting>
  <conditionalFormatting sqref="AI129">
    <cfRule type="expression" dxfId="2477" priority="3037">
      <formula>IF(RIGHT(TEXT(AI129,"0.#"),1)=".",FALSE,TRUE)</formula>
    </cfRule>
    <cfRule type="expression" dxfId="2476" priority="3038">
      <formula>IF(RIGHT(TEXT(AI129,"0.#"),1)=".",TRUE,FALSE)</formula>
    </cfRule>
  </conditionalFormatting>
  <conditionalFormatting sqref="Y839:Y866">
    <cfRule type="expression" dxfId="2475" priority="3035">
      <formula>IF(RIGHT(TEXT(Y839,"0.#"),1)=".",FALSE,TRUE)</formula>
    </cfRule>
    <cfRule type="expression" dxfId="2474" priority="3036">
      <formula>IF(RIGHT(TEXT(Y839,"0.#"),1)=".",TRUE,FALSE)</formula>
    </cfRule>
  </conditionalFormatting>
  <conditionalFormatting sqref="AU518">
    <cfRule type="expression" dxfId="2473" priority="1545">
      <formula>IF(RIGHT(TEXT(AU518,"0.#"),1)=".",FALSE,TRUE)</formula>
    </cfRule>
    <cfRule type="expression" dxfId="2472" priority="1546">
      <formula>IF(RIGHT(TEXT(AU518,"0.#"),1)=".",TRUE,FALSE)</formula>
    </cfRule>
  </conditionalFormatting>
  <conditionalFormatting sqref="AQ551">
    <cfRule type="expression" dxfId="2471" priority="1321">
      <formula>IF(RIGHT(TEXT(AQ551,"0.#"),1)=".",FALSE,TRUE)</formula>
    </cfRule>
    <cfRule type="expression" dxfId="2470" priority="1322">
      <formula>IF(RIGHT(TEXT(AQ551,"0.#"),1)=".",TRUE,FALSE)</formula>
    </cfRule>
  </conditionalFormatting>
  <conditionalFormatting sqref="AE556">
    <cfRule type="expression" dxfId="2469" priority="1319">
      <formula>IF(RIGHT(TEXT(AE556,"0.#"),1)=".",FALSE,TRUE)</formula>
    </cfRule>
    <cfRule type="expression" dxfId="2468" priority="1320">
      <formula>IF(RIGHT(TEXT(AE556,"0.#"),1)=".",TRUE,FALSE)</formula>
    </cfRule>
  </conditionalFormatting>
  <conditionalFormatting sqref="AE557">
    <cfRule type="expression" dxfId="2467" priority="1317">
      <formula>IF(RIGHT(TEXT(AE557,"0.#"),1)=".",FALSE,TRUE)</formula>
    </cfRule>
    <cfRule type="expression" dxfId="2466" priority="1318">
      <formula>IF(RIGHT(TEXT(AE557,"0.#"),1)=".",TRUE,FALSE)</formula>
    </cfRule>
  </conditionalFormatting>
  <conditionalFormatting sqref="AE558">
    <cfRule type="expression" dxfId="2465" priority="1315">
      <formula>IF(RIGHT(TEXT(AE558,"0.#"),1)=".",FALSE,TRUE)</formula>
    </cfRule>
    <cfRule type="expression" dxfId="2464" priority="1316">
      <formula>IF(RIGHT(TEXT(AE558,"0.#"),1)=".",TRUE,FALSE)</formula>
    </cfRule>
  </conditionalFormatting>
  <conditionalFormatting sqref="AU556">
    <cfRule type="expression" dxfId="2463" priority="1307">
      <formula>IF(RIGHT(TEXT(AU556,"0.#"),1)=".",FALSE,TRUE)</formula>
    </cfRule>
    <cfRule type="expression" dxfId="2462" priority="1308">
      <formula>IF(RIGHT(TEXT(AU556,"0.#"),1)=".",TRUE,FALSE)</formula>
    </cfRule>
  </conditionalFormatting>
  <conditionalFormatting sqref="AU557">
    <cfRule type="expression" dxfId="2461" priority="1305">
      <formula>IF(RIGHT(TEXT(AU557,"0.#"),1)=".",FALSE,TRUE)</formula>
    </cfRule>
    <cfRule type="expression" dxfId="2460" priority="1306">
      <formula>IF(RIGHT(TEXT(AU557,"0.#"),1)=".",TRUE,FALSE)</formula>
    </cfRule>
  </conditionalFormatting>
  <conditionalFormatting sqref="AU558">
    <cfRule type="expression" dxfId="2459" priority="1303">
      <formula>IF(RIGHT(TEXT(AU558,"0.#"),1)=".",FALSE,TRUE)</formula>
    </cfRule>
    <cfRule type="expression" dxfId="2458" priority="1304">
      <formula>IF(RIGHT(TEXT(AU558,"0.#"),1)=".",TRUE,FALSE)</formula>
    </cfRule>
  </conditionalFormatting>
  <conditionalFormatting sqref="AQ557">
    <cfRule type="expression" dxfId="2457" priority="1295">
      <formula>IF(RIGHT(TEXT(AQ557,"0.#"),1)=".",FALSE,TRUE)</formula>
    </cfRule>
    <cfRule type="expression" dxfId="2456" priority="1296">
      <formula>IF(RIGHT(TEXT(AQ557,"0.#"),1)=".",TRUE,FALSE)</formula>
    </cfRule>
  </conditionalFormatting>
  <conditionalFormatting sqref="AQ558">
    <cfRule type="expression" dxfId="2455" priority="1293">
      <formula>IF(RIGHT(TEXT(AQ558,"0.#"),1)=".",FALSE,TRUE)</formula>
    </cfRule>
    <cfRule type="expression" dxfId="2454" priority="1294">
      <formula>IF(RIGHT(TEXT(AQ558,"0.#"),1)=".",TRUE,FALSE)</formula>
    </cfRule>
  </conditionalFormatting>
  <conditionalFormatting sqref="AQ556">
    <cfRule type="expression" dxfId="2453" priority="1291">
      <formula>IF(RIGHT(TEXT(AQ556,"0.#"),1)=".",FALSE,TRUE)</formula>
    </cfRule>
    <cfRule type="expression" dxfId="2452" priority="1292">
      <formula>IF(RIGHT(TEXT(AQ556,"0.#"),1)=".",TRUE,FALSE)</formula>
    </cfRule>
  </conditionalFormatting>
  <conditionalFormatting sqref="AE561">
    <cfRule type="expression" dxfId="2451" priority="1289">
      <formula>IF(RIGHT(TEXT(AE561,"0.#"),1)=".",FALSE,TRUE)</formula>
    </cfRule>
    <cfRule type="expression" dxfId="2450" priority="1290">
      <formula>IF(RIGHT(TEXT(AE561,"0.#"),1)=".",TRUE,FALSE)</formula>
    </cfRule>
  </conditionalFormatting>
  <conditionalFormatting sqref="AE562">
    <cfRule type="expression" dxfId="2449" priority="1287">
      <formula>IF(RIGHT(TEXT(AE562,"0.#"),1)=".",FALSE,TRUE)</formula>
    </cfRule>
    <cfRule type="expression" dxfId="2448" priority="1288">
      <formula>IF(RIGHT(TEXT(AE562,"0.#"),1)=".",TRUE,FALSE)</formula>
    </cfRule>
  </conditionalFormatting>
  <conditionalFormatting sqref="AE563">
    <cfRule type="expression" dxfId="2447" priority="1285">
      <formula>IF(RIGHT(TEXT(AE563,"0.#"),1)=".",FALSE,TRUE)</formula>
    </cfRule>
    <cfRule type="expression" dxfId="2446" priority="1286">
      <formula>IF(RIGHT(TEXT(AE563,"0.#"),1)=".",TRUE,FALSE)</formula>
    </cfRule>
  </conditionalFormatting>
  <conditionalFormatting sqref="AL1102:AO1131">
    <cfRule type="expression" dxfId="2445" priority="2941">
      <formula>IF(AND(AL1102&gt;=0, RIGHT(TEXT(AL1102,"0.#"),1)&lt;&gt;"."),TRUE,FALSE)</formula>
    </cfRule>
    <cfRule type="expression" dxfId="2444" priority="2942">
      <formula>IF(AND(AL1102&gt;=0, RIGHT(TEXT(AL1102,"0.#"),1)="."),TRUE,FALSE)</formula>
    </cfRule>
    <cfRule type="expression" dxfId="2443" priority="2943">
      <formula>IF(AND(AL1102&lt;0, RIGHT(TEXT(AL1102,"0.#"),1)&lt;&gt;"."),TRUE,FALSE)</formula>
    </cfRule>
    <cfRule type="expression" dxfId="2442" priority="2944">
      <formula>IF(AND(AL1102&lt;0, RIGHT(TEXT(AL1102,"0.#"),1)="."),TRUE,FALSE)</formula>
    </cfRule>
  </conditionalFormatting>
  <conditionalFormatting sqref="Y1102:Y1131">
    <cfRule type="expression" dxfId="2441" priority="2939">
      <formula>IF(RIGHT(TEXT(Y1102,"0.#"),1)=".",FALSE,TRUE)</formula>
    </cfRule>
    <cfRule type="expression" dxfId="2440" priority="2940">
      <formula>IF(RIGHT(TEXT(Y1102,"0.#"),1)=".",TRUE,FALSE)</formula>
    </cfRule>
  </conditionalFormatting>
  <conditionalFormatting sqref="AQ553">
    <cfRule type="expression" dxfId="2439" priority="1323">
      <formula>IF(RIGHT(TEXT(AQ553,"0.#"),1)=".",FALSE,TRUE)</formula>
    </cfRule>
    <cfRule type="expression" dxfId="2438" priority="1324">
      <formula>IF(RIGHT(TEXT(AQ553,"0.#"),1)=".",TRUE,FALSE)</formula>
    </cfRule>
  </conditionalFormatting>
  <conditionalFormatting sqref="AU552">
    <cfRule type="expression" dxfId="2437" priority="1335">
      <formula>IF(RIGHT(TEXT(AU552,"0.#"),1)=".",FALSE,TRUE)</formula>
    </cfRule>
    <cfRule type="expression" dxfId="2436" priority="1336">
      <formula>IF(RIGHT(TEXT(AU552,"0.#"),1)=".",TRUE,FALSE)</formula>
    </cfRule>
  </conditionalFormatting>
  <conditionalFormatting sqref="AE552">
    <cfRule type="expression" dxfId="2435" priority="1347">
      <formula>IF(RIGHT(TEXT(AE552,"0.#"),1)=".",FALSE,TRUE)</formula>
    </cfRule>
    <cfRule type="expression" dxfId="2434" priority="1348">
      <formula>IF(RIGHT(TEXT(AE552,"0.#"),1)=".",TRUE,FALSE)</formula>
    </cfRule>
  </conditionalFormatting>
  <conditionalFormatting sqref="AQ548">
    <cfRule type="expression" dxfId="2433" priority="1353">
      <formula>IF(RIGHT(TEXT(AQ548,"0.#"),1)=".",FALSE,TRUE)</formula>
    </cfRule>
    <cfRule type="expression" dxfId="2432" priority="1354">
      <formula>IF(RIGHT(TEXT(AQ548,"0.#"),1)=".",TRUE,FALSE)</formula>
    </cfRule>
  </conditionalFormatting>
  <conditionalFormatting sqref="AL837:AO838">
    <cfRule type="expression" dxfId="2431" priority="2893">
      <formula>IF(AND(AL837&gt;=0, RIGHT(TEXT(AL837,"0.#"),1)&lt;&gt;"."),TRUE,FALSE)</formula>
    </cfRule>
    <cfRule type="expression" dxfId="2430" priority="2894">
      <formula>IF(AND(AL837&gt;=0, RIGHT(TEXT(AL837,"0.#"),1)="."),TRUE,FALSE)</formula>
    </cfRule>
    <cfRule type="expression" dxfId="2429" priority="2895">
      <formula>IF(AND(AL837&lt;0, RIGHT(TEXT(AL837,"0.#"),1)&lt;&gt;"."),TRUE,FALSE)</formula>
    </cfRule>
    <cfRule type="expression" dxfId="2428" priority="2896">
      <formula>IF(AND(AL837&lt;0, RIGHT(TEXT(AL837,"0.#"),1)="."),TRUE,FALSE)</formula>
    </cfRule>
  </conditionalFormatting>
  <conditionalFormatting sqref="Y837:Y838">
    <cfRule type="expression" dxfId="2427" priority="2891">
      <formula>IF(RIGHT(TEXT(Y837,"0.#"),1)=".",FALSE,TRUE)</formula>
    </cfRule>
    <cfRule type="expression" dxfId="2426" priority="2892">
      <formula>IF(RIGHT(TEXT(Y837,"0.#"),1)=".",TRUE,FALSE)</formula>
    </cfRule>
  </conditionalFormatting>
  <conditionalFormatting sqref="AE492">
    <cfRule type="expression" dxfId="2425" priority="1679">
      <formula>IF(RIGHT(TEXT(AE492,"0.#"),1)=".",FALSE,TRUE)</formula>
    </cfRule>
    <cfRule type="expression" dxfId="2424" priority="1680">
      <formula>IF(RIGHT(TEXT(AE492,"0.#"),1)=".",TRUE,FALSE)</formula>
    </cfRule>
  </conditionalFormatting>
  <conditionalFormatting sqref="AE493">
    <cfRule type="expression" dxfId="2423" priority="1677">
      <formula>IF(RIGHT(TEXT(AE493,"0.#"),1)=".",FALSE,TRUE)</formula>
    </cfRule>
    <cfRule type="expression" dxfId="2422" priority="1678">
      <formula>IF(RIGHT(TEXT(AE493,"0.#"),1)=".",TRUE,FALSE)</formula>
    </cfRule>
  </conditionalFormatting>
  <conditionalFormatting sqref="AE494">
    <cfRule type="expression" dxfId="2421" priority="1675">
      <formula>IF(RIGHT(TEXT(AE494,"0.#"),1)=".",FALSE,TRUE)</formula>
    </cfRule>
    <cfRule type="expression" dxfId="2420" priority="1676">
      <formula>IF(RIGHT(TEXT(AE494,"0.#"),1)=".",TRUE,FALSE)</formula>
    </cfRule>
  </conditionalFormatting>
  <conditionalFormatting sqref="AQ493">
    <cfRule type="expression" dxfId="2419" priority="1655">
      <formula>IF(RIGHT(TEXT(AQ493,"0.#"),1)=".",FALSE,TRUE)</formula>
    </cfRule>
    <cfRule type="expression" dxfId="2418" priority="1656">
      <formula>IF(RIGHT(TEXT(AQ493,"0.#"),1)=".",TRUE,FALSE)</formula>
    </cfRule>
  </conditionalFormatting>
  <conditionalFormatting sqref="AQ494">
    <cfRule type="expression" dxfId="2417" priority="1653">
      <formula>IF(RIGHT(TEXT(AQ494,"0.#"),1)=".",FALSE,TRUE)</formula>
    </cfRule>
    <cfRule type="expression" dxfId="2416" priority="1654">
      <formula>IF(RIGHT(TEXT(AQ494,"0.#"),1)=".",TRUE,FALSE)</formula>
    </cfRule>
  </conditionalFormatting>
  <conditionalFormatting sqref="AQ492">
    <cfRule type="expression" dxfId="2415" priority="1651">
      <formula>IF(RIGHT(TEXT(AQ492,"0.#"),1)=".",FALSE,TRUE)</formula>
    </cfRule>
    <cfRule type="expression" dxfId="2414" priority="1652">
      <formula>IF(RIGHT(TEXT(AQ492,"0.#"),1)=".",TRUE,FALSE)</formula>
    </cfRule>
  </conditionalFormatting>
  <conditionalFormatting sqref="AU494">
    <cfRule type="expression" dxfId="2413" priority="1663">
      <formula>IF(RIGHT(TEXT(AU494,"0.#"),1)=".",FALSE,TRUE)</formula>
    </cfRule>
    <cfRule type="expression" dxfId="2412" priority="1664">
      <formula>IF(RIGHT(TEXT(AU494,"0.#"),1)=".",TRUE,FALSE)</formula>
    </cfRule>
  </conditionalFormatting>
  <conditionalFormatting sqref="AU492">
    <cfRule type="expression" dxfId="2411" priority="1667">
      <formula>IF(RIGHT(TEXT(AU492,"0.#"),1)=".",FALSE,TRUE)</formula>
    </cfRule>
    <cfRule type="expression" dxfId="2410" priority="1668">
      <formula>IF(RIGHT(TEXT(AU492,"0.#"),1)=".",TRUE,FALSE)</formula>
    </cfRule>
  </conditionalFormatting>
  <conditionalFormatting sqref="AU493">
    <cfRule type="expression" dxfId="2409" priority="1665">
      <formula>IF(RIGHT(TEXT(AU493,"0.#"),1)=".",FALSE,TRUE)</formula>
    </cfRule>
    <cfRule type="expression" dxfId="2408" priority="1666">
      <formula>IF(RIGHT(TEXT(AU493,"0.#"),1)=".",TRUE,FALSE)</formula>
    </cfRule>
  </conditionalFormatting>
  <conditionalFormatting sqref="AU583">
    <cfRule type="expression" dxfId="2407" priority="1183">
      <formula>IF(RIGHT(TEXT(AU583,"0.#"),1)=".",FALSE,TRUE)</formula>
    </cfRule>
    <cfRule type="expression" dxfId="2406" priority="1184">
      <formula>IF(RIGHT(TEXT(AU583,"0.#"),1)=".",TRUE,FALSE)</formula>
    </cfRule>
  </conditionalFormatting>
  <conditionalFormatting sqref="AU582">
    <cfRule type="expression" dxfId="2405" priority="1185">
      <formula>IF(RIGHT(TEXT(AU582,"0.#"),1)=".",FALSE,TRUE)</formula>
    </cfRule>
    <cfRule type="expression" dxfId="2404" priority="1186">
      <formula>IF(RIGHT(TEXT(AU582,"0.#"),1)=".",TRUE,FALSE)</formula>
    </cfRule>
  </conditionalFormatting>
  <conditionalFormatting sqref="AE499">
    <cfRule type="expression" dxfId="2403" priority="1645">
      <formula>IF(RIGHT(TEXT(AE499,"0.#"),1)=".",FALSE,TRUE)</formula>
    </cfRule>
    <cfRule type="expression" dxfId="2402" priority="1646">
      <formula>IF(RIGHT(TEXT(AE499,"0.#"),1)=".",TRUE,FALSE)</formula>
    </cfRule>
  </conditionalFormatting>
  <conditionalFormatting sqref="AE497">
    <cfRule type="expression" dxfId="2401" priority="1649">
      <formula>IF(RIGHT(TEXT(AE497,"0.#"),1)=".",FALSE,TRUE)</formula>
    </cfRule>
    <cfRule type="expression" dxfId="2400" priority="1650">
      <formula>IF(RIGHT(TEXT(AE497,"0.#"),1)=".",TRUE,FALSE)</formula>
    </cfRule>
  </conditionalFormatting>
  <conditionalFormatting sqref="AE498">
    <cfRule type="expression" dxfId="2399" priority="1647">
      <formula>IF(RIGHT(TEXT(AE498,"0.#"),1)=".",FALSE,TRUE)</formula>
    </cfRule>
    <cfRule type="expression" dxfId="2398" priority="1648">
      <formula>IF(RIGHT(TEXT(AE498,"0.#"),1)=".",TRUE,FALSE)</formula>
    </cfRule>
  </conditionalFormatting>
  <conditionalFormatting sqref="AU499">
    <cfRule type="expression" dxfId="2397" priority="1633">
      <formula>IF(RIGHT(TEXT(AU499,"0.#"),1)=".",FALSE,TRUE)</formula>
    </cfRule>
    <cfRule type="expression" dxfId="2396" priority="1634">
      <formula>IF(RIGHT(TEXT(AU499,"0.#"),1)=".",TRUE,FALSE)</formula>
    </cfRule>
  </conditionalFormatting>
  <conditionalFormatting sqref="AU497">
    <cfRule type="expression" dxfId="2395" priority="1637">
      <formula>IF(RIGHT(TEXT(AU497,"0.#"),1)=".",FALSE,TRUE)</formula>
    </cfRule>
    <cfRule type="expression" dxfId="2394" priority="1638">
      <formula>IF(RIGHT(TEXT(AU497,"0.#"),1)=".",TRUE,FALSE)</formula>
    </cfRule>
  </conditionalFormatting>
  <conditionalFormatting sqref="AU498">
    <cfRule type="expression" dxfId="2393" priority="1635">
      <formula>IF(RIGHT(TEXT(AU498,"0.#"),1)=".",FALSE,TRUE)</formula>
    </cfRule>
    <cfRule type="expression" dxfId="2392" priority="1636">
      <formula>IF(RIGHT(TEXT(AU498,"0.#"),1)=".",TRUE,FALSE)</formula>
    </cfRule>
  </conditionalFormatting>
  <conditionalFormatting sqref="AQ497">
    <cfRule type="expression" dxfId="2391" priority="1621">
      <formula>IF(RIGHT(TEXT(AQ497,"0.#"),1)=".",FALSE,TRUE)</formula>
    </cfRule>
    <cfRule type="expression" dxfId="2390" priority="1622">
      <formula>IF(RIGHT(TEXT(AQ497,"0.#"),1)=".",TRUE,FALSE)</formula>
    </cfRule>
  </conditionalFormatting>
  <conditionalFormatting sqref="AQ498">
    <cfRule type="expression" dxfId="2389" priority="1625">
      <formula>IF(RIGHT(TEXT(AQ498,"0.#"),1)=".",FALSE,TRUE)</formula>
    </cfRule>
    <cfRule type="expression" dxfId="2388" priority="1626">
      <formula>IF(RIGHT(TEXT(AQ498,"0.#"),1)=".",TRUE,FALSE)</formula>
    </cfRule>
  </conditionalFormatting>
  <conditionalFormatting sqref="AQ499">
    <cfRule type="expression" dxfId="2387" priority="1623">
      <formula>IF(RIGHT(TEXT(AQ499,"0.#"),1)=".",FALSE,TRUE)</formula>
    </cfRule>
    <cfRule type="expression" dxfId="2386" priority="1624">
      <formula>IF(RIGHT(TEXT(AQ499,"0.#"),1)=".",TRUE,FALSE)</formula>
    </cfRule>
  </conditionalFormatting>
  <conditionalFormatting sqref="AE504">
    <cfRule type="expression" dxfId="2385" priority="1615">
      <formula>IF(RIGHT(TEXT(AE504,"0.#"),1)=".",FALSE,TRUE)</formula>
    </cfRule>
    <cfRule type="expression" dxfId="2384" priority="1616">
      <formula>IF(RIGHT(TEXT(AE504,"0.#"),1)=".",TRUE,FALSE)</formula>
    </cfRule>
  </conditionalFormatting>
  <conditionalFormatting sqref="AE502">
    <cfRule type="expression" dxfId="2383" priority="1619">
      <formula>IF(RIGHT(TEXT(AE502,"0.#"),1)=".",FALSE,TRUE)</formula>
    </cfRule>
    <cfRule type="expression" dxfId="2382" priority="1620">
      <formula>IF(RIGHT(TEXT(AE502,"0.#"),1)=".",TRUE,FALSE)</formula>
    </cfRule>
  </conditionalFormatting>
  <conditionalFormatting sqref="AE503">
    <cfRule type="expression" dxfId="2381" priority="1617">
      <formula>IF(RIGHT(TEXT(AE503,"0.#"),1)=".",FALSE,TRUE)</formula>
    </cfRule>
    <cfRule type="expression" dxfId="2380" priority="1618">
      <formula>IF(RIGHT(TEXT(AE503,"0.#"),1)=".",TRUE,FALSE)</formula>
    </cfRule>
  </conditionalFormatting>
  <conditionalFormatting sqref="AU504">
    <cfRule type="expression" dxfId="2379" priority="1603">
      <formula>IF(RIGHT(TEXT(AU504,"0.#"),1)=".",FALSE,TRUE)</formula>
    </cfRule>
    <cfRule type="expression" dxfId="2378" priority="1604">
      <formula>IF(RIGHT(TEXT(AU504,"0.#"),1)=".",TRUE,FALSE)</formula>
    </cfRule>
  </conditionalFormatting>
  <conditionalFormatting sqref="AU502">
    <cfRule type="expression" dxfId="2377" priority="1607">
      <formula>IF(RIGHT(TEXT(AU502,"0.#"),1)=".",FALSE,TRUE)</formula>
    </cfRule>
    <cfRule type="expression" dxfId="2376" priority="1608">
      <formula>IF(RIGHT(TEXT(AU502,"0.#"),1)=".",TRUE,FALSE)</formula>
    </cfRule>
  </conditionalFormatting>
  <conditionalFormatting sqref="AU503">
    <cfRule type="expression" dxfId="2375" priority="1605">
      <formula>IF(RIGHT(TEXT(AU503,"0.#"),1)=".",FALSE,TRUE)</formula>
    </cfRule>
    <cfRule type="expression" dxfId="2374" priority="1606">
      <formula>IF(RIGHT(TEXT(AU503,"0.#"),1)=".",TRUE,FALSE)</formula>
    </cfRule>
  </conditionalFormatting>
  <conditionalFormatting sqref="AQ502">
    <cfRule type="expression" dxfId="2373" priority="1591">
      <formula>IF(RIGHT(TEXT(AQ502,"0.#"),1)=".",FALSE,TRUE)</formula>
    </cfRule>
    <cfRule type="expression" dxfId="2372" priority="1592">
      <formula>IF(RIGHT(TEXT(AQ502,"0.#"),1)=".",TRUE,FALSE)</formula>
    </cfRule>
  </conditionalFormatting>
  <conditionalFormatting sqref="AQ503">
    <cfRule type="expression" dxfId="2371" priority="1595">
      <formula>IF(RIGHT(TEXT(AQ503,"0.#"),1)=".",FALSE,TRUE)</formula>
    </cfRule>
    <cfRule type="expression" dxfId="2370" priority="1596">
      <formula>IF(RIGHT(TEXT(AQ503,"0.#"),1)=".",TRUE,FALSE)</formula>
    </cfRule>
  </conditionalFormatting>
  <conditionalFormatting sqref="AQ504">
    <cfRule type="expression" dxfId="2369" priority="1593">
      <formula>IF(RIGHT(TEXT(AQ504,"0.#"),1)=".",FALSE,TRUE)</formula>
    </cfRule>
    <cfRule type="expression" dxfId="2368" priority="1594">
      <formula>IF(RIGHT(TEXT(AQ504,"0.#"),1)=".",TRUE,FALSE)</formula>
    </cfRule>
  </conditionalFormatting>
  <conditionalFormatting sqref="AE509">
    <cfRule type="expression" dxfId="2367" priority="1585">
      <formula>IF(RIGHT(TEXT(AE509,"0.#"),1)=".",FALSE,TRUE)</formula>
    </cfRule>
    <cfRule type="expression" dxfId="2366" priority="1586">
      <formula>IF(RIGHT(TEXT(AE509,"0.#"),1)=".",TRUE,FALSE)</formula>
    </cfRule>
  </conditionalFormatting>
  <conditionalFormatting sqref="AE507">
    <cfRule type="expression" dxfId="2365" priority="1589">
      <formula>IF(RIGHT(TEXT(AE507,"0.#"),1)=".",FALSE,TRUE)</formula>
    </cfRule>
    <cfRule type="expression" dxfId="2364" priority="1590">
      <formula>IF(RIGHT(TEXT(AE507,"0.#"),1)=".",TRUE,FALSE)</formula>
    </cfRule>
  </conditionalFormatting>
  <conditionalFormatting sqref="AE508">
    <cfRule type="expression" dxfId="2363" priority="1587">
      <formula>IF(RIGHT(TEXT(AE508,"0.#"),1)=".",FALSE,TRUE)</formula>
    </cfRule>
    <cfRule type="expression" dxfId="2362" priority="1588">
      <formula>IF(RIGHT(TEXT(AE508,"0.#"),1)=".",TRUE,FALSE)</formula>
    </cfRule>
  </conditionalFormatting>
  <conditionalFormatting sqref="AU509">
    <cfRule type="expression" dxfId="2361" priority="1573">
      <formula>IF(RIGHT(TEXT(AU509,"0.#"),1)=".",FALSE,TRUE)</formula>
    </cfRule>
    <cfRule type="expression" dxfId="2360" priority="1574">
      <formula>IF(RIGHT(TEXT(AU509,"0.#"),1)=".",TRUE,FALSE)</formula>
    </cfRule>
  </conditionalFormatting>
  <conditionalFormatting sqref="AU507">
    <cfRule type="expression" dxfId="2359" priority="1577">
      <formula>IF(RIGHT(TEXT(AU507,"0.#"),1)=".",FALSE,TRUE)</formula>
    </cfRule>
    <cfRule type="expression" dxfId="2358" priority="1578">
      <formula>IF(RIGHT(TEXT(AU507,"0.#"),1)=".",TRUE,FALSE)</formula>
    </cfRule>
  </conditionalFormatting>
  <conditionalFormatting sqref="AU508">
    <cfRule type="expression" dxfId="2357" priority="1575">
      <formula>IF(RIGHT(TEXT(AU508,"0.#"),1)=".",FALSE,TRUE)</formula>
    </cfRule>
    <cfRule type="expression" dxfId="2356" priority="1576">
      <formula>IF(RIGHT(TEXT(AU508,"0.#"),1)=".",TRUE,FALSE)</formula>
    </cfRule>
  </conditionalFormatting>
  <conditionalFormatting sqref="AQ507">
    <cfRule type="expression" dxfId="2355" priority="1561">
      <formula>IF(RIGHT(TEXT(AQ507,"0.#"),1)=".",FALSE,TRUE)</formula>
    </cfRule>
    <cfRule type="expression" dxfId="2354" priority="1562">
      <formula>IF(RIGHT(TEXT(AQ507,"0.#"),1)=".",TRUE,FALSE)</formula>
    </cfRule>
  </conditionalFormatting>
  <conditionalFormatting sqref="AQ508">
    <cfRule type="expression" dxfId="2353" priority="1565">
      <formula>IF(RIGHT(TEXT(AQ508,"0.#"),1)=".",FALSE,TRUE)</formula>
    </cfRule>
    <cfRule type="expression" dxfId="2352" priority="1566">
      <formula>IF(RIGHT(TEXT(AQ508,"0.#"),1)=".",TRUE,FALSE)</formula>
    </cfRule>
  </conditionalFormatting>
  <conditionalFormatting sqref="AQ509">
    <cfRule type="expression" dxfId="2351" priority="1563">
      <formula>IF(RIGHT(TEXT(AQ509,"0.#"),1)=".",FALSE,TRUE)</formula>
    </cfRule>
    <cfRule type="expression" dxfId="2350" priority="1564">
      <formula>IF(RIGHT(TEXT(AQ509,"0.#"),1)=".",TRUE,FALSE)</formula>
    </cfRule>
  </conditionalFormatting>
  <conditionalFormatting sqref="AE465">
    <cfRule type="expression" dxfId="2349" priority="1855">
      <formula>IF(RIGHT(TEXT(AE465,"0.#"),1)=".",FALSE,TRUE)</formula>
    </cfRule>
    <cfRule type="expression" dxfId="2348" priority="1856">
      <formula>IF(RIGHT(TEXT(AE465,"0.#"),1)=".",TRUE,FALSE)</formula>
    </cfRule>
  </conditionalFormatting>
  <conditionalFormatting sqref="AE463">
    <cfRule type="expression" dxfId="2347" priority="1859">
      <formula>IF(RIGHT(TEXT(AE463,"0.#"),1)=".",FALSE,TRUE)</formula>
    </cfRule>
    <cfRule type="expression" dxfId="2346" priority="1860">
      <formula>IF(RIGHT(TEXT(AE463,"0.#"),1)=".",TRUE,FALSE)</formula>
    </cfRule>
  </conditionalFormatting>
  <conditionalFormatting sqref="AE464">
    <cfRule type="expression" dxfId="2345" priority="1857">
      <formula>IF(RIGHT(TEXT(AE464,"0.#"),1)=".",FALSE,TRUE)</formula>
    </cfRule>
    <cfRule type="expression" dxfId="2344" priority="1858">
      <formula>IF(RIGHT(TEXT(AE464,"0.#"),1)=".",TRUE,FALSE)</formula>
    </cfRule>
  </conditionalFormatting>
  <conditionalFormatting sqref="AM465">
    <cfRule type="expression" dxfId="2343" priority="1849">
      <formula>IF(RIGHT(TEXT(AM465,"0.#"),1)=".",FALSE,TRUE)</formula>
    </cfRule>
    <cfRule type="expression" dxfId="2342" priority="1850">
      <formula>IF(RIGHT(TEXT(AM465,"0.#"),1)=".",TRUE,FALSE)</formula>
    </cfRule>
  </conditionalFormatting>
  <conditionalFormatting sqref="AM463">
    <cfRule type="expression" dxfId="2341" priority="1853">
      <formula>IF(RIGHT(TEXT(AM463,"0.#"),1)=".",FALSE,TRUE)</formula>
    </cfRule>
    <cfRule type="expression" dxfId="2340" priority="1854">
      <formula>IF(RIGHT(TEXT(AM463,"0.#"),1)=".",TRUE,FALSE)</formula>
    </cfRule>
  </conditionalFormatting>
  <conditionalFormatting sqref="AM464">
    <cfRule type="expression" dxfId="2339" priority="1851">
      <formula>IF(RIGHT(TEXT(AM464,"0.#"),1)=".",FALSE,TRUE)</formula>
    </cfRule>
    <cfRule type="expression" dxfId="2338" priority="1852">
      <formula>IF(RIGHT(TEXT(AM464,"0.#"),1)=".",TRUE,FALSE)</formula>
    </cfRule>
  </conditionalFormatting>
  <conditionalFormatting sqref="AU465">
    <cfRule type="expression" dxfId="2337" priority="1843">
      <formula>IF(RIGHT(TEXT(AU465,"0.#"),1)=".",FALSE,TRUE)</formula>
    </cfRule>
    <cfRule type="expression" dxfId="2336" priority="1844">
      <formula>IF(RIGHT(TEXT(AU465,"0.#"),1)=".",TRUE,FALSE)</formula>
    </cfRule>
  </conditionalFormatting>
  <conditionalFormatting sqref="AU463">
    <cfRule type="expression" dxfId="2335" priority="1847">
      <formula>IF(RIGHT(TEXT(AU463,"0.#"),1)=".",FALSE,TRUE)</formula>
    </cfRule>
    <cfRule type="expression" dxfId="2334" priority="1848">
      <formula>IF(RIGHT(TEXT(AU463,"0.#"),1)=".",TRUE,FALSE)</formula>
    </cfRule>
  </conditionalFormatting>
  <conditionalFormatting sqref="AU464">
    <cfRule type="expression" dxfId="2333" priority="1845">
      <formula>IF(RIGHT(TEXT(AU464,"0.#"),1)=".",FALSE,TRUE)</formula>
    </cfRule>
    <cfRule type="expression" dxfId="2332" priority="1846">
      <formula>IF(RIGHT(TEXT(AU464,"0.#"),1)=".",TRUE,FALSE)</formula>
    </cfRule>
  </conditionalFormatting>
  <conditionalFormatting sqref="AI465">
    <cfRule type="expression" dxfId="2331" priority="1837">
      <formula>IF(RIGHT(TEXT(AI465,"0.#"),1)=".",FALSE,TRUE)</formula>
    </cfRule>
    <cfRule type="expression" dxfId="2330" priority="1838">
      <formula>IF(RIGHT(TEXT(AI465,"0.#"),1)=".",TRUE,FALSE)</formula>
    </cfRule>
  </conditionalFormatting>
  <conditionalFormatting sqref="AI463">
    <cfRule type="expression" dxfId="2329" priority="1841">
      <formula>IF(RIGHT(TEXT(AI463,"0.#"),1)=".",FALSE,TRUE)</formula>
    </cfRule>
    <cfRule type="expression" dxfId="2328" priority="1842">
      <formula>IF(RIGHT(TEXT(AI463,"0.#"),1)=".",TRUE,FALSE)</formula>
    </cfRule>
  </conditionalFormatting>
  <conditionalFormatting sqref="AI464">
    <cfRule type="expression" dxfId="2327" priority="1839">
      <formula>IF(RIGHT(TEXT(AI464,"0.#"),1)=".",FALSE,TRUE)</formula>
    </cfRule>
    <cfRule type="expression" dxfId="2326" priority="1840">
      <formula>IF(RIGHT(TEXT(AI464,"0.#"),1)=".",TRUE,FALSE)</formula>
    </cfRule>
  </conditionalFormatting>
  <conditionalFormatting sqref="AQ463">
    <cfRule type="expression" dxfId="2325" priority="1831">
      <formula>IF(RIGHT(TEXT(AQ463,"0.#"),1)=".",FALSE,TRUE)</formula>
    </cfRule>
    <cfRule type="expression" dxfId="2324" priority="1832">
      <formula>IF(RIGHT(TEXT(AQ463,"0.#"),1)=".",TRUE,FALSE)</formula>
    </cfRule>
  </conditionalFormatting>
  <conditionalFormatting sqref="AQ464">
    <cfRule type="expression" dxfId="2323" priority="1835">
      <formula>IF(RIGHT(TEXT(AQ464,"0.#"),1)=".",FALSE,TRUE)</formula>
    </cfRule>
    <cfRule type="expression" dxfId="2322" priority="1836">
      <formula>IF(RIGHT(TEXT(AQ464,"0.#"),1)=".",TRUE,FALSE)</formula>
    </cfRule>
  </conditionalFormatting>
  <conditionalFormatting sqref="AQ465">
    <cfRule type="expression" dxfId="2321" priority="1833">
      <formula>IF(RIGHT(TEXT(AQ465,"0.#"),1)=".",FALSE,TRUE)</formula>
    </cfRule>
    <cfRule type="expression" dxfId="2320" priority="1834">
      <formula>IF(RIGHT(TEXT(AQ465,"0.#"),1)=".",TRUE,FALSE)</formula>
    </cfRule>
  </conditionalFormatting>
  <conditionalFormatting sqref="AE470">
    <cfRule type="expression" dxfId="2319" priority="1825">
      <formula>IF(RIGHT(TEXT(AE470,"0.#"),1)=".",FALSE,TRUE)</formula>
    </cfRule>
    <cfRule type="expression" dxfId="2318" priority="1826">
      <formula>IF(RIGHT(TEXT(AE470,"0.#"),1)=".",TRUE,FALSE)</formula>
    </cfRule>
  </conditionalFormatting>
  <conditionalFormatting sqref="AE468">
    <cfRule type="expression" dxfId="2317" priority="1829">
      <formula>IF(RIGHT(TEXT(AE468,"0.#"),1)=".",FALSE,TRUE)</formula>
    </cfRule>
    <cfRule type="expression" dxfId="2316" priority="1830">
      <formula>IF(RIGHT(TEXT(AE468,"0.#"),1)=".",TRUE,FALSE)</formula>
    </cfRule>
  </conditionalFormatting>
  <conditionalFormatting sqref="AE469">
    <cfRule type="expression" dxfId="2315" priority="1827">
      <formula>IF(RIGHT(TEXT(AE469,"0.#"),1)=".",FALSE,TRUE)</formula>
    </cfRule>
    <cfRule type="expression" dxfId="2314" priority="1828">
      <formula>IF(RIGHT(TEXT(AE469,"0.#"),1)=".",TRUE,FALSE)</formula>
    </cfRule>
  </conditionalFormatting>
  <conditionalFormatting sqref="AM470">
    <cfRule type="expression" dxfId="2313" priority="1819">
      <formula>IF(RIGHT(TEXT(AM470,"0.#"),1)=".",FALSE,TRUE)</formula>
    </cfRule>
    <cfRule type="expression" dxfId="2312" priority="1820">
      <formula>IF(RIGHT(TEXT(AM470,"0.#"),1)=".",TRUE,FALSE)</formula>
    </cfRule>
  </conditionalFormatting>
  <conditionalFormatting sqref="AM468">
    <cfRule type="expression" dxfId="2311" priority="1823">
      <formula>IF(RIGHT(TEXT(AM468,"0.#"),1)=".",FALSE,TRUE)</formula>
    </cfRule>
    <cfRule type="expression" dxfId="2310" priority="1824">
      <formula>IF(RIGHT(TEXT(AM468,"0.#"),1)=".",TRUE,FALSE)</formula>
    </cfRule>
  </conditionalFormatting>
  <conditionalFormatting sqref="AM469">
    <cfRule type="expression" dxfId="2309" priority="1821">
      <formula>IF(RIGHT(TEXT(AM469,"0.#"),1)=".",FALSE,TRUE)</formula>
    </cfRule>
    <cfRule type="expression" dxfId="2308" priority="1822">
      <formula>IF(RIGHT(TEXT(AM469,"0.#"),1)=".",TRUE,FALSE)</formula>
    </cfRule>
  </conditionalFormatting>
  <conditionalFormatting sqref="AU470">
    <cfRule type="expression" dxfId="2307" priority="1813">
      <formula>IF(RIGHT(TEXT(AU470,"0.#"),1)=".",FALSE,TRUE)</formula>
    </cfRule>
    <cfRule type="expression" dxfId="2306" priority="1814">
      <formula>IF(RIGHT(TEXT(AU470,"0.#"),1)=".",TRUE,FALSE)</formula>
    </cfRule>
  </conditionalFormatting>
  <conditionalFormatting sqref="AU468">
    <cfRule type="expression" dxfId="2305" priority="1817">
      <formula>IF(RIGHT(TEXT(AU468,"0.#"),1)=".",FALSE,TRUE)</formula>
    </cfRule>
    <cfRule type="expression" dxfId="2304" priority="1818">
      <formula>IF(RIGHT(TEXT(AU468,"0.#"),1)=".",TRUE,FALSE)</formula>
    </cfRule>
  </conditionalFormatting>
  <conditionalFormatting sqref="AU469">
    <cfRule type="expression" dxfId="2303" priority="1815">
      <formula>IF(RIGHT(TEXT(AU469,"0.#"),1)=".",FALSE,TRUE)</formula>
    </cfRule>
    <cfRule type="expression" dxfId="2302" priority="1816">
      <formula>IF(RIGHT(TEXT(AU469,"0.#"),1)=".",TRUE,FALSE)</formula>
    </cfRule>
  </conditionalFormatting>
  <conditionalFormatting sqref="AI470">
    <cfRule type="expression" dxfId="2301" priority="1807">
      <formula>IF(RIGHT(TEXT(AI470,"0.#"),1)=".",FALSE,TRUE)</formula>
    </cfRule>
    <cfRule type="expression" dxfId="2300" priority="1808">
      <formula>IF(RIGHT(TEXT(AI470,"0.#"),1)=".",TRUE,FALSE)</formula>
    </cfRule>
  </conditionalFormatting>
  <conditionalFormatting sqref="AI468">
    <cfRule type="expression" dxfId="2299" priority="1811">
      <formula>IF(RIGHT(TEXT(AI468,"0.#"),1)=".",FALSE,TRUE)</formula>
    </cfRule>
    <cfRule type="expression" dxfId="2298" priority="1812">
      <formula>IF(RIGHT(TEXT(AI468,"0.#"),1)=".",TRUE,FALSE)</formula>
    </cfRule>
  </conditionalFormatting>
  <conditionalFormatting sqref="AI469">
    <cfRule type="expression" dxfId="2297" priority="1809">
      <formula>IF(RIGHT(TEXT(AI469,"0.#"),1)=".",FALSE,TRUE)</formula>
    </cfRule>
    <cfRule type="expression" dxfId="2296" priority="1810">
      <formula>IF(RIGHT(TEXT(AI469,"0.#"),1)=".",TRUE,FALSE)</formula>
    </cfRule>
  </conditionalFormatting>
  <conditionalFormatting sqref="AQ468">
    <cfRule type="expression" dxfId="2295" priority="1801">
      <formula>IF(RIGHT(TEXT(AQ468,"0.#"),1)=".",FALSE,TRUE)</formula>
    </cfRule>
    <cfRule type="expression" dxfId="2294" priority="1802">
      <formula>IF(RIGHT(TEXT(AQ468,"0.#"),1)=".",TRUE,FALSE)</formula>
    </cfRule>
  </conditionalFormatting>
  <conditionalFormatting sqref="AQ469">
    <cfRule type="expression" dxfId="2293" priority="1805">
      <formula>IF(RIGHT(TEXT(AQ469,"0.#"),1)=".",FALSE,TRUE)</formula>
    </cfRule>
    <cfRule type="expression" dxfId="2292" priority="1806">
      <formula>IF(RIGHT(TEXT(AQ469,"0.#"),1)=".",TRUE,FALSE)</formula>
    </cfRule>
  </conditionalFormatting>
  <conditionalFormatting sqref="AQ470">
    <cfRule type="expression" dxfId="2291" priority="1803">
      <formula>IF(RIGHT(TEXT(AQ470,"0.#"),1)=".",FALSE,TRUE)</formula>
    </cfRule>
    <cfRule type="expression" dxfId="2290" priority="1804">
      <formula>IF(RIGHT(TEXT(AQ470,"0.#"),1)=".",TRUE,FALSE)</formula>
    </cfRule>
  </conditionalFormatting>
  <conditionalFormatting sqref="AE475">
    <cfRule type="expression" dxfId="2289" priority="1795">
      <formula>IF(RIGHT(TEXT(AE475,"0.#"),1)=".",FALSE,TRUE)</formula>
    </cfRule>
    <cfRule type="expression" dxfId="2288" priority="1796">
      <formula>IF(RIGHT(TEXT(AE475,"0.#"),1)=".",TRUE,FALSE)</formula>
    </cfRule>
  </conditionalFormatting>
  <conditionalFormatting sqref="AE473">
    <cfRule type="expression" dxfId="2287" priority="1799">
      <formula>IF(RIGHT(TEXT(AE473,"0.#"),1)=".",FALSE,TRUE)</formula>
    </cfRule>
    <cfRule type="expression" dxfId="2286" priority="1800">
      <formula>IF(RIGHT(TEXT(AE473,"0.#"),1)=".",TRUE,FALSE)</formula>
    </cfRule>
  </conditionalFormatting>
  <conditionalFormatting sqref="AE474">
    <cfRule type="expression" dxfId="2285" priority="1797">
      <formula>IF(RIGHT(TEXT(AE474,"0.#"),1)=".",FALSE,TRUE)</formula>
    </cfRule>
    <cfRule type="expression" dxfId="2284" priority="1798">
      <formula>IF(RIGHT(TEXT(AE474,"0.#"),1)=".",TRUE,FALSE)</formula>
    </cfRule>
  </conditionalFormatting>
  <conditionalFormatting sqref="AM475">
    <cfRule type="expression" dxfId="2283" priority="1789">
      <formula>IF(RIGHT(TEXT(AM475,"0.#"),1)=".",FALSE,TRUE)</formula>
    </cfRule>
    <cfRule type="expression" dxfId="2282" priority="1790">
      <formula>IF(RIGHT(TEXT(AM475,"0.#"),1)=".",TRUE,FALSE)</formula>
    </cfRule>
  </conditionalFormatting>
  <conditionalFormatting sqref="AM473">
    <cfRule type="expression" dxfId="2281" priority="1793">
      <formula>IF(RIGHT(TEXT(AM473,"0.#"),1)=".",FALSE,TRUE)</formula>
    </cfRule>
    <cfRule type="expression" dxfId="2280" priority="1794">
      <formula>IF(RIGHT(TEXT(AM473,"0.#"),1)=".",TRUE,FALSE)</formula>
    </cfRule>
  </conditionalFormatting>
  <conditionalFormatting sqref="AM474">
    <cfRule type="expression" dxfId="2279" priority="1791">
      <formula>IF(RIGHT(TEXT(AM474,"0.#"),1)=".",FALSE,TRUE)</formula>
    </cfRule>
    <cfRule type="expression" dxfId="2278" priority="1792">
      <formula>IF(RIGHT(TEXT(AM474,"0.#"),1)=".",TRUE,FALSE)</formula>
    </cfRule>
  </conditionalFormatting>
  <conditionalFormatting sqref="AU475">
    <cfRule type="expression" dxfId="2277" priority="1783">
      <formula>IF(RIGHT(TEXT(AU475,"0.#"),1)=".",FALSE,TRUE)</formula>
    </cfRule>
    <cfRule type="expression" dxfId="2276" priority="1784">
      <formula>IF(RIGHT(TEXT(AU475,"0.#"),1)=".",TRUE,FALSE)</formula>
    </cfRule>
  </conditionalFormatting>
  <conditionalFormatting sqref="AU473">
    <cfRule type="expression" dxfId="2275" priority="1787">
      <formula>IF(RIGHT(TEXT(AU473,"0.#"),1)=".",FALSE,TRUE)</formula>
    </cfRule>
    <cfRule type="expression" dxfId="2274" priority="1788">
      <formula>IF(RIGHT(TEXT(AU473,"0.#"),1)=".",TRUE,FALSE)</formula>
    </cfRule>
  </conditionalFormatting>
  <conditionalFormatting sqref="AU474">
    <cfRule type="expression" dxfId="2273" priority="1785">
      <formula>IF(RIGHT(TEXT(AU474,"0.#"),1)=".",FALSE,TRUE)</formula>
    </cfRule>
    <cfRule type="expression" dxfId="2272" priority="1786">
      <formula>IF(RIGHT(TEXT(AU474,"0.#"),1)=".",TRUE,FALSE)</formula>
    </cfRule>
  </conditionalFormatting>
  <conditionalFormatting sqref="AI475">
    <cfRule type="expression" dxfId="2271" priority="1777">
      <formula>IF(RIGHT(TEXT(AI475,"0.#"),1)=".",FALSE,TRUE)</formula>
    </cfRule>
    <cfRule type="expression" dxfId="2270" priority="1778">
      <formula>IF(RIGHT(TEXT(AI475,"0.#"),1)=".",TRUE,FALSE)</formula>
    </cfRule>
  </conditionalFormatting>
  <conditionalFormatting sqref="AI473">
    <cfRule type="expression" dxfId="2269" priority="1781">
      <formula>IF(RIGHT(TEXT(AI473,"0.#"),1)=".",FALSE,TRUE)</formula>
    </cfRule>
    <cfRule type="expression" dxfId="2268" priority="1782">
      <formula>IF(RIGHT(TEXT(AI473,"0.#"),1)=".",TRUE,FALSE)</formula>
    </cfRule>
  </conditionalFormatting>
  <conditionalFormatting sqref="AI474">
    <cfRule type="expression" dxfId="2267" priority="1779">
      <formula>IF(RIGHT(TEXT(AI474,"0.#"),1)=".",FALSE,TRUE)</formula>
    </cfRule>
    <cfRule type="expression" dxfId="2266" priority="1780">
      <formula>IF(RIGHT(TEXT(AI474,"0.#"),1)=".",TRUE,FALSE)</formula>
    </cfRule>
  </conditionalFormatting>
  <conditionalFormatting sqref="AQ473">
    <cfRule type="expression" dxfId="2265" priority="1771">
      <formula>IF(RIGHT(TEXT(AQ473,"0.#"),1)=".",FALSE,TRUE)</formula>
    </cfRule>
    <cfRule type="expression" dxfId="2264" priority="1772">
      <formula>IF(RIGHT(TEXT(AQ473,"0.#"),1)=".",TRUE,FALSE)</formula>
    </cfRule>
  </conditionalFormatting>
  <conditionalFormatting sqref="AQ474">
    <cfRule type="expression" dxfId="2263" priority="1775">
      <formula>IF(RIGHT(TEXT(AQ474,"0.#"),1)=".",FALSE,TRUE)</formula>
    </cfRule>
    <cfRule type="expression" dxfId="2262" priority="1776">
      <formula>IF(RIGHT(TEXT(AQ474,"0.#"),1)=".",TRUE,FALSE)</formula>
    </cfRule>
  </conditionalFormatting>
  <conditionalFormatting sqref="AQ475">
    <cfRule type="expression" dxfId="2261" priority="1773">
      <formula>IF(RIGHT(TEXT(AQ475,"0.#"),1)=".",FALSE,TRUE)</formula>
    </cfRule>
    <cfRule type="expression" dxfId="2260" priority="1774">
      <formula>IF(RIGHT(TEXT(AQ475,"0.#"),1)=".",TRUE,FALSE)</formula>
    </cfRule>
  </conditionalFormatting>
  <conditionalFormatting sqref="AE480">
    <cfRule type="expression" dxfId="2259" priority="1765">
      <formula>IF(RIGHT(TEXT(AE480,"0.#"),1)=".",FALSE,TRUE)</formula>
    </cfRule>
    <cfRule type="expression" dxfId="2258" priority="1766">
      <formula>IF(RIGHT(TEXT(AE480,"0.#"),1)=".",TRUE,FALSE)</formula>
    </cfRule>
  </conditionalFormatting>
  <conditionalFormatting sqref="AE478">
    <cfRule type="expression" dxfId="2257" priority="1769">
      <formula>IF(RIGHT(TEXT(AE478,"0.#"),1)=".",FALSE,TRUE)</formula>
    </cfRule>
    <cfRule type="expression" dxfId="2256" priority="1770">
      <formula>IF(RIGHT(TEXT(AE478,"0.#"),1)=".",TRUE,FALSE)</formula>
    </cfRule>
  </conditionalFormatting>
  <conditionalFormatting sqref="AE479">
    <cfRule type="expression" dxfId="2255" priority="1767">
      <formula>IF(RIGHT(TEXT(AE479,"0.#"),1)=".",FALSE,TRUE)</formula>
    </cfRule>
    <cfRule type="expression" dxfId="2254" priority="1768">
      <formula>IF(RIGHT(TEXT(AE479,"0.#"),1)=".",TRUE,FALSE)</formula>
    </cfRule>
  </conditionalFormatting>
  <conditionalFormatting sqref="AM480">
    <cfRule type="expression" dxfId="2253" priority="1759">
      <formula>IF(RIGHT(TEXT(AM480,"0.#"),1)=".",FALSE,TRUE)</formula>
    </cfRule>
    <cfRule type="expression" dxfId="2252" priority="1760">
      <formula>IF(RIGHT(TEXT(AM480,"0.#"),1)=".",TRUE,FALSE)</formula>
    </cfRule>
  </conditionalFormatting>
  <conditionalFormatting sqref="AM478">
    <cfRule type="expression" dxfId="2251" priority="1763">
      <formula>IF(RIGHT(TEXT(AM478,"0.#"),1)=".",FALSE,TRUE)</formula>
    </cfRule>
    <cfRule type="expression" dxfId="2250" priority="1764">
      <formula>IF(RIGHT(TEXT(AM478,"0.#"),1)=".",TRUE,FALSE)</formula>
    </cfRule>
  </conditionalFormatting>
  <conditionalFormatting sqref="AM479">
    <cfRule type="expression" dxfId="2249" priority="1761">
      <formula>IF(RIGHT(TEXT(AM479,"0.#"),1)=".",FALSE,TRUE)</formula>
    </cfRule>
    <cfRule type="expression" dxfId="2248" priority="1762">
      <formula>IF(RIGHT(TEXT(AM479,"0.#"),1)=".",TRUE,FALSE)</formula>
    </cfRule>
  </conditionalFormatting>
  <conditionalFormatting sqref="AU480">
    <cfRule type="expression" dxfId="2247" priority="1753">
      <formula>IF(RIGHT(TEXT(AU480,"0.#"),1)=".",FALSE,TRUE)</formula>
    </cfRule>
    <cfRule type="expression" dxfId="2246" priority="1754">
      <formula>IF(RIGHT(TEXT(AU480,"0.#"),1)=".",TRUE,FALSE)</formula>
    </cfRule>
  </conditionalFormatting>
  <conditionalFormatting sqref="AU478">
    <cfRule type="expression" dxfId="2245" priority="1757">
      <formula>IF(RIGHT(TEXT(AU478,"0.#"),1)=".",FALSE,TRUE)</formula>
    </cfRule>
    <cfRule type="expression" dxfId="2244" priority="1758">
      <formula>IF(RIGHT(TEXT(AU478,"0.#"),1)=".",TRUE,FALSE)</formula>
    </cfRule>
  </conditionalFormatting>
  <conditionalFormatting sqref="AU479">
    <cfRule type="expression" dxfId="2243" priority="1755">
      <formula>IF(RIGHT(TEXT(AU479,"0.#"),1)=".",FALSE,TRUE)</formula>
    </cfRule>
    <cfRule type="expression" dxfId="2242" priority="1756">
      <formula>IF(RIGHT(TEXT(AU479,"0.#"),1)=".",TRUE,FALSE)</formula>
    </cfRule>
  </conditionalFormatting>
  <conditionalFormatting sqref="AI480">
    <cfRule type="expression" dxfId="2241" priority="1747">
      <formula>IF(RIGHT(TEXT(AI480,"0.#"),1)=".",FALSE,TRUE)</formula>
    </cfRule>
    <cfRule type="expression" dxfId="2240" priority="1748">
      <formula>IF(RIGHT(TEXT(AI480,"0.#"),1)=".",TRUE,FALSE)</formula>
    </cfRule>
  </conditionalFormatting>
  <conditionalFormatting sqref="AI478">
    <cfRule type="expression" dxfId="2239" priority="1751">
      <formula>IF(RIGHT(TEXT(AI478,"0.#"),1)=".",FALSE,TRUE)</formula>
    </cfRule>
    <cfRule type="expression" dxfId="2238" priority="1752">
      <formula>IF(RIGHT(TEXT(AI478,"0.#"),1)=".",TRUE,FALSE)</formula>
    </cfRule>
  </conditionalFormatting>
  <conditionalFormatting sqref="AI479">
    <cfRule type="expression" dxfId="2237" priority="1749">
      <formula>IF(RIGHT(TEXT(AI479,"0.#"),1)=".",FALSE,TRUE)</formula>
    </cfRule>
    <cfRule type="expression" dxfId="2236" priority="1750">
      <formula>IF(RIGHT(TEXT(AI479,"0.#"),1)=".",TRUE,FALSE)</formula>
    </cfRule>
  </conditionalFormatting>
  <conditionalFormatting sqref="AQ478">
    <cfRule type="expression" dxfId="2235" priority="1741">
      <formula>IF(RIGHT(TEXT(AQ478,"0.#"),1)=".",FALSE,TRUE)</formula>
    </cfRule>
    <cfRule type="expression" dxfId="2234" priority="1742">
      <formula>IF(RIGHT(TEXT(AQ478,"0.#"),1)=".",TRUE,FALSE)</formula>
    </cfRule>
  </conditionalFormatting>
  <conditionalFormatting sqref="AQ479">
    <cfRule type="expression" dxfId="2233" priority="1745">
      <formula>IF(RIGHT(TEXT(AQ479,"0.#"),1)=".",FALSE,TRUE)</formula>
    </cfRule>
    <cfRule type="expression" dxfId="2232" priority="1746">
      <formula>IF(RIGHT(TEXT(AQ479,"0.#"),1)=".",TRUE,FALSE)</formula>
    </cfRule>
  </conditionalFormatting>
  <conditionalFormatting sqref="AQ480">
    <cfRule type="expression" dxfId="2231" priority="1743">
      <formula>IF(RIGHT(TEXT(AQ480,"0.#"),1)=".",FALSE,TRUE)</formula>
    </cfRule>
    <cfRule type="expression" dxfId="2230" priority="1744">
      <formula>IF(RIGHT(TEXT(AQ480,"0.#"),1)=".",TRUE,FALSE)</formula>
    </cfRule>
  </conditionalFormatting>
  <conditionalFormatting sqref="AM47">
    <cfRule type="expression" dxfId="2229" priority="2035">
      <formula>IF(RIGHT(TEXT(AM47,"0.#"),1)=".",FALSE,TRUE)</formula>
    </cfRule>
    <cfRule type="expression" dxfId="2228" priority="2036">
      <formula>IF(RIGHT(TEXT(AM47,"0.#"),1)=".",TRUE,FALSE)</formula>
    </cfRule>
  </conditionalFormatting>
  <conditionalFormatting sqref="AI46">
    <cfRule type="expression" dxfId="2227" priority="2039">
      <formula>IF(RIGHT(TEXT(AI46,"0.#"),1)=".",FALSE,TRUE)</formula>
    </cfRule>
    <cfRule type="expression" dxfId="2226" priority="2040">
      <formula>IF(RIGHT(TEXT(AI46,"0.#"),1)=".",TRUE,FALSE)</formula>
    </cfRule>
  </conditionalFormatting>
  <conditionalFormatting sqref="AM46">
    <cfRule type="expression" dxfId="2225" priority="2037">
      <formula>IF(RIGHT(TEXT(AM46,"0.#"),1)=".",FALSE,TRUE)</formula>
    </cfRule>
    <cfRule type="expression" dxfId="2224" priority="2038">
      <formula>IF(RIGHT(TEXT(AM46,"0.#"),1)=".",TRUE,FALSE)</formula>
    </cfRule>
  </conditionalFormatting>
  <conditionalFormatting sqref="AU46:AU48">
    <cfRule type="expression" dxfId="2223" priority="2029">
      <formula>IF(RIGHT(TEXT(AU46,"0.#"),1)=".",FALSE,TRUE)</formula>
    </cfRule>
    <cfRule type="expression" dxfId="2222" priority="2030">
      <formula>IF(RIGHT(TEXT(AU46,"0.#"),1)=".",TRUE,FALSE)</formula>
    </cfRule>
  </conditionalFormatting>
  <conditionalFormatting sqref="AM48">
    <cfRule type="expression" dxfId="2221" priority="2033">
      <formula>IF(RIGHT(TEXT(AM48,"0.#"),1)=".",FALSE,TRUE)</formula>
    </cfRule>
    <cfRule type="expression" dxfId="2220" priority="2034">
      <formula>IF(RIGHT(TEXT(AM48,"0.#"),1)=".",TRUE,FALSE)</formula>
    </cfRule>
  </conditionalFormatting>
  <conditionalFormatting sqref="AE146:AE147 AI146:AI147 AM146:AM147 AQ146:AQ147 AU146:AU147">
    <cfRule type="expression" dxfId="2219" priority="2023">
      <formula>IF(RIGHT(TEXT(AE146,"0.#"),1)=".",FALSE,TRUE)</formula>
    </cfRule>
    <cfRule type="expression" dxfId="2218" priority="2024">
      <formula>IF(RIGHT(TEXT(AE146,"0.#"),1)=".",TRUE,FALSE)</formula>
    </cfRule>
  </conditionalFormatting>
  <conditionalFormatting sqref="AE138:AE139 AM138:AM139 AQ138:AQ139 AU138:AU139">
    <cfRule type="expression" dxfId="2217" priority="2027">
      <formula>IF(RIGHT(TEXT(AE138,"0.#"),1)=".",FALSE,TRUE)</formula>
    </cfRule>
    <cfRule type="expression" dxfId="2216" priority="2028">
      <formula>IF(RIGHT(TEXT(AE138,"0.#"),1)=".",TRUE,FALSE)</formula>
    </cfRule>
  </conditionalFormatting>
  <conditionalFormatting sqref="AE142:AE143 AI142:AI143 AM142:AM143 AQ142:AQ143 AU142:AU143">
    <cfRule type="expression" dxfId="2215" priority="2025">
      <formula>IF(RIGHT(TEXT(AE142,"0.#"),1)=".",FALSE,TRUE)</formula>
    </cfRule>
    <cfRule type="expression" dxfId="2214" priority="2026">
      <formula>IF(RIGHT(TEXT(AE142,"0.#"),1)=".",TRUE,FALSE)</formula>
    </cfRule>
  </conditionalFormatting>
  <conditionalFormatting sqref="AE198:AE199 AI198:AI199 AM198:AM199 AQ198:AQ199 AU198:AU199">
    <cfRule type="expression" dxfId="2213" priority="2017">
      <formula>IF(RIGHT(TEXT(AE198,"0.#"),1)=".",FALSE,TRUE)</formula>
    </cfRule>
    <cfRule type="expression" dxfId="2212" priority="2018">
      <formula>IF(RIGHT(TEXT(AE198,"0.#"),1)=".",TRUE,FALSE)</formula>
    </cfRule>
  </conditionalFormatting>
  <conditionalFormatting sqref="AE150:AE151 AI150:AI151 AM150:AM151 AQ150:AQ151 AU150:AU151">
    <cfRule type="expression" dxfId="2211" priority="2021">
      <formula>IF(RIGHT(TEXT(AE150,"0.#"),1)=".",FALSE,TRUE)</formula>
    </cfRule>
    <cfRule type="expression" dxfId="2210" priority="2022">
      <formula>IF(RIGHT(TEXT(AE150,"0.#"),1)=".",TRUE,FALSE)</formula>
    </cfRule>
  </conditionalFormatting>
  <conditionalFormatting sqref="AE194:AE195 AI194:AI195 AM194:AM195 AQ194:AQ195 AU194:AU195">
    <cfRule type="expression" dxfId="2209" priority="2019">
      <formula>IF(RIGHT(TEXT(AE194,"0.#"),1)=".",FALSE,TRUE)</formula>
    </cfRule>
    <cfRule type="expression" dxfId="2208" priority="2020">
      <formula>IF(RIGHT(TEXT(AE194,"0.#"),1)=".",TRUE,FALSE)</formula>
    </cfRule>
  </conditionalFormatting>
  <conditionalFormatting sqref="AE210:AE211 AI210:AI211 AM210:AM211 AQ210:AQ211 AU210:AU211">
    <cfRule type="expression" dxfId="2207" priority="2011">
      <formula>IF(RIGHT(TEXT(AE210,"0.#"),1)=".",FALSE,TRUE)</formula>
    </cfRule>
    <cfRule type="expression" dxfId="2206" priority="2012">
      <formula>IF(RIGHT(TEXT(AE210,"0.#"),1)=".",TRUE,FALSE)</formula>
    </cfRule>
  </conditionalFormatting>
  <conditionalFormatting sqref="AE202:AE203 AI202:AI203 AM202:AM203 AQ202:AQ203 AU202:AU203">
    <cfRule type="expression" dxfId="2205" priority="2015">
      <formula>IF(RIGHT(TEXT(AE202,"0.#"),1)=".",FALSE,TRUE)</formula>
    </cfRule>
    <cfRule type="expression" dxfId="2204" priority="2016">
      <formula>IF(RIGHT(TEXT(AE202,"0.#"),1)=".",TRUE,FALSE)</formula>
    </cfRule>
  </conditionalFormatting>
  <conditionalFormatting sqref="AE206:AE207 AI206:AI207 AM206:AM207 AQ206:AQ207 AU206:AU207">
    <cfRule type="expression" dxfId="2203" priority="2013">
      <formula>IF(RIGHT(TEXT(AE206,"0.#"),1)=".",FALSE,TRUE)</formula>
    </cfRule>
    <cfRule type="expression" dxfId="2202" priority="2014">
      <formula>IF(RIGHT(TEXT(AE206,"0.#"),1)=".",TRUE,FALSE)</formula>
    </cfRule>
  </conditionalFormatting>
  <conditionalFormatting sqref="AE262:AE263 AI262:AI263 AM262:AM263 AQ262:AQ263 AU262:AU263">
    <cfRule type="expression" dxfId="2201" priority="2005">
      <formula>IF(RIGHT(TEXT(AE262,"0.#"),1)=".",FALSE,TRUE)</formula>
    </cfRule>
    <cfRule type="expression" dxfId="2200" priority="2006">
      <formula>IF(RIGHT(TEXT(AE262,"0.#"),1)=".",TRUE,FALSE)</formula>
    </cfRule>
  </conditionalFormatting>
  <conditionalFormatting sqref="AE254:AE255 AI254:AI255 AM254:AM255 AQ254:AQ255 AU254:AU255">
    <cfRule type="expression" dxfId="2199" priority="2009">
      <formula>IF(RIGHT(TEXT(AE254,"0.#"),1)=".",FALSE,TRUE)</formula>
    </cfRule>
    <cfRule type="expression" dxfId="2198" priority="2010">
      <formula>IF(RIGHT(TEXT(AE254,"0.#"),1)=".",TRUE,FALSE)</formula>
    </cfRule>
  </conditionalFormatting>
  <conditionalFormatting sqref="AE258:AE259 AI258:AI259 AM258:AM259 AQ258:AQ259 AU258:AU259">
    <cfRule type="expression" dxfId="2197" priority="2007">
      <formula>IF(RIGHT(TEXT(AE258,"0.#"),1)=".",FALSE,TRUE)</formula>
    </cfRule>
    <cfRule type="expression" dxfId="2196" priority="2008">
      <formula>IF(RIGHT(TEXT(AE258,"0.#"),1)=".",TRUE,FALSE)</formula>
    </cfRule>
  </conditionalFormatting>
  <conditionalFormatting sqref="AE314:AE315 AI314:AI315 AM314:AM315 AQ314:AQ315 AU314:AU315">
    <cfRule type="expression" dxfId="2195" priority="1999">
      <formula>IF(RIGHT(TEXT(AE314,"0.#"),1)=".",FALSE,TRUE)</formula>
    </cfRule>
    <cfRule type="expression" dxfId="2194" priority="2000">
      <formula>IF(RIGHT(TEXT(AE314,"0.#"),1)=".",TRUE,FALSE)</formula>
    </cfRule>
  </conditionalFormatting>
  <conditionalFormatting sqref="AE266:AE267 AI266:AI267 AM266:AM267 AQ266:AQ267 AU266:AU267">
    <cfRule type="expression" dxfId="2193" priority="2003">
      <formula>IF(RIGHT(TEXT(AE266,"0.#"),1)=".",FALSE,TRUE)</formula>
    </cfRule>
    <cfRule type="expression" dxfId="2192" priority="2004">
      <formula>IF(RIGHT(TEXT(AE266,"0.#"),1)=".",TRUE,FALSE)</formula>
    </cfRule>
  </conditionalFormatting>
  <conditionalFormatting sqref="AE270:AE271 AI270:AI271 AM270:AM271 AQ270:AQ271 AU270:AU271">
    <cfRule type="expression" dxfId="2191" priority="2001">
      <formula>IF(RIGHT(TEXT(AE270,"0.#"),1)=".",FALSE,TRUE)</formula>
    </cfRule>
    <cfRule type="expression" dxfId="2190" priority="2002">
      <formula>IF(RIGHT(TEXT(AE270,"0.#"),1)=".",TRUE,FALSE)</formula>
    </cfRule>
  </conditionalFormatting>
  <conditionalFormatting sqref="AE326:AE327 AI326:AI327 AM326:AM327 AQ326:AQ327 AU326:AU327">
    <cfRule type="expression" dxfId="2189" priority="1993">
      <formula>IF(RIGHT(TEXT(AE326,"0.#"),1)=".",FALSE,TRUE)</formula>
    </cfRule>
    <cfRule type="expression" dxfId="2188" priority="1994">
      <formula>IF(RIGHT(TEXT(AE326,"0.#"),1)=".",TRUE,FALSE)</formula>
    </cfRule>
  </conditionalFormatting>
  <conditionalFormatting sqref="AE318:AE319 AI318:AI319 AM318:AM319 AQ318:AQ319 AU318:AU319">
    <cfRule type="expression" dxfId="2187" priority="1997">
      <formula>IF(RIGHT(TEXT(AE318,"0.#"),1)=".",FALSE,TRUE)</formula>
    </cfRule>
    <cfRule type="expression" dxfId="2186" priority="1998">
      <formula>IF(RIGHT(TEXT(AE318,"0.#"),1)=".",TRUE,FALSE)</formula>
    </cfRule>
  </conditionalFormatting>
  <conditionalFormatting sqref="AE322:AE323 AI322:AI323 AM322:AM323 AQ322:AQ323 AU322:AU323">
    <cfRule type="expression" dxfId="2185" priority="1995">
      <formula>IF(RIGHT(TEXT(AE322,"0.#"),1)=".",FALSE,TRUE)</formula>
    </cfRule>
    <cfRule type="expression" dxfId="2184" priority="1996">
      <formula>IF(RIGHT(TEXT(AE322,"0.#"),1)=".",TRUE,FALSE)</formula>
    </cfRule>
  </conditionalFormatting>
  <conditionalFormatting sqref="AE378:AE379 AI378:AI379 AM378:AM379 AQ378:AQ379 AU378:AU379">
    <cfRule type="expression" dxfId="2183" priority="1987">
      <formula>IF(RIGHT(TEXT(AE378,"0.#"),1)=".",FALSE,TRUE)</formula>
    </cfRule>
    <cfRule type="expression" dxfId="2182" priority="1988">
      <formula>IF(RIGHT(TEXT(AE378,"0.#"),1)=".",TRUE,FALSE)</formula>
    </cfRule>
  </conditionalFormatting>
  <conditionalFormatting sqref="AE330:AE331 AI330:AI331 AM330:AM331 AQ330:AQ331 AU330:AU331">
    <cfRule type="expression" dxfId="2181" priority="1991">
      <formula>IF(RIGHT(TEXT(AE330,"0.#"),1)=".",FALSE,TRUE)</formula>
    </cfRule>
    <cfRule type="expression" dxfId="2180" priority="1992">
      <formula>IF(RIGHT(TEXT(AE330,"0.#"),1)=".",TRUE,FALSE)</formula>
    </cfRule>
  </conditionalFormatting>
  <conditionalFormatting sqref="AE374:AE375 AI374:AI375 AM374:AM375 AQ374:AQ375 AU374:AU375">
    <cfRule type="expression" dxfId="2179" priority="1989">
      <formula>IF(RIGHT(TEXT(AE374,"0.#"),1)=".",FALSE,TRUE)</formula>
    </cfRule>
    <cfRule type="expression" dxfId="2178" priority="1990">
      <formula>IF(RIGHT(TEXT(AE374,"0.#"),1)=".",TRUE,FALSE)</formula>
    </cfRule>
  </conditionalFormatting>
  <conditionalFormatting sqref="AE390:AE391 AI390:AI391 AM390:AM391 AQ390:AQ391 AU390:AU391">
    <cfRule type="expression" dxfId="2177" priority="1981">
      <formula>IF(RIGHT(TEXT(AE390,"0.#"),1)=".",FALSE,TRUE)</formula>
    </cfRule>
    <cfRule type="expression" dxfId="2176" priority="1982">
      <formula>IF(RIGHT(TEXT(AE390,"0.#"),1)=".",TRUE,FALSE)</formula>
    </cfRule>
  </conditionalFormatting>
  <conditionalFormatting sqref="AE382:AE383 AI382:AI383 AM382:AM383 AQ382:AQ383 AU382:AU383">
    <cfRule type="expression" dxfId="2175" priority="1985">
      <formula>IF(RIGHT(TEXT(AE382,"0.#"),1)=".",FALSE,TRUE)</formula>
    </cfRule>
    <cfRule type="expression" dxfId="2174" priority="1986">
      <formula>IF(RIGHT(TEXT(AE382,"0.#"),1)=".",TRUE,FALSE)</formula>
    </cfRule>
  </conditionalFormatting>
  <conditionalFormatting sqref="AE386:AE387 AI386:AI387 AM386:AM387 AQ386:AQ387 AU386:AU387">
    <cfRule type="expression" dxfId="2173" priority="1983">
      <formula>IF(RIGHT(TEXT(AE386,"0.#"),1)=".",FALSE,TRUE)</formula>
    </cfRule>
    <cfRule type="expression" dxfId="2172" priority="1984">
      <formula>IF(RIGHT(TEXT(AE386,"0.#"),1)=".",TRUE,FALSE)</formula>
    </cfRule>
  </conditionalFormatting>
  <conditionalFormatting sqref="AE440">
    <cfRule type="expression" dxfId="2171" priority="1975">
      <formula>IF(RIGHT(TEXT(AE440,"0.#"),1)=".",FALSE,TRUE)</formula>
    </cfRule>
    <cfRule type="expression" dxfId="2170" priority="1976">
      <formula>IF(RIGHT(TEXT(AE440,"0.#"),1)=".",TRUE,FALSE)</formula>
    </cfRule>
  </conditionalFormatting>
  <conditionalFormatting sqref="AE438">
    <cfRule type="expression" dxfId="2169" priority="1979">
      <formula>IF(RIGHT(TEXT(AE438,"0.#"),1)=".",FALSE,TRUE)</formula>
    </cfRule>
    <cfRule type="expression" dxfId="2168" priority="1980">
      <formula>IF(RIGHT(TEXT(AE438,"0.#"),1)=".",TRUE,FALSE)</formula>
    </cfRule>
  </conditionalFormatting>
  <conditionalFormatting sqref="AE439">
    <cfRule type="expression" dxfId="2167" priority="1977">
      <formula>IF(RIGHT(TEXT(AE439,"0.#"),1)=".",FALSE,TRUE)</formula>
    </cfRule>
    <cfRule type="expression" dxfId="2166" priority="1978">
      <formula>IF(RIGHT(TEXT(AE439,"0.#"),1)=".",TRUE,FALSE)</formula>
    </cfRule>
  </conditionalFormatting>
  <conditionalFormatting sqref="AM440">
    <cfRule type="expression" dxfId="2165" priority="1969">
      <formula>IF(RIGHT(TEXT(AM440,"0.#"),1)=".",FALSE,TRUE)</formula>
    </cfRule>
    <cfRule type="expression" dxfId="2164" priority="1970">
      <formula>IF(RIGHT(TEXT(AM440,"0.#"),1)=".",TRUE,FALSE)</formula>
    </cfRule>
  </conditionalFormatting>
  <conditionalFormatting sqref="AM438">
    <cfRule type="expression" dxfId="2163" priority="1973">
      <formula>IF(RIGHT(TEXT(AM438,"0.#"),1)=".",FALSE,TRUE)</formula>
    </cfRule>
    <cfRule type="expression" dxfId="2162" priority="1974">
      <formula>IF(RIGHT(TEXT(AM438,"0.#"),1)=".",TRUE,FALSE)</formula>
    </cfRule>
  </conditionalFormatting>
  <conditionalFormatting sqref="AM439">
    <cfRule type="expression" dxfId="2161" priority="1971">
      <formula>IF(RIGHT(TEXT(AM439,"0.#"),1)=".",FALSE,TRUE)</formula>
    </cfRule>
    <cfRule type="expression" dxfId="2160" priority="1972">
      <formula>IF(RIGHT(TEXT(AM439,"0.#"),1)=".",TRUE,FALSE)</formula>
    </cfRule>
  </conditionalFormatting>
  <conditionalFormatting sqref="AU440">
    <cfRule type="expression" dxfId="2159" priority="1963">
      <formula>IF(RIGHT(TEXT(AU440,"0.#"),1)=".",FALSE,TRUE)</formula>
    </cfRule>
    <cfRule type="expression" dxfId="2158" priority="1964">
      <formula>IF(RIGHT(TEXT(AU440,"0.#"),1)=".",TRUE,FALSE)</formula>
    </cfRule>
  </conditionalFormatting>
  <conditionalFormatting sqref="AU438">
    <cfRule type="expression" dxfId="2157" priority="1967">
      <formula>IF(RIGHT(TEXT(AU438,"0.#"),1)=".",FALSE,TRUE)</formula>
    </cfRule>
    <cfRule type="expression" dxfId="2156" priority="1968">
      <formula>IF(RIGHT(TEXT(AU438,"0.#"),1)=".",TRUE,FALSE)</formula>
    </cfRule>
  </conditionalFormatting>
  <conditionalFormatting sqref="AU439">
    <cfRule type="expression" dxfId="2155" priority="1965">
      <formula>IF(RIGHT(TEXT(AU439,"0.#"),1)=".",FALSE,TRUE)</formula>
    </cfRule>
    <cfRule type="expression" dxfId="2154" priority="1966">
      <formula>IF(RIGHT(TEXT(AU439,"0.#"),1)=".",TRUE,FALSE)</formula>
    </cfRule>
  </conditionalFormatting>
  <conditionalFormatting sqref="AI440">
    <cfRule type="expression" dxfId="2153" priority="1957">
      <formula>IF(RIGHT(TEXT(AI440,"0.#"),1)=".",FALSE,TRUE)</formula>
    </cfRule>
    <cfRule type="expression" dxfId="2152" priority="1958">
      <formula>IF(RIGHT(TEXT(AI440,"0.#"),1)=".",TRUE,FALSE)</formula>
    </cfRule>
  </conditionalFormatting>
  <conditionalFormatting sqref="AI438">
    <cfRule type="expression" dxfId="2151" priority="1961">
      <formula>IF(RIGHT(TEXT(AI438,"0.#"),1)=".",FALSE,TRUE)</formula>
    </cfRule>
    <cfRule type="expression" dxfId="2150" priority="1962">
      <formula>IF(RIGHT(TEXT(AI438,"0.#"),1)=".",TRUE,FALSE)</formula>
    </cfRule>
  </conditionalFormatting>
  <conditionalFormatting sqref="AI439">
    <cfRule type="expression" dxfId="2149" priority="1959">
      <formula>IF(RIGHT(TEXT(AI439,"0.#"),1)=".",FALSE,TRUE)</formula>
    </cfRule>
    <cfRule type="expression" dxfId="2148" priority="1960">
      <formula>IF(RIGHT(TEXT(AI439,"0.#"),1)=".",TRUE,FALSE)</formula>
    </cfRule>
  </conditionalFormatting>
  <conditionalFormatting sqref="AQ438">
    <cfRule type="expression" dxfId="2147" priority="1951">
      <formula>IF(RIGHT(TEXT(AQ438,"0.#"),1)=".",FALSE,TRUE)</formula>
    </cfRule>
    <cfRule type="expression" dxfId="2146" priority="1952">
      <formula>IF(RIGHT(TEXT(AQ438,"0.#"),1)=".",TRUE,FALSE)</formula>
    </cfRule>
  </conditionalFormatting>
  <conditionalFormatting sqref="AQ439">
    <cfRule type="expression" dxfId="2145" priority="1955">
      <formula>IF(RIGHT(TEXT(AQ439,"0.#"),1)=".",FALSE,TRUE)</formula>
    </cfRule>
    <cfRule type="expression" dxfId="2144" priority="1956">
      <formula>IF(RIGHT(TEXT(AQ439,"0.#"),1)=".",TRUE,FALSE)</formula>
    </cfRule>
  </conditionalFormatting>
  <conditionalFormatting sqref="AQ440">
    <cfRule type="expression" dxfId="2143" priority="1953">
      <formula>IF(RIGHT(TEXT(AQ440,"0.#"),1)=".",FALSE,TRUE)</formula>
    </cfRule>
    <cfRule type="expression" dxfId="2142" priority="1954">
      <formula>IF(RIGHT(TEXT(AQ440,"0.#"),1)=".",TRUE,FALSE)</formula>
    </cfRule>
  </conditionalFormatting>
  <conditionalFormatting sqref="AE445">
    <cfRule type="expression" dxfId="2141" priority="1945">
      <formula>IF(RIGHT(TEXT(AE445,"0.#"),1)=".",FALSE,TRUE)</formula>
    </cfRule>
    <cfRule type="expression" dxfId="2140" priority="1946">
      <formula>IF(RIGHT(TEXT(AE445,"0.#"),1)=".",TRUE,FALSE)</formula>
    </cfRule>
  </conditionalFormatting>
  <conditionalFormatting sqref="AE443">
    <cfRule type="expression" dxfId="2139" priority="1949">
      <formula>IF(RIGHT(TEXT(AE443,"0.#"),1)=".",FALSE,TRUE)</formula>
    </cfRule>
    <cfRule type="expression" dxfId="2138" priority="1950">
      <formula>IF(RIGHT(TEXT(AE443,"0.#"),1)=".",TRUE,FALSE)</formula>
    </cfRule>
  </conditionalFormatting>
  <conditionalFormatting sqref="AE444">
    <cfRule type="expression" dxfId="2137" priority="1947">
      <formula>IF(RIGHT(TEXT(AE444,"0.#"),1)=".",FALSE,TRUE)</formula>
    </cfRule>
    <cfRule type="expression" dxfId="2136" priority="1948">
      <formula>IF(RIGHT(TEXT(AE444,"0.#"),1)=".",TRUE,FALSE)</formula>
    </cfRule>
  </conditionalFormatting>
  <conditionalFormatting sqref="AM445">
    <cfRule type="expression" dxfId="2135" priority="1939">
      <formula>IF(RIGHT(TEXT(AM445,"0.#"),1)=".",FALSE,TRUE)</formula>
    </cfRule>
    <cfRule type="expression" dxfId="2134" priority="1940">
      <formula>IF(RIGHT(TEXT(AM445,"0.#"),1)=".",TRUE,FALSE)</formula>
    </cfRule>
  </conditionalFormatting>
  <conditionalFormatting sqref="AM443">
    <cfRule type="expression" dxfId="2133" priority="1943">
      <formula>IF(RIGHT(TEXT(AM443,"0.#"),1)=".",FALSE,TRUE)</formula>
    </cfRule>
    <cfRule type="expression" dxfId="2132" priority="1944">
      <formula>IF(RIGHT(TEXT(AM443,"0.#"),1)=".",TRUE,FALSE)</formula>
    </cfRule>
  </conditionalFormatting>
  <conditionalFormatting sqref="AM444">
    <cfRule type="expression" dxfId="2131" priority="1941">
      <formula>IF(RIGHT(TEXT(AM444,"0.#"),1)=".",FALSE,TRUE)</formula>
    </cfRule>
    <cfRule type="expression" dxfId="2130" priority="1942">
      <formula>IF(RIGHT(TEXT(AM444,"0.#"),1)=".",TRUE,FALSE)</formula>
    </cfRule>
  </conditionalFormatting>
  <conditionalFormatting sqref="AU445">
    <cfRule type="expression" dxfId="2129" priority="1933">
      <formula>IF(RIGHT(TEXT(AU445,"0.#"),1)=".",FALSE,TRUE)</formula>
    </cfRule>
    <cfRule type="expression" dxfId="2128" priority="1934">
      <formula>IF(RIGHT(TEXT(AU445,"0.#"),1)=".",TRUE,FALSE)</formula>
    </cfRule>
  </conditionalFormatting>
  <conditionalFormatting sqref="AU443">
    <cfRule type="expression" dxfId="2127" priority="1937">
      <formula>IF(RIGHT(TEXT(AU443,"0.#"),1)=".",FALSE,TRUE)</formula>
    </cfRule>
    <cfRule type="expression" dxfId="2126" priority="1938">
      <formula>IF(RIGHT(TEXT(AU443,"0.#"),1)=".",TRUE,FALSE)</formula>
    </cfRule>
  </conditionalFormatting>
  <conditionalFormatting sqref="AU444">
    <cfRule type="expression" dxfId="2125" priority="1935">
      <formula>IF(RIGHT(TEXT(AU444,"0.#"),1)=".",FALSE,TRUE)</formula>
    </cfRule>
    <cfRule type="expression" dxfId="2124" priority="1936">
      <formula>IF(RIGHT(TEXT(AU444,"0.#"),1)=".",TRUE,FALSE)</formula>
    </cfRule>
  </conditionalFormatting>
  <conditionalFormatting sqref="AI445">
    <cfRule type="expression" dxfId="2123" priority="1927">
      <formula>IF(RIGHT(TEXT(AI445,"0.#"),1)=".",FALSE,TRUE)</formula>
    </cfRule>
    <cfRule type="expression" dxfId="2122" priority="1928">
      <formula>IF(RIGHT(TEXT(AI445,"0.#"),1)=".",TRUE,FALSE)</formula>
    </cfRule>
  </conditionalFormatting>
  <conditionalFormatting sqref="AI443">
    <cfRule type="expression" dxfId="2121" priority="1931">
      <formula>IF(RIGHT(TEXT(AI443,"0.#"),1)=".",FALSE,TRUE)</formula>
    </cfRule>
    <cfRule type="expression" dxfId="2120" priority="1932">
      <formula>IF(RIGHT(TEXT(AI443,"0.#"),1)=".",TRUE,FALSE)</formula>
    </cfRule>
  </conditionalFormatting>
  <conditionalFormatting sqref="AI444">
    <cfRule type="expression" dxfId="2119" priority="1929">
      <formula>IF(RIGHT(TEXT(AI444,"0.#"),1)=".",FALSE,TRUE)</formula>
    </cfRule>
    <cfRule type="expression" dxfId="2118" priority="1930">
      <formula>IF(RIGHT(TEXT(AI444,"0.#"),1)=".",TRUE,FALSE)</formula>
    </cfRule>
  </conditionalFormatting>
  <conditionalFormatting sqref="AQ443">
    <cfRule type="expression" dxfId="2117" priority="1921">
      <formula>IF(RIGHT(TEXT(AQ443,"0.#"),1)=".",FALSE,TRUE)</formula>
    </cfRule>
    <cfRule type="expression" dxfId="2116" priority="1922">
      <formula>IF(RIGHT(TEXT(AQ443,"0.#"),1)=".",TRUE,FALSE)</formula>
    </cfRule>
  </conditionalFormatting>
  <conditionalFormatting sqref="AQ444">
    <cfRule type="expression" dxfId="2115" priority="1925">
      <formula>IF(RIGHT(TEXT(AQ444,"0.#"),1)=".",FALSE,TRUE)</formula>
    </cfRule>
    <cfRule type="expression" dxfId="2114" priority="1926">
      <formula>IF(RIGHT(TEXT(AQ444,"0.#"),1)=".",TRUE,FALSE)</formula>
    </cfRule>
  </conditionalFormatting>
  <conditionalFormatting sqref="AQ445">
    <cfRule type="expression" dxfId="2113" priority="1923">
      <formula>IF(RIGHT(TEXT(AQ445,"0.#"),1)=".",FALSE,TRUE)</formula>
    </cfRule>
    <cfRule type="expression" dxfId="2112" priority="1924">
      <formula>IF(RIGHT(TEXT(AQ445,"0.#"),1)=".",TRUE,FALSE)</formula>
    </cfRule>
  </conditionalFormatting>
  <conditionalFormatting sqref="Y872:Y899">
    <cfRule type="expression" dxfId="2111" priority="2151">
      <formula>IF(RIGHT(TEXT(Y872,"0.#"),1)=".",FALSE,TRUE)</formula>
    </cfRule>
    <cfRule type="expression" dxfId="2110" priority="2152">
      <formula>IF(RIGHT(TEXT(Y872,"0.#"),1)=".",TRUE,FALSE)</formula>
    </cfRule>
  </conditionalFormatting>
  <conditionalFormatting sqref="Y871">
    <cfRule type="expression" dxfId="2109" priority="2145">
      <formula>IF(RIGHT(TEXT(Y871,"0.#"),1)=".",FALSE,TRUE)</formula>
    </cfRule>
    <cfRule type="expression" dxfId="2108" priority="2146">
      <formula>IF(RIGHT(TEXT(Y871,"0.#"),1)=".",TRUE,FALSE)</formula>
    </cfRule>
  </conditionalFormatting>
  <conditionalFormatting sqref="Y905:Y932">
    <cfRule type="expression" dxfId="2107" priority="2139">
      <formula>IF(RIGHT(TEXT(Y905,"0.#"),1)=".",FALSE,TRUE)</formula>
    </cfRule>
    <cfRule type="expression" dxfId="2106" priority="2140">
      <formula>IF(RIGHT(TEXT(Y905,"0.#"),1)=".",TRUE,FALSE)</formula>
    </cfRule>
  </conditionalFormatting>
  <conditionalFormatting sqref="Y903:Y904">
    <cfRule type="expression" dxfId="2105" priority="2133">
      <formula>IF(RIGHT(TEXT(Y903,"0.#"),1)=".",FALSE,TRUE)</formula>
    </cfRule>
    <cfRule type="expression" dxfId="2104" priority="2134">
      <formula>IF(RIGHT(TEXT(Y903,"0.#"),1)=".",TRUE,FALSE)</formula>
    </cfRule>
  </conditionalFormatting>
  <conditionalFormatting sqref="Y938:Y965">
    <cfRule type="expression" dxfId="2103" priority="2127">
      <formula>IF(RIGHT(TEXT(Y938,"0.#"),1)=".",FALSE,TRUE)</formula>
    </cfRule>
    <cfRule type="expression" dxfId="2102" priority="2128">
      <formula>IF(RIGHT(TEXT(Y938,"0.#"),1)=".",TRUE,FALSE)</formula>
    </cfRule>
  </conditionalFormatting>
  <conditionalFormatting sqref="Y936:Y937">
    <cfRule type="expression" dxfId="2101" priority="2121">
      <formula>IF(RIGHT(TEXT(Y936,"0.#"),1)=".",FALSE,TRUE)</formula>
    </cfRule>
    <cfRule type="expression" dxfId="2100" priority="2122">
      <formula>IF(RIGHT(TEXT(Y936,"0.#"),1)=".",TRUE,FALSE)</formula>
    </cfRule>
  </conditionalFormatting>
  <conditionalFormatting sqref="Y971:Y998">
    <cfRule type="expression" dxfId="2099" priority="2115">
      <formula>IF(RIGHT(TEXT(Y971,"0.#"),1)=".",FALSE,TRUE)</formula>
    </cfRule>
    <cfRule type="expression" dxfId="2098" priority="2116">
      <formula>IF(RIGHT(TEXT(Y971,"0.#"),1)=".",TRUE,FALSE)</formula>
    </cfRule>
  </conditionalFormatting>
  <conditionalFormatting sqref="Y969:Y970">
    <cfRule type="expression" dxfId="2097" priority="2109">
      <formula>IF(RIGHT(TEXT(Y969,"0.#"),1)=".",FALSE,TRUE)</formula>
    </cfRule>
    <cfRule type="expression" dxfId="2096" priority="2110">
      <formula>IF(RIGHT(TEXT(Y969,"0.#"),1)=".",TRUE,FALSE)</formula>
    </cfRule>
  </conditionalFormatting>
  <conditionalFormatting sqref="Y1004:Y1031">
    <cfRule type="expression" dxfId="2095" priority="2103">
      <formula>IF(RIGHT(TEXT(Y1004,"0.#"),1)=".",FALSE,TRUE)</formula>
    </cfRule>
    <cfRule type="expression" dxfId="2094" priority="2104">
      <formula>IF(RIGHT(TEXT(Y1004,"0.#"),1)=".",TRUE,FALSE)</formula>
    </cfRule>
  </conditionalFormatting>
  <conditionalFormatting sqref="W23">
    <cfRule type="expression" dxfId="2093" priority="2387">
      <formula>IF(RIGHT(TEXT(W23,"0.#"),1)=".",FALSE,TRUE)</formula>
    </cfRule>
    <cfRule type="expression" dxfId="2092" priority="2388">
      <formula>IF(RIGHT(TEXT(W23,"0.#"),1)=".",TRUE,FALSE)</formula>
    </cfRule>
  </conditionalFormatting>
  <conditionalFormatting sqref="W24:W27">
    <cfRule type="expression" dxfId="2091" priority="2385">
      <formula>IF(RIGHT(TEXT(W24,"0.#"),1)=".",FALSE,TRUE)</formula>
    </cfRule>
    <cfRule type="expression" dxfId="2090" priority="2386">
      <formula>IF(RIGHT(TEXT(W24,"0.#"),1)=".",TRUE,FALSE)</formula>
    </cfRule>
  </conditionalFormatting>
  <conditionalFormatting sqref="W28">
    <cfRule type="expression" dxfId="2089" priority="2377">
      <formula>IF(RIGHT(TEXT(W28,"0.#"),1)=".",FALSE,TRUE)</formula>
    </cfRule>
    <cfRule type="expression" dxfId="2088" priority="2378">
      <formula>IF(RIGHT(TEXT(W28,"0.#"),1)=".",TRUE,FALSE)</formula>
    </cfRule>
  </conditionalFormatting>
  <conditionalFormatting sqref="P23">
    <cfRule type="expression" dxfId="2087" priority="2375">
      <formula>IF(RIGHT(TEXT(P23,"0.#"),1)=".",FALSE,TRUE)</formula>
    </cfRule>
    <cfRule type="expression" dxfId="2086" priority="2376">
      <formula>IF(RIGHT(TEXT(P23,"0.#"),1)=".",TRUE,FALSE)</formula>
    </cfRule>
  </conditionalFormatting>
  <conditionalFormatting sqref="P24:P27">
    <cfRule type="expression" dxfId="2085" priority="2373">
      <formula>IF(RIGHT(TEXT(P24,"0.#"),1)=".",FALSE,TRUE)</formula>
    </cfRule>
    <cfRule type="expression" dxfId="2084" priority="2374">
      <formula>IF(RIGHT(TEXT(P24,"0.#"),1)=".",TRUE,FALSE)</formula>
    </cfRule>
  </conditionalFormatting>
  <conditionalFormatting sqref="P28">
    <cfRule type="expression" dxfId="2083" priority="2371">
      <formula>IF(RIGHT(TEXT(P28,"0.#"),1)=".",FALSE,TRUE)</formula>
    </cfRule>
    <cfRule type="expression" dxfId="2082" priority="2372">
      <formula>IF(RIGHT(TEXT(P28,"0.#"),1)=".",TRUE,FALSE)</formula>
    </cfRule>
  </conditionalFormatting>
  <conditionalFormatting sqref="AQ114">
    <cfRule type="expression" dxfId="2081" priority="2355">
      <formula>IF(RIGHT(TEXT(AQ114,"0.#"),1)=".",FALSE,TRUE)</formula>
    </cfRule>
    <cfRule type="expression" dxfId="2080" priority="2356">
      <formula>IF(RIGHT(TEXT(AQ114,"0.#"),1)=".",TRUE,FALSE)</formula>
    </cfRule>
  </conditionalFormatting>
  <conditionalFormatting sqref="AQ104">
    <cfRule type="expression" dxfId="2079" priority="2369">
      <formula>IF(RIGHT(TEXT(AQ104,"0.#"),1)=".",FALSE,TRUE)</formula>
    </cfRule>
    <cfRule type="expression" dxfId="2078" priority="2370">
      <formula>IF(RIGHT(TEXT(AQ104,"0.#"),1)=".",TRUE,FALSE)</formula>
    </cfRule>
  </conditionalFormatting>
  <conditionalFormatting sqref="AQ105">
    <cfRule type="expression" dxfId="2077" priority="2367">
      <formula>IF(RIGHT(TEXT(AQ105,"0.#"),1)=".",FALSE,TRUE)</formula>
    </cfRule>
    <cfRule type="expression" dxfId="2076" priority="2368">
      <formula>IF(RIGHT(TEXT(AQ105,"0.#"),1)=".",TRUE,FALSE)</formula>
    </cfRule>
  </conditionalFormatting>
  <conditionalFormatting sqref="AQ107">
    <cfRule type="expression" dxfId="2075" priority="2365">
      <formula>IF(RIGHT(TEXT(AQ107,"0.#"),1)=".",FALSE,TRUE)</formula>
    </cfRule>
    <cfRule type="expression" dxfId="2074" priority="2366">
      <formula>IF(RIGHT(TEXT(AQ107,"0.#"),1)=".",TRUE,FALSE)</formula>
    </cfRule>
  </conditionalFormatting>
  <conditionalFormatting sqref="AQ108">
    <cfRule type="expression" dxfId="2073" priority="2363">
      <formula>IF(RIGHT(TEXT(AQ108,"0.#"),1)=".",FALSE,TRUE)</formula>
    </cfRule>
    <cfRule type="expression" dxfId="2072" priority="2364">
      <formula>IF(RIGHT(TEXT(AQ108,"0.#"),1)=".",TRUE,FALSE)</formula>
    </cfRule>
  </conditionalFormatting>
  <conditionalFormatting sqref="AQ110">
    <cfRule type="expression" dxfId="2071" priority="2361">
      <formula>IF(RIGHT(TEXT(AQ110,"0.#"),1)=".",FALSE,TRUE)</formula>
    </cfRule>
    <cfRule type="expression" dxfId="2070" priority="2362">
      <formula>IF(RIGHT(TEXT(AQ110,"0.#"),1)=".",TRUE,FALSE)</formula>
    </cfRule>
  </conditionalFormatting>
  <conditionalFormatting sqref="AQ111">
    <cfRule type="expression" dxfId="2069" priority="2359">
      <formula>IF(RIGHT(TEXT(AQ111,"0.#"),1)=".",FALSE,TRUE)</formula>
    </cfRule>
    <cfRule type="expression" dxfId="2068" priority="2360">
      <formula>IF(RIGHT(TEXT(AQ111,"0.#"),1)=".",TRUE,FALSE)</formula>
    </cfRule>
  </conditionalFormatting>
  <conditionalFormatting sqref="AQ113">
    <cfRule type="expression" dxfId="2067" priority="2357">
      <formula>IF(RIGHT(TEXT(AQ113,"0.#"),1)=".",FALSE,TRUE)</formula>
    </cfRule>
    <cfRule type="expression" dxfId="2066" priority="2358">
      <formula>IF(RIGHT(TEXT(AQ113,"0.#"),1)=".",TRUE,FALSE)</formula>
    </cfRule>
  </conditionalFormatting>
  <conditionalFormatting sqref="AE67">
    <cfRule type="expression" dxfId="2065" priority="2287">
      <formula>IF(RIGHT(TEXT(AE67,"0.#"),1)=".",FALSE,TRUE)</formula>
    </cfRule>
    <cfRule type="expression" dxfId="2064" priority="2288">
      <formula>IF(RIGHT(TEXT(AE67,"0.#"),1)=".",TRUE,FALSE)</formula>
    </cfRule>
  </conditionalFormatting>
  <conditionalFormatting sqref="AE68">
    <cfRule type="expression" dxfId="2063" priority="2285">
      <formula>IF(RIGHT(TEXT(AE68,"0.#"),1)=".",FALSE,TRUE)</formula>
    </cfRule>
    <cfRule type="expression" dxfId="2062" priority="2286">
      <formula>IF(RIGHT(TEXT(AE68,"0.#"),1)=".",TRUE,FALSE)</formula>
    </cfRule>
  </conditionalFormatting>
  <conditionalFormatting sqref="AE69">
    <cfRule type="expression" dxfId="2061" priority="2283">
      <formula>IF(RIGHT(TEXT(AE69,"0.#"),1)=".",FALSE,TRUE)</formula>
    </cfRule>
    <cfRule type="expression" dxfId="2060" priority="2284">
      <formula>IF(RIGHT(TEXT(AE69,"0.#"),1)=".",TRUE,FALSE)</formula>
    </cfRule>
  </conditionalFormatting>
  <conditionalFormatting sqref="AI69">
    <cfRule type="expression" dxfId="2059" priority="2281">
      <formula>IF(RIGHT(TEXT(AI69,"0.#"),1)=".",FALSE,TRUE)</formula>
    </cfRule>
    <cfRule type="expression" dxfId="2058" priority="2282">
      <formula>IF(RIGHT(TEXT(AI69,"0.#"),1)=".",TRUE,FALSE)</formula>
    </cfRule>
  </conditionalFormatting>
  <conditionalFormatting sqref="AI68">
    <cfRule type="expression" dxfId="2057" priority="2279">
      <formula>IF(RIGHT(TEXT(AI68,"0.#"),1)=".",FALSE,TRUE)</formula>
    </cfRule>
    <cfRule type="expression" dxfId="2056" priority="2280">
      <formula>IF(RIGHT(TEXT(AI68,"0.#"),1)=".",TRUE,FALSE)</formula>
    </cfRule>
  </conditionalFormatting>
  <conditionalFormatting sqref="AI67">
    <cfRule type="expression" dxfId="2055" priority="2277">
      <formula>IF(RIGHT(TEXT(AI67,"0.#"),1)=".",FALSE,TRUE)</formula>
    </cfRule>
    <cfRule type="expression" dxfId="2054" priority="2278">
      <formula>IF(RIGHT(TEXT(AI67,"0.#"),1)=".",TRUE,FALSE)</formula>
    </cfRule>
  </conditionalFormatting>
  <conditionalFormatting sqref="AM67">
    <cfRule type="expression" dxfId="2053" priority="2275">
      <formula>IF(RIGHT(TEXT(AM67,"0.#"),1)=".",FALSE,TRUE)</formula>
    </cfRule>
    <cfRule type="expression" dxfId="2052" priority="2276">
      <formula>IF(RIGHT(TEXT(AM67,"0.#"),1)=".",TRUE,FALSE)</formula>
    </cfRule>
  </conditionalFormatting>
  <conditionalFormatting sqref="AM68">
    <cfRule type="expression" dxfId="2051" priority="2273">
      <formula>IF(RIGHT(TEXT(AM68,"0.#"),1)=".",FALSE,TRUE)</formula>
    </cfRule>
    <cfRule type="expression" dxfId="2050" priority="2274">
      <formula>IF(RIGHT(TEXT(AM68,"0.#"),1)=".",TRUE,FALSE)</formula>
    </cfRule>
  </conditionalFormatting>
  <conditionalFormatting sqref="AM69">
    <cfRule type="expression" dxfId="2049" priority="2271">
      <formula>IF(RIGHT(TEXT(AM69,"0.#"),1)=".",FALSE,TRUE)</formula>
    </cfRule>
    <cfRule type="expression" dxfId="2048" priority="2272">
      <formula>IF(RIGHT(TEXT(AM69,"0.#"),1)=".",TRUE,FALSE)</formula>
    </cfRule>
  </conditionalFormatting>
  <conditionalFormatting sqref="AQ67:AQ69">
    <cfRule type="expression" dxfId="2047" priority="2269">
      <formula>IF(RIGHT(TEXT(AQ67,"0.#"),1)=".",FALSE,TRUE)</formula>
    </cfRule>
    <cfRule type="expression" dxfId="2046" priority="2270">
      <formula>IF(RIGHT(TEXT(AQ67,"0.#"),1)=".",TRUE,FALSE)</formula>
    </cfRule>
  </conditionalFormatting>
  <conditionalFormatting sqref="AU67:AU69">
    <cfRule type="expression" dxfId="2045" priority="2267">
      <formula>IF(RIGHT(TEXT(AU67,"0.#"),1)=".",FALSE,TRUE)</formula>
    </cfRule>
    <cfRule type="expression" dxfId="2044" priority="2268">
      <formula>IF(RIGHT(TEXT(AU67,"0.#"),1)=".",TRUE,FALSE)</formula>
    </cfRule>
  </conditionalFormatting>
  <conditionalFormatting sqref="AE70">
    <cfRule type="expression" dxfId="2043" priority="2265">
      <formula>IF(RIGHT(TEXT(AE70,"0.#"),1)=".",FALSE,TRUE)</formula>
    </cfRule>
    <cfRule type="expression" dxfId="2042" priority="2266">
      <formula>IF(RIGHT(TEXT(AE70,"0.#"),1)=".",TRUE,FALSE)</formula>
    </cfRule>
  </conditionalFormatting>
  <conditionalFormatting sqref="AE71">
    <cfRule type="expression" dxfId="2041" priority="2263">
      <formula>IF(RIGHT(TEXT(AE71,"0.#"),1)=".",FALSE,TRUE)</formula>
    </cfRule>
    <cfRule type="expression" dxfId="2040" priority="2264">
      <formula>IF(RIGHT(TEXT(AE71,"0.#"),1)=".",TRUE,FALSE)</formula>
    </cfRule>
  </conditionalFormatting>
  <conditionalFormatting sqref="AE72">
    <cfRule type="expression" dxfId="2039" priority="2261">
      <formula>IF(RIGHT(TEXT(AE72,"0.#"),1)=".",FALSE,TRUE)</formula>
    </cfRule>
    <cfRule type="expression" dxfId="2038" priority="2262">
      <formula>IF(RIGHT(TEXT(AE72,"0.#"),1)=".",TRUE,FALSE)</formula>
    </cfRule>
  </conditionalFormatting>
  <conditionalFormatting sqref="AI72">
    <cfRule type="expression" dxfId="2037" priority="2259">
      <formula>IF(RIGHT(TEXT(AI72,"0.#"),1)=".",FALSE,TRUE)</formula>
    </cfRule>
    <cfRule type="expression" dxfId="2036" priority="2260">
      <formula>IF(RIGHT(TEXT(AI72,"0.#"),1)=".",TRUE,FALSE)</formula>
    </cfRule>
  </conditionalFormatting>
  <conditionalFormatting sqref="AI71">
    <cfRule type="expression" dxfId="2035" priority="2257">
      <formula>IF(RIGHT(TEXT(AI71,"0.#"),1)=".",FALSE,TRUE)</formula>
    </cfRule>
    <cfRule type="expression" dxfId="2034" priority="2258">
      <formula>IF(RIGHT(TEXT(AI71,"0.#"),1)=".",TRUE,FALSE)</formula>
    </cfRule>
  </conditionalFormatting>
  <conditionalFormatting sqref="AI70">
    <cfRule type="expression" dxfId="2033" priority="2255">
      <formula>IF(RIGHT(TEXT(AI70,"0.#"),1)=".",FALSE,TRUE)</formula>
    </cfRule>
    <cfRule type="expression" dxfId="2032" priority="2256">
      <formula>IF(RIGHT(TEXT(AI70,"0.#"),1)=".",TRUE,FALSE)</formula>
    </cfRule>
  </conditionalFormatting>
  <conditionalFormatting sqref="AM70">
    <cfRule type="expression" dxfId="2031" priority="2253">
      <formula>IF(RIGHT(TEXT(AM70,"0.#"),1)=".",FALSE,TRUE)</formula>
    </cfRule>
    <cfRule type="expression" dxfId="2030" priority="2254">
      <formula>IF(RIGHT(TEXT(AM70,"0.#"),1)=".",TRUE,FALSE)</formula>
    </cfRule>
  </conditionalFormatting>
  <conditionalFormatting sqref="AM71">
    <cfRule type="expression" dxfId="2029" priority="2251">
      <formula>IF(RIGHT(TEXT(AM71,"0.#"),1)=".",FALSE,TRUE)</formula>
    </cfRule>
    <cfRule type="expression" dxfId="2028" priority="2252">
      <formula>IF(RIGHT(TEXT(AM71,"0.#"),1)=".",TRUE,FALSE)</formula>
    </cfRule>
  </conditionalFormatting>
  <conditionalFormatting sqref="AM72">
    <cfRule type="expression" dxfId="2027" priority="2249">
      <formula>IF(RIGHT(TEXT(AM72,"0.#"),1)=".",FALSE,TRUE)</formula>
    </cfRule>
    <cfRule type="expression" dxfId="2026" priority="2250">
      <formula>IF(RIGHT(TEXT(AM72,"0.#"),1)=".",TRUE,FALSE)</formula>
    </cfRule>
  </conditionalFormatting>
  <conditionalFormatting sqref="AQ70:AQ72">
    <cfRule type="expression" dxfId="2025" priority="2247">
      <formula>IF(RIGHT(TEXT(AQ70,"0.#"),1)=".",FALSE,TRUE)</formula>
    </cfRule>
    <cfRule type="expression" dxfId="2024" priority="2248">
      <formula>IF(RIGHT(TEXT(AQ70,"0.#"),1)=".",TRUE,FALSE)</formula>
    </cfRule>
  </conditionalFormatting>
  <conditionalFormatting sqref="AU70:AU72">
    <cfRule type="expression" dxfId="2023" priority="2245">
      <formula>IF(RIGHT(TEXT(AU70,"0.#"),1)=".",FALSE,TRUE)</formula>
    </cfRule>
    <cfRule type="expression" dxfId="2022" priority="2246">
      <formula>IF(RIGHT(TEXT(AU70,"0.#"),1)=".",TRUE,FALSE)</formula>
    </cfRule>
  </conditionalFormatting>
  <conditionalFormatting sqref="AU656">
    <cfRule type="expression" dxfId="2021" priority="763">
      <formula>IF(RIGHT(TEXT(AU656,"0.#"),1)=".",FALSE,TRUE)</formula>
    </cfRule>
    <cfRule type="expression" dxfId="2020" priority="764">
      <formula>IF(RIGHT(TEXT(AU656,"0.#"),1)=".",TRUE,FALSE)</formula>
    </cfRule>
  </conditionalFormatting>
  <conditionalFormatting sqref="AQ655">
    <cfRule type="expression" dxfId="2019" priority="755">
      <formula>IF(RIGHT(TEXT(AQ655,"0.#"),1)=".",FALSE,TRUE)</formula>
    </cfRule>
    <cfRule type="expression" dxfId="2018" priority="756">
      <formula>IF(RIGHT(TEXT(AQ655,"0.#"),1)=".",TRUE,FALSE)</formula>
    </cfRule>
  </conditionalFormatting>
  <conditionalFormatting sqref="AI696">
    <cfRule type="expression" dxfId="2017" priority="547">
      <formula>IF(RIGHT(TEXT(AI696,"0.#"),1)=".",FALSE,TRUE)</formula>
    </cfRule>
    <cfRule type="expression" dxfId="2016" priority="548">
      <formula>IF(RIGHT(TEXT(AI696,"0.#"),1)=".",TRUE,FALSE)</formula>
    </cfRule>
  </conditionalFormatting>
  <conditionalFormatting sqref="AQ694">
    <cfRule type="expression" dxfId="2015" priority="541">
      <formula>IF(RIGHT(TEXT(AQ694,"0.#"),1)=".",FALSE,TRUE)</formula>
    </cfRule>
    <cfRule type="expression" dxfId="2014" priority="542">
      <formula>IF(RIGHT(TEXT(AQ694,"0.#"),1)=".",TRUE,FALSE)</formula>
    </cfRule>
  </conditionalFormatting>
  <conditionalFormatting sqref="AL872:AO899">
    <cfRule type="expression" dxfId="2013" priority="2153">
      <formula>IF(AND(AL872&gt;=0, RIGHT(TEXT(AL872,"0.#"),1)&lt;&gt;"."),TRUE,FALSE)</formula>
    </cfRule>
    <cfRule type="expression" dxfId="2012" priority="2154">
      <formula>IF(AND(AL872&gt;=0, RIGHT(TEXT(AL872,"0.#"),1)="."),TRUE,FALSE)</formula>
    </cfRule>
    <cfRule type="expression" dxfId="2011" priority="2155">
      <formula>IF(AND(AL872&lt;0, RIGHT(TEXT(AL872,"0.#"),1)&lt;&gt;"."),TRUE,FALSE)</formula>
    </cfRule>
    <cfRule type="expression" dxfId="2010" priority="2156">
      <formula>IF(AND(AL872&lt;0, RIGHT(TEXT(AL872,"0.#"),1)="."),TRUE,FALSE)</formula>
    </cfRule>
  </conditionalFormatting>
  <conditionalFormatting sqref="AL871:AO871">
    <cfRule type="expression" dxfId="2009" priority="2147">
      <formula>IF(AND(AL871&gt;=0, RIGHT(TEXT(AL871,"0.#"),1)&lt;&gt;"."),TRUE,FALSE)</formula>
    </cfRule>
    <cfRule type="expression" dxfId="2008" priority="2148">
      <formula>IF(AND(AL871&gt;=0, RIGHT(TEXT(AL871,"0.#"),1)="."),TRUE,FALSE)</formula>
    </cfRule>
    <cfRule type="expression" dxfId="2007" priority="2149">
      <formula>IF(AND(AL871&lt;0, RIGHT(TEXT(AL871,"0.#"),1)&lt;&gt;"."),TRUE,FALSE)</formula>
    </cfRule>
    <cfRule type="expression" dxfId="2006" priority="2150">
      <formula>IF(AND(AL871&lt;0, RIGHT(TEXT(AL871,"0.#"),1)="."),TRUE,FALSE)</formula>
    </cfRule>
  </conditionalFormatting>
  <conditionalFormatting sqref="AL905:AO932">
    <cfRule type="expression" dxfId="2005" priority="2141">
      <formula>IF(AND(AL905&gt;=0, RIGHT(TEXT(AL905,"0.#"),1)&lt;&gt;"."),TRUE,FALSE)</formula>
    </cfRule>
    <cfRule type="expression" dxfId="2004" priority="2142">
      <formula>IF(AND(AL905&gt;=0, RIGHT(TEXT(AL905,"0.#"),1)="."),TRUE,FALSE)</formula>
    </cfRule>
    <cfRule type="expression" dxfId="2003" priority="2143">
      <formula>IF(AND(AL905&lt;0, RIGHT(TEXT(AL905,"0.#"),1)&lt;&gt;"."),TRUE,FALSE)</formula>
    </cfRule>
    <cfRule type="expression" dxfId="2002" priority="2144">
      <formula>IF(AND(AL905&lt;0, RIGHT(TEXT(AL905,"0.#"),1)="."),TRUE,FALSE)</formula>
    </cfRule>
  </conditionalFormatting>
  <conditionalFormatting sqref="AL903:AO904">
    <cfRule type="expression" dxfId="2001" priority="2135">
      <formula>IF(AND(AL903&gt;=0, RIGHT(TEXT(AL903,"0.#"),1)&lt;&gt;"."),TRUE,FALSE)</formula>
    </cfRule>
    <cfRule type="expression" dxfId="2000" priority="2136">
      <formula>IF(AND(AL903&gt;=0, RIGHT(TEXT(AL903,"0.#"),1)="."),TRUE,FALSE)</formula>
    </cfRule>
    <cfRule type="expression" dxfId="1999" priority="2137">
      <formula>IF(AND(AL903&lt;0, RIGHT(TEXT(AL903,"0.#"),1)&lt;&gt;"."),TRUE,FALSE)</formula>
    </cfRule>
    <cfRule type="expression" dxfId="1998" priority="2138">
      <formula>IF(AND(AL903&lt;0, RIGHT(TEXT(AL903,"0.#"),1)="."),TRUE,FALSE)</formula>
    </cfRule>
  </conditionalFormatting>
  <conditionalFormatting sqref="AL938:AO965">
    <cfRule type="expression" dxfId="1997" priority="2129">
      <formula>IF(AND(AL938&gt;=0, RIGHT(TEXT(AL938,"0.#"),1)&lt;&gt;"."),TRUE,FALSE)</formula>
    </cfRule>
    <cfRule type="expression" dxfId="1996" priority="2130">
      <formula>IF(AND(AL938&gt;=0, RIGHT(TEXT(AL938,"0.#"),1)="."),TRUE,FALSE)</formula>
    </cfRule>
    <cfRule type="expression" dxfId="1995" priority="2131">
      <formula>IF(AND(AL938&lt;0, RIGHT(TEXT(AL938,"0.#"),1)&lt;&gt;"."),TRUE,FALSE)</formula>
    </cfRule>
    <cfRule type="expression" dxfId="1994" priority="2132">
      <formula>IF(AND(AL938&lt;0, RIGHT(TEXT(AL938,"0.#"),1)="."),TRUE,FALSE)</formula>
    </cfRule>
  </conditionalFormatting>
  <conditionalFormatting sqref="AL936:AO937">
    <cfRule type="expression" dxfId="1993" priority="2123">
      <formula>IF(AND(AL936&gt;=0, RIGHT(TEXT(AL936,"0.#"),1)&lt;&gt;"."),TRUE,FALSE)</formula>
    </cfRule>
    <cfRule type="expression" dxfId="1992" priority="2124">
      <formula>IF(AND(AL936&gt;=0, RIGHT(TEXT(AL936,"0.#"),1)="."),TRUE,FALSE)</formula>
    </cfRule>
    <cfRule type="expression" dxfId="1991" priority="2125">
      <formula>IF(AND(AL936&lt;0, RIGHT(TEXT(AL936,"0.#"),1)&lt;&gt;"."),TRUE,FALSE)</formula>
    </cfRule>
    <cfRule type="expression" dxfId="1990" priority="2126">
      <formula>IF(AND(AL936&lt;0, RIGHT(TEXT(AL936,"0.#"),1)="."),TRUE,FALSE)</formula>
    </cfRule>
  </conditionalFormatting>
  <conditionalFormatting sqref="AL971:AO998">
    <cfRule type="expression" dxfId="1989" priority="2117">
      <formula>IF(AND(AL971&gt;=0, RIGHT(TEXT(AL971,"0.#"),1)&lt;&gt;"."),TRUE,FALSE)</formula>
    </cfRule>
    <cfRule type="expression" dxfId="1988" priority="2118">
      <formula>IF(AND(AL971&gt;=0, RIGHT(TEXT(AL971,"0.#"),1)="."),TRUE,FALSE)</formula>
    </cfRule>
    <cfRule type="expression" dxfId="1987" priority="2119">
      <formula>IF(AND(AL971&lt;0, RIGHT(TEXT(AL971,"0.#"),1)&lt;&gt;"."),TRUE,FALSE)</formula>
    </cfRule>
    <cfRule type="expression" dxfId="1986" priority="2120">
      <formula>IF(AND(AL971&lt;0, RIGHT(TEXT(AL971,"0.#"),1)="."),TRUE,FALSE)</formula>
    </cfRule>
  </conditionalFormatting>
  <conditionalFormatting sqref="AL969:AO970">
    <cfRule type="expression" dxfId="1985" priority="2111">
      <formula>IF(AND(AL969&gt;=0, RIGHT(TEXT(AL969,"0.#"),1)&lt;&gt;"."),TRUE,FALSE)</formula>
    </cfRule>
    <cfRule type="expression" dxfId="1984" priority="2112">
      <formula>IF(AND(AL969&gt;=0, RIGHT(TEXT(AL969,"0.#"),1)="."),TRUE,FALSE)</formula>
    </cfRule>
    <cfRule type="expression" dxfId="1983" priority="2113">
      <formula>IF(AND(AL969&lt;0, RIGHT(TEXT(AL969,"0.#"),1)&lt;&gt;"."),TRUE,FALSE)</formula>
    </cfRule>
    <cfRule type="expression" dxfId="1982" priority="2114">
      <formula>IF(AND(AL969&lt;0, RIGHT(TEXT(AL969,"0.#"),1)="."),TRUE,FALSE)</formula>
    </cfRule>
  </conditionalFormatting>
  <conditionalFormatting sqref="AL1004:AO1031">
    <cfRule type="expression" dxfId="1981" priority="2105">
      <formula>IF(AND(AL1004&gt;=0, RIGHT(TEXT(AL1004,"0.#"),1)&lt;&gt;"."),TRUE,FALSE)</formula>
    </cfRule>
    <cfRule type="expression" dxfId="1980" priority="2106">
      <formula>IF(AND(AL1004&gt;=0, RIGHT(TEXT(AL1004,"0.#"),1)="."),TRUE,FALSE)</formula>
    </cfRule>
    <cfRule type="expression" dxfId="1979" priority="2107">
      <formula>IF(AND(AL1004&lt;0, RIGHT(TEXT(AL1004,"0.#"),1)&lt;&gt;"."),TRUE,FALSE)</formula>
    </cfRule>
    <cfRule type="expression" dxfId="1978" priority="2108">
      <formula>IF(AND(AL1004&lt;0, RIGHT(TEXT(AL1004,"0.#"),1)="."),TRUE,FALSE)</formula>
    </cfRule>
  </conditionalFormatting>
  <conditionalFormatting sqref="AL1002:AO1003">
    <cfRule type="expression" dxfId="1977" priority="2099">
      <formula>IF(AND(AL1002&gt;=0, RIGHT(TEXT(AL1002,"0.#"),1)&lt;&gt;"."),TRUE,FALSE)</formula>
    </cfRule>
    <cfRule type="expression" dxfId="1976" priority="2100">
      <formula>IF(AND(AL1002&gt;=0, RIGHT(TEXT(AL1002,"0.#"),1)="."),TRUE,FALSE)</formula>
    </cfRule>
    <cfRule type="expression" dxfId="1975" priority="2101">
      <formula>IF(AND(AL1002&lt;0, RIGHT(TEXT(AL1002,"0.#"),1)&lt;&gt;"."),TRUE,FALSE)</formula>
    </cfRule>
    <cfRule type="expression" dxfId="1974" priority="2102">
      <formula>IF(AND(AL1002&lt;0, RIGHT(TEXT(AL1002,"0.#"),1)="."),TRUE,FALSE)</formula>
    </cfRule>
  </conditionalFormatting>
  <conditionalFormatting sqref="Y1002:Y1003">
    <cfRule type="expression" dxfId="1973" priority="2097">
      <formula>IF(RIGHT(TEXT(Y1002,"0.#"),1)=".",FALSE,TRUE)</formula>
    </cfRule>
    <cfRule type="expression" dxfId="1972" priority="2098">
      <formula>IF(RIGHT(TEXT(Y1002,"0.#"),1)=".",TRUE,FALSE)</formula>
    </cfRule>
  </conditionalFormatting>
  <conditionalFormatting sqref="AL1037:AO1064">
    <cfRule type="expression" dxfId="1971" priority="2093">
      <formula>IF(AND(AL1037&gt;=0, RIGHT(TEXT(AL1037,"0.#"),1)&lt;&gt;"."),TRUE,FALSE)</formula>
    </cfRule>
    <cfRule type="expression" dxfId="1970" priority="2094">
      <formula>IF(AND(AL1037&gt;=0, RIGHT(TEXT(AL1037,"0.#"),1)="."),TRUE,FALSE)</formula>
    </cfRule>
    <cfRule type="expression" dxfId="1969" priority="2095">
      <formula>IF(AND(AL1037&lt;0, RIGHT(TEXT(AL1037,"0.#"),1)&lt;&gt;"."),TRUE,FALSE)</formula>
    </cfRule>
    <cfRule type="expression" dxfId="1968" priority="2096">
      <formula>IF(AND(AL1037&lt;0, RIGHT(TEXT(AL1037,"0.#"),1)="."),TRUE,FALSE)</formula>
    </cfRule>
  </conditionalFormatting>
  <conditionalFormatting sqref="Y1037:Y1064">
    <cfRule type="expression" dxfId="1967" priority="2091">
      <formula>IF(RIGHT(TEXT(Y1037,"0.#"),1)=".",FALSE,TRUE)</formula>
    </cfRule>
    <cfRule type="expression" dxfId="1966" priority="2092">
      <formula>IF(RIGHT(TEXT(Y1037,"0.#"),1)=".",TRUE,FALSE)</formula>
    </cfRule>
  </conditionalFormatting>
  <conditionalFormatting sqref="AL1035:AO1036">
    <cfRule type="expression" dxfId="1965" priority="2087">
      <formula>IF(AND(AL1035&gt;=0, RIGHT(TEXT(AL1035,"0.#"),1)&lt;&gt;"."),TRUE,FALSE)</formula>
    </cfRule>
    <cfRule type="expression" dxfId="1964" priority="2088">
      <formula>IF(AND(AL1035&gt;=0, RIGHT(TEXT(AL1035,"0.#"),1)="."),TRUE,FALSE)</formula>
    </cfRule>
    <cfRule type="expression" dxfId="1963" priority="2089">
      <formula>IF(AND(AL1035&lt;0, RIGHT(TEXT(AL1035,"0.#"),1)&lt;&gt;"."),TRUE,FALSE)</formula>
    </cfRule>
    <cfRule type="expression" dxfId="1962" priority="2090">
      <formula>IF(AND(AL1035&lt;0, RIGHT(TEXT(AL1035,"0.#"),1)="."),TRUE,FALSE)</formula>
    </cfRule>
  </conditionalFormatting>
  <conditionalFormatting sqref="Y1035:Y1036">
    <cfRule type="expression" dxfId="1961" priority="2085">
      <formula>IF(RIGHT(TEXT(Y1035,"0.#"),1)=".",FALSE,TRUE)</formula>
    </cfRule>
    <cfRule type="expression" dxfId="1960" priority="2086">
      <formula>IF(RIGHT(TEXT(Y1035,"0.#"),1)=".",TRUE,FALSE)</formula>
    </cfRule>
  </conditionalFormatting>
  <conditionalFormatting sqref="AL1070:AO1097">
    <cfRule type="expression" dxfId="1959" priority="2081">
      <formula>IF(AND(AL1070&gt;=0, RIGHT(TEXT(AL1070,"0.#"),1)&lt;&gt;"."),TRUE,FALSE)</formula>
    </cfRule>
    <cfRule type="expression" dxfId="1958" priority="2082">
      <formula>IF(AND(AL1070&gt;=0, RIGHT(TEXT(AL1070,"0.#"),1)="."),TRUE,FALSE)</formula>
    </cfRule>
    <cfRule type="expression" dxfId="1957" priority="2083">
      <formula>IF(AND(AL1070&lt;0, RIGHT(TEXT(AL1070,"0.#"),1)&lt;&gt;"."),TRUE,FALSE)</formula>
    </cfRule>
    <cfRule type="expression" dxfId="1956" priority="2084">
      <formula>IF(AND(AL1070&lt;0, RIGHT(TEXT(AL1070,"0.#"),1)="."),TRUE,FALSE)</formula>
    </cfRule>
  </conditionalFormatting>
  <conditionalFormatting sqref="Y1070:Y1097">
    <cfRule type="expression" dxfId="1955" priority="2079">
      <formula>IF(RIGHT(TEXT(Y1070,"0.#"),1)=".",FALSE,TRUE)</formula>
    </cfRule>
    <cfRule type="expression" dxfId="1954" priority="2080">
      <formula>IF(RIGHT(TEXT(Y1070,"0.#"),1)=".",TRUE,FALSE)</formula>
    </cfRule>
  </conditionalFormatting>
  <conditionalFormatting sqref="AL1068:AO1069">
    <cfRule type="expression" dxfId="1953" priority="2075">
      <formula>IF(AND(AL1068&gt;=0, RIGHT(TEXT(AL1068,"0.#"),1)&lt;&gt;"."),TRUE,FALSE)</formula>
    </cfRule>
    <cfRule type="expression" dxfId="1952" priority="2076">
      <formula>IF(AND(AL1068&gt;=0, RIGHT(TEXT(AL1068,"0.#"),1)="."),TRUE,FALSE)</formula>
    </cfRule>
    <cfRule type="expression" dxfId="1951" priority="2077">
      <formula>IF(AND(AL1068&lt;0, RIGHT(TEXT(AL1068,"0.#"),1)&lt;&gt;"."),TRUE,FALSE)</formula>
    </cfRule>
    <cfRule type="expression" dxfId="1950" priority="2078">
      <formula>IF(AND(AL1068&lt;0, RIGHT(TEXT(AL1068,"0.#"),1)="."),TRUE,FALSE)</formula>
    </cfRule>
  </conditionalFormatting>
  <conditionalFormatting sqref="Y1068:Y1069">
    <cfRule type="expression" dxfId="1949" priority="2073">
      <formula>IF(RIGHT(TEXT(Y1068,"0.#"),1)=".",FALSE,TRUE)</formula>
    </cfRule>
    <cfRule type="expression" dxfId="1948" priority="2074">
      <formula>IF(RIGHT(TEXT(Y1068,"0.#"),1)=".",TRUE,FALSE)</formula>
    </cfRule>
  </conditionalFormatting>
  <conditionalFormatting sqref="AM41">
    <cfRule type="expression" dxfId="1947" priority="2055">
      <formula>IF(RIGHT(TEXT(AM41,"0.#"),1)=".",FALSE,TRUE)</formula>
    </cfRule>
    <cfRule type="expression" dxfId="1946" priority="2056">
      <formula>IF(RIGHT(TEXT(AM41,"0.#"),1)=".",TRUE,FALSE)</formula>
    </cfRule>
  </conditionalFormatting>
  <conditionalFormatting sqref="AM39">
    <cfRule type="expression" dxfId="1945" priority="2059">
      <formula>IF(RIGHT(TEXT(AM39,"0.#"),1)=".",FALSE,TRUE)</formula>
    </cfRule>
    <cfRule type="expression" dxfId="1944" priority="2060">
      <formula>IF(RIGHT(TEXT(AM39,"0.#"),1)=".",TRUE,FALSE)</formula>
    </cfRule>
  </conditionalFormatting>
  <conditionalFormatting sqref="AM40">
    <cfRule type="expression" dxfId="1943" priority="2057">
      <formula>IF(RIGHT(TEXT(AM40,"0.#"),1)=".",FALSE,TRUE)</formula>
    </cfRule>
    <cfRule type="expression" dxfId="1942" priority="2058">
      <formula>IF(RIGHT(TEXT(AM40,"0.#"),1)=".",TRUE,FALSE)</formula>
    </cfRule>
  </conditionalFormatting>
  <conditionalFormatting sqref="AU39:AU41">
    <cfRule type="expression" dxfId="1941" priority="2051">
      <formula>IF(RIGHT(TEXT(AU39,"0.#"),1)=".",FALSE,TRUE)</formula>
    </cfRule>
    <cfRule type="expression" dxfId="1940" priority="2052">
      <formula>IF(RIGHT(TEXT(AU39,"0.#"),1)=".",TRUE,FALSE)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AE34">
    <cfRule type="expression" dxfId="775" priority="83">
      <formula>IF(RIGHT(TEXT(AE34,"0.#"),1)=".",FALSE,TRUE)</formula>
    </cfRule>
    <cfRule type="expression" dxfId="774" priority="84">
      <formula>IF(RIGHT(TEXT(AE34,"0.#"),1)=".",TRUE,FALSE)</formula>
    </cfRule>
  </conditionalFormatting>
  <conditionalFormatting sqref="AE33">
    <cfRule type="expression" dxfId="773" priority="81">
      <formula>IF(RIGHT(TEXT(AE33,"0.#"),1)=".",FALSE,TRUE)</formula>
    </cfRule>
    <cfRule type="expression" dxfId="772" priority="82">
      <formula>IF(RIGHT(TEXT(AE33,"0.#"),1)=".",TRUE,FALSE)</formula>
    </cfRule>
  </conditionalFormatting>
  <conditionalFormatting sqref="AE32">
    <cfRule type="expression" dxfId="771" priority="79">
      <formula>IF(RIGHT(TEXT(AE32,"0.#"),1)=".",FALSE,TRUE)</formula>
    </cfRule>
    <cfRule type="expression" dxfId="770" priority="80">
      <formula>IF(RIGHT(TEXT(AE32,"0.#"),1)=".",TRUE,FALSE)</formula>
    </cfRule>
  </conditionalFormatting>
  <conditionalFormatting sqref="AI34 AM34">
    <cfRule type="expression" dxfId="769" priority="73">
      <formula>IF(RIGHT(TEXT(AI34,"0.#"),1)=".",FALSE,TRUE)</formula>
    </cfRule>
    <cfRule type="expression" dxfId="768" priority="74">
      <formula>IF(RIGHT(TEXT(AI34,"0.#"),1)=".",TRUE,FALSE)</formula>
    </cfRule>
  </conditionalFormatting>
  <conditionalFormatting sqref="AI32 AM32">
    <cfRule type="expression" dxfId="767" priority="77">
      <formula>IF(RIGHT(TEXT(AI32,"0.#"),1)=".",FALSE,TRUE)</formula>
    </cfRule>
    <cfRule type="expression" dxfId="766" priority="78">
      <formula>IF(RIGHT(TEXT(AI32,"0.#"),1)=".",TRUE,FALSE)</formula>
    </cfRule>
  </conditionalFormatting>
  <conditionalFormatting sqref="AI33 AM33">
    <cfRule type="expression" dxfId="765" priority="75">
      <formula>IF(RIGHT(TEXT(AI33,"0.#"),1)=".",FALSE,TRUE)</formula>
    </cfRule>
    <cfRule type="expression" dxfId="764" priority="76">
      <formula>IF(RIGHT(TEXT(AI33,"0.#"),1)=".",TRUE,FALSE)</formula>
    </cfRule>
  </conditionalFormatting>
  <conditionalFormatting sqref="AQ32:AQ34">
    <cfRule type="expression" dxfId="763" priority="71">
      <formula>IF(RIGHT(TEXT(AQ32,"0.#"),1)=".",FALSE,TRUE)</formula>
    </cfRule>
    <cfRule type="expression" dxfId="762" priority="72">
      <formula>IF(RIGHT(TEXT(AQ32,"0.#"),1)=".",TRUE,FALSE)</formula>
    </cfRule>
  </conditionalFormatting>
  <conditionalFormatting sqref="AI41">
    <cfRule type="expression" dxfId="761" priority="65">
      <formula>IF(RIGHT(TEXT(AI41,"0.#"),1)=".",FALSE,TRUE)</formula>
    </cfRule>
    <cfRule type="expression" dxfId="760" priority="66">
      <formula>IF(RIGHT(TEXT(AI41,"0.#"),1)=".",TRUE,FALSE)</formula>
    </cfRule>
  </conditionalFormatting>
  <conditionalFormatting sqref="AI39">
    <cfRule type="expression" dxfId="759" priority="69">
      <formula>IF(RIGHT(TEXT(AI39,"0.#"),1)=".",FALSE,TRUE)</formula>
    </cfRule>
    <cfRule type="expression" dxfId="758" priority="70">
      <formula>IF(RIGHT(TEXT(AI39,"0.#"),1)=".",TRUE,FALSE)</formula>
    </cfRule>
  </conditionalFormatting>
  <conditionalFormatting sqref="AI40">
    <cfRule type="expression" dxfId="757" priority="67">
      <formula>IF(RIGHT(TEXT(AI40,"0.#"),1)=".",FALSE,TRUE)</formula>
    </cfRule>
    <cfRule type="expression" dxfId="756" priority="68">
      <formula>IF(RIGHT(TEXT(AI40,"0.#"),1)=".",TRUE,FALSE)</formula>
    </cfRule>
  </conditionalFormatting>
  <conditionalFormatting sqref="AE41">
    <cfRule type="expression" dxfId="755" priority="59">
      <formula>IF(RIGHT(TEXT(AE41,"0.#"),1)=".",FALSE,TRUE)</formula>
    </cfRule>
    <cfRule type="expression" dxfId="754" priority="60">
      <formula>IF(RIGHT(TEXT(AE41,"0.#"),1)=".",TRUE,FALSE)</formula>
    </cfRule>
  </conditionalFormatting>
  <conditionalFormatting sqref="AE39">
    <cfRule type="expression" dxfId="753" priority="63">
      <formula>IF(RIGHT(TEXT(AE39,"0.#"),1)=".",FALSE,TRUE)</formula>
    </cfRule>
    <cfRule type="expression" dxfId="752" priority="64">
      <formula>IF(RIGHT(TEXT(AE39,"0.#"),1)=".",TRUE,FALSE)</formula>
    </cfRule>
  </conditionalFormatting>
  <conditionalFormatting sqref="AE40">
    <cfRule type="expression" dxfId="751" priority="61">
      <formula>IF(RIGHT(TEXT(AE40,"0.#"),1)=".",FALSE,TRUE)</formula>
    </cfRule>
    <cfRule type="expression" dxfId="750" priority="62">
      <formula>IF(RIGHT(TEXT(AE40,"0.#"),1)=".",TRUE,FALSE)</formula>
    </cfRule>
  </conditionalFormatting>
  <conditionalFormatting sqref="AE46:AE48">
    <cfRule type="expression" dxfId="749" priority="51">
      <formula>IF(RIGHT(TEXT(AE46,"0.#"),1)=".",FALSE,TRUE)</formula>
    </cfRule>
    <cfRule type="expression" dxfId="748" priority="52">
      <formula>IF(RIGHT(TEXT(AE46,"0.#"),1)=".",TRUE,FALSE)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34:AE135">
    <cfRule type="expression" dxfId="723" priority="23">
      <formula>IF(RIGHT(TEXT(AE134,"0.#"),1)=".",FALSE,TRUE)</formula>
    </cfRule>
    <cfRule type="expression" dxfId="722" priority="24">
      <formula>IF(RIGHT(TEXT(AE134,"0.#"),1)=".",TRUE,FALSE)</formula>
    </cfRule>
  </conditionalFormatting>
  <conditionalFormatting sqref="AI138:AI139">
    <cfRule type="expression" dxfId="721" priority="21">
      <formula>IF(RIGHT(TEXT(AI138,"0.#"),1)=".",FALSE,TRUE)</formula>
    </cfRule>
    <cfRule type="expression" dxfId="720" priority="22">
      <formula>IF(RIGHT(TEXT(AI138,"0.#"),1)=".",TRUE,FALSE)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Q46">
    <cfRule type="expression" dxfId="713" priority="13">
      <formula>IF(RIGHT(TEXT(AQ46,"0.#"),1)=".",FALSE,TRUE)</formula>
    </cfRule>
    <cfRule type="expression" dxfId="712" priority="14">
      <formula>IF(RIGHT(TEXT(AQ46,"0.#"),1)=".",TRUE,FALSE)</formula>
    </cfRule>
  </conditionalFormatting>
  <conditionalFormatting sqref="AQ47">
    <cfRule type="expression" dxfId="711" priority="11">
      <formula>IF(RIGHT(TEXT(AQ47,"0.#"),1)=".",FALSE,TRUE)</formula>
    </cfRule>
    <cfRule type="expression" dxfId="710" priority="12">
      <formula>IF(RIGHT(TEXT(AQ47,"0.#"),1)=".",TRUE,FALSE)</formula>
    </cfRule>
  </conditionalFormatting>
  <conditionalFormatting sqref="AQ48">
    <cfRule type="expression" dxfId="709" priority="9">
      <formula>IF(RIGHT(TEXT(AQ48,"0.#"),1)=".",FALSE,TRUE)</formula>
    </cfRule>
    <cfRule type="expression" dxfId="708" priority="10">
      <formula>IF(RIGHT(TEXT(AQ48,"0.#"),1)=".",TRUE,FALSE)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8"/>
      <c r="AA2" s="829"/>
      <c r="AB2" s="1035" t="s">
        <v>11</v>
      </c>
      <c r="AC2" s="1036"/>
      <c r="AD2" s="1037"/>
      <c r="AE2" s="1041" t="s">
        <v>357</v>
      </c>
      <c r="AF2" s="1041"/>
      <c r="AG2" s="1041"/>
      <c r="AH2" s="1041"/>
      <c r="AI2" s="1041" t="s">
        <v>363</v>
      </c>
      <c r="AJ2" s="1041"/>
      <c r="AK2" s="1041"/>
      <c r="AL2" s="1041"/>
      <c r="AM2" s="1041" t="s">
        <v>472</v>
      </c>
      <c r="AN2" s="1041"/>
      <c r="AO2" s="1041"/>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0"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8"/>
      <c r="AA9" s="829"/>
      <c r="AB9" s="1035" t="s">
        <v>11</v>
      </c>
      <c r="AC9" s="1036"/>
      <c r="AD9" s="1037"/>
      <c r="AE9" s="1041" t="s">
        <v>357</v>
      </c>
      <c r="AF9" s="1041"/>
      <c r="AG9" s="1041"/>
      <c r="AH9" s="1041"/>
      <c r="AI9" s="1041" t="s">
        <v>363</v>
      </c>
      <c r="AJ9" s="1041"/>
      <c r="AK9" s="1041"/>
      <c r="AL9" s="1041"/>
      <c r="AM9" s="1041" t="s">
        <v>472</v>
      </c>
      <c r="AN9" s="1041"/>
      <c r="AO9" s="1041"/>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0"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8"/>
      <c r="AA16" s="829"/>
      <c r="AB16" s="1035" t="s">
        <v>11</v>
      </c>
      <c r="AC16" s="1036"/>
      <c r="AD16" s="1037"/>
      <c r="AE16" s="1041" t="s">
        <v>357</v>
      </c>
      <c r="AF16" s="1041"/>
      <c r="AG16" s="1041"/>
      <c r="AH16" s="1041"/>
      <c r="AI16" s="1041" t="s">
        <v>363</v>
      </c>
      <c r="AJ16" s="1041"/>
      <c r="AK16" s="1041"/>
      <c r="AL16" s="1041"/>
      <c r="AM16" s="1041" t="s">
        <v>472</v>
      </c>
      <c r="AN16" s="1041"/>
      <c r="AO16" s="1041"/>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0"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8"/>
      <c r="AA23" s="829"/>
      <c r="AB23" s="1035" t="s">
        <v>11</v>
      </c>
      <c r="AC23" s="1036"/>
      <c r="AD23" s="1037"/>
      <c r="AE23" s="1041" t="s">
        <v>357</v>
      </c>
      <c r="AF23" s="1041"/>
      <c r="AG23" s="1041"/>
      <c r="AH23" s="1041"/>
      <c r="AI23" s="1041" t="s">
        <v>363</v>
      </c>
      <c r="AJ23" s="1041"/>
      <c r="AK23" s="1041"/>
      <c r="AL23" s="1041"/>
      <c r="AM23" s="1041" t="s">
        <v>472</v>
      </c>
      <c r="AN23" s="1041"/>
      <c r="AO23" s="1041"/>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0"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8"/>
      <c r="AA30" s="829"/>
      <c r="AB30" s="1035" t="s">
        <v>11</v>
      </c>
      <c r="AC30" s="1036"/>
      <c r="AD30" s="1037"/>
      <c r="AE30" s="1041" t="s">
        <v>357</v>
      </c>
      <c r="AF30" s="1041"/>
      <c r="AG30" s="1041"/>
      <c r="AH30" s="1041"/>
      <c r="AI30" s="1041" t="s">
        <v>363</v>
      </c>
      <c r="AJ30" s="1041"/>
      <c r="AK30" s="1041"/>
      <c r="AL30" s="1041"/>
      <c r="AM30" s="1041" t="s">
        <v>472</v>
      </c>
      <c r="AN30" s="1041"/>
      <c r="AO30" s="1041"/>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0"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8"/>
      <c r="AA37" s="829"/>
      <c r="AB37" s="1035" t="s">
        <v>11</v>
      </c>
      <c r="AC37" s="1036"/>
      <c r="AD37" s="1037"/>
      <c r="AE37" s="1041" t="s">
        <v>357</v>
      </c>
      <c r="AF37" s="1041"/>
      <c r="AG37" s="1041"/>
      <c r="AH37" s="1041"/>
      <c r="AI37" s="1041" t="s">
        <v>363</v>
      </c>
      <c r="AJ37" s="1041"/>
      <c r="AK37" s="1041"/>
      <c r="AL37" s="1041"/>
      <c r="AM37" s="1041" t="s">
        <v>472</v>
      </c>
      <c r="AN37" s="1041"/>
      <c r="AO37" s="1041"/>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0"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8"/>
      <c r="AA44" s="829"/>
      <c r="AB44" s="1035" t="s">
        <v>11</v>
      </c>
      <c r="AC44" s="1036"/>
      <c r="AD44" s="1037"/>
      <c r="AE44" s="1041" t="s">
        <v>357</v>
      </c>
      <c r="AF44" s="1041"/>
      <c r="AG44" s="1041"/>
      <c r="AH44" s="1041"/>
      <c r="AI44" s="1041" t="s">
        <v>363</v>
      </c>
      <c r="AJ44" s="1041"/>
      <c r="AK44" s="1041"/>
      <c r="AL44" s="1041"/>
      <c r="AM44" s="1041" t="s">
        <v>472</v>
      </c>
      <c r="AN44" s="1041"/>
      <c r="AO44" s="1041"/>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0"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8"/>
      <c r="AA51" s="829"/>
      <c r="AB51" s="550" t="s">
        <v>11</v>
      </c>
      <c r="AC51" s="1036"/>
      <c r="AD51" s="1037"/>
      <c r="AE51" s="1041" t="s">
        <v>357</v>
      </c>
      <c r="AF51" s="1041"/>
      <c r="AG51" s="1041"/>
      <c r="AH51" s="1041"/>
      <c r="AI51" s="1041" t="s">
        <v>363</v>
      </c>
      <c r="AJ51" s="1041"/>
      <c r="AK51" s="1041"/>
      <c r="AL51" s="1041"/>
      <c r="AM51" s="1041" t="s">
        <v>472</v>
      </c>
      <c r="AN51" s="1041"/>
      <c r="AO51" s="1041"/>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0"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8"/>
      <c r="AA58" s="829"/>
      <c r="AB58" s="1035" t="s">
        <v>11</v>
      </c>
      <c r="AC58" s="1036"/>
      <c r="AD58" s="1037"/>
      <c r="AE58" s="1041" t="s">
        <v>357</v>
      </c>
      <c r="AF58" s="1041"/>
      <c r="AG58" s="1041"/>
      <c r="AH58" s="1041"/>
      <c r="AI58" s="1041" t="s">
        <v>363</v>
      </c>
      <c r="AJ58" s="1041"/>
      <c r="AK58" s="1041"/>
      <c r="AL58" s="1041"/>
      <c r="AM58" s="1041" t="s">
        <v>472</v>
      </c>
      <c r="AN58" s="1041"/>
      <c r="AO58" s="1041"/>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0"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8"/>
      <c r="AA65" s="829"/>
      <c r="AB65" s="1035" t="s">
        <v>11</v>
      </c>
      <c r="AC65" s="1036"/>
      <c r="AD65" s="1037"/>
      <c r="AE65" s="1041" t="s">
        <v>357</v>
      </c>
      <c r="AF65" s="1041"/>
      <c r="AG65" s="1041"/>
      <c r="AH65" s="1041"/>
      <c r="AI65" s="1041" t="s">
        <v>363</v>
      </c>
      <c r="AJ65" s="1041"/>
      <c r="AK65" s="1041"/>
      <c r="AL65" s="1041"/>
      <c r="AM65" s="1041" t="s">
        <v>472</v>
      </c>
      <c r="AN65" s="1041"/>
      <c r="AO65" s="1041"/>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5"/>
      <c r="I3" s="665"/>
      <c r="J3" s="665"/>
      <c r="K3" s="665"/>
      <c r="L3" s="664" t="s">
        <v>18</v>
      </c>
      <c r="M3" s="665"/>
      <c r="N3" s="665"/>
      <c r="O3" s="665"/>
      <c r="P3" s="665"/>
      <c r="Q3" s="665"/>
      <c r="R3" s="665"/>
      <c r="S3" s="665"/>
      <c r="T3" s="665"/>
      <c r="U3" s="665"/>
      <c r="V3" s="665"/>
      <c r="W3" s="665"/>
      <c r="X3" s="666"/>
      <c r="Y3" s="650" t="s">
        <v>19</v>
      </c>
      <c r="Z3" s="651"/>
      <c r="AA3" s="651"/>
      <c r="AB3" s="797"/>
      <c r="AC3" s="814"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4"/>
      <c r="B4" s="1055"/>
      <c r="C4" s="1055"/>
      <c r="D4" s="1055"/>
      <c r="E4" s="1055"/>
      <c r="F4" s="1056"/>
      <c r="G4" s="667"/>
      <c r="H4" s="668"/>
      <c r="I4" s="668"/>
      <c r="J4" s="668"/>
      <c r="K4" s="669"/>
      <c r="L4" s="661"/>
      <c r="M4" s="662"/>
      <c r="N4" s="662"/>
      <c r="O4" s="662"/>
      <c r="P4" s="662"/>
      <c r="Q4" s="662"/>
      <c r="R4" s="662"/>
      <c r="S4" s="662"/>
      <c r="T4" s="662"/>
      <c r="U4" s="662"/>
      <c r="V4" s="662"/>
      <c r="W4" s="662"/>
      <c r="X4" s="663"/>
      <c r="Y4" s="384"/>
      <c r="Z4" s="385"/>
      <c r="AA4" s="385"/>
      <c r="AB4" s="804"/>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54"/>
      <c r="B5" s="1055"/>
      <c r="C5" s="1055"/>
      <c r="D5" s="1055"/>
      <c r="E5" s="1055"/>
      <c r="F5" s="1056"/>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4"/>
      <c r="B6" s="1055"/>
      <c r="C6" s="1055"/>
      <c r="D6" s="1055"/>
      <c r="E6" s="1055"/>
      <c r="F6" s="1056"/>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4"/>
      <c r="B7" s="1055"/>
      <c r="C7" s="1055"/>
      <c r="D7" s="1055"/>
      <c r="E7" s="1055"/>
      <c r="F7" s="1056"/>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4"/>
      <c r="B8" s="1055"/>
      <c r="C8" s="1055"/>
      <c r="D8" s="1055"/>
      <c r="E8" s="1055"/>
      <c r="F8" s="1056"/>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4"/>
      <c r="B9" s="1055"/>
      <c r="C9" s="1055"/>
      <c r="D9" s="1055"/>
      <c r="E9" s="1055"/>
      <c r="F9" s="1056"/>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4"/>
      <c r="B10" s="1055"/>
      <c r="C10" s="1055"/>
      <c r="D10" s="1055"/>
      <c r="E10" s="1055"/>
      <c r="F10" s="1056"/>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4"/>
      <c r="B11" s="1055"/>
      <c r="C11" s="1055"/>
      <c r="D11" s="1055"/>
      <c r="E11" s="1055"/>
      <c r="F11" s="1056"/>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4"/>
      <c r="B12" s="1055"/>
      <c r="C12" s="1055"/>
      <c r="D12" s="1055"/>
      <c r="E12" s="1055"/>
      <c r="F12" s="1056"/>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4"/>
      <c r="B13" s="1055"/>
      <c r="C13" s="1055"/>
      <c r="D13" s="1055"/>
      <c r="E13" s="1055"/>
      <c r="F13" s="1056"/>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2"/>
    </row>
    <row r="16" spans="1:50" ht="25.5" customHeight="1" x14ac:dyDescent="0.15">
      <c r="A16" s="1054"/>
      <c r="B16" s="1055"/>
      <c r="C16" s="1055"/>
      <c r="D16" s="1055"/>
      <c r="E16" s="1055"/>
      <c r="F16" s="1056"/>
      <c r="G16" s="814"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7"/>
      <c r="AC16" s="814"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4"/>
      <c r="B17" s="1055"/>
      <c r="C17" s="1055"/>
      <c r="D17" s="1055"/>
      <c r="E17" s="1055"/>
      <c r="F17" s="1056"/>
      <c r="G17" s="667"/>
      <c r="H17" s="668"/>
      <c r="I17" s="668"/>
      <c r="J17" s="668"/>
      <c r="K17" s="669"/>
      <c r="L17" s="661"/>
      <c r="M17" s="662"/>
      <c r="N17" s="662"/>
      <c r="O17" s="662"/>
      <c r="P17" s="662"/>
      <c r="Q17" s="662"/>
      <c r="R17" s="662"/>
      <c r="S17" s="662"/>
      <c r="T17" s="662"/>
      <c r="U17" s="662"/>
      <c r="V17" s="662"/>
      <c r="W17" s="662"/>
      <c r="X17" s="663"/>
      <c r="Y17" s="384"/>
      <c r="Z17" s="385"/>
      <c r="AA17" s="385"/>
      <c r="AB17" s="804"/>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54"/>
      <c r="B18" s="1055"/>
      <c r="C18" s="1055"/>
      <c r="D18" s="1055"/>
      <c r="E18" s="1055"/>
      <c r="F18" s="1056"/>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4"/>
      <c r="B19" s="1055"/>
      <c r="C19" s="1055"/>
      <c r="D19" s="1055"/>
      <c r="E19" s="1055"/>
      <c r="F19" s="1056"/>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4"/>
      <c r="B20" s="1055"/>
      <c r="C20" s="1055"/>
      <c r="D20" s="1055"/>
      <c r="E20" s="1055"/>
      <c r="F20" s="1056"/>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4"/>
      <c r="B21" s="1055"/>
      <c r="C21" s="1055"/>
      <c r="D21" s="1055"/>
      <c r="E21" s="1055"/>
      <c r="F21" s="1056"/>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4"/>
      <c r="B22" s="1055"/>
      <c r="C22" s="1055"/>
      <c r="D22" s="1055"/>
      <c r="E22" s="1055"/>
      <c r="F22" s="1056"/>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4"/>
      <c r="B23" s="1055"/>
      <c r="C23" s="1055"/>
      <c r="D23" s="1055"/>
      <c r="E23" s="1055"/>
      <c r="F23" s="1056"/>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4"/>
      <c r="B24" s="1055"/>
      <c r="C24" s="1055"/>
      <c r="D24" s="1055"/>
      <c r="E24" s="1055"/>
      <c r="F24" s="1056"/>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4"/>
      <c r="B25" s="1055"/>
      <c r="C25" s="1055"/>
      <c r="D25" s="1055"/>
      <c r="E25" s="1055"/>
      <c r="F25" s="1056"/>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4"/>
      <c r="B26" s="1055"/>
      <c r="C26" s="1055"/>
      <c r="D26" s="1055"/>
      <c r="E26" s="1055"/>
      <c r="F26" s="1056"/>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2"/>
    </row>
    <row r="29" spans="1:50" ht="24.75" customHeight="1" x14ac:dyDescent="0.15">
      <c r="A29" s="1054"/>
      <c r="B29" s="1055"/>
      <c r="C29" s="1055"/>
      <c r="D29" s="1055"/>
      <c r="E29" s="1055"/>
      <c r="F29" s="1056"/>
      <c r="G29" s="814"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7"/>
      <c r="AC29" s="814"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4"/>
      <c r="B30" s="1055"/>
      <c r="C30" s="1055"/>
      <c r="D30" s="1055"/>
      <c r="E30" s="1055"/>
      <c r="F30" s="1056"/>
      <c r="G30" s="667"/>
      <c r="H30" s="668"/>
      <c r="I30" s="668"/>
      <c r="J30" s="668"/>
      <c r="K30" s="669"/>
      <c r="L30" s="661"/>
      <c r="M30" s="662"/>
      <c r="N30" s="662"/>
      <c r="O30" s="662"/>
      <c r="P30" s="662"/>
      <c r="Q30" s="662"/>
      <c r="R30" s="662"/>
      <c r="S30" s="662"/>
      <c r="T30" s="662"/>
      <c r="U30" s="662"/>
      <c r="V30" s="662"/>
      <c r="W30" s="662"/>
      <c r="X30" s="663"/>
      <c r="Y30" s="384"/>
      <c r="Z30" s="385"/>
      <c r="AA30" s="385"/>
      <c r="AB30" s="804"/>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54"/>
      <c r="B31" s="1055"/>
      <c r="C31" s="1055"/>
      <c r="D31" s="1055"/>
      <c r="E31" s="1055"/>
      <c r="F31" s="1056"/>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4"/>
      <c r="B32" s="1055"/>
      <c r="C32" s="1055"/>
      <c r="D32" s="1055"/>
      <c r="E32" s="1055"/>
      <c r="F32" s="1056"/>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4"/>
      <c r="B33" s="1055"/>
      <c r="C33" s="1055"/>
      <c r="D33" s="1055"/>
      <c r="E33" s="1055"/>
      <c r="F33" s="1056"/>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4"/>
      <c r="B34" s="1055"/>
      <c r="C34" s="1055"/>
      <c r="D34" s="1055"/>
      <c r="E34" s="1055"/>
      <c r="F34" s="1056"/>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4"/>
      <c r="B35" s="1055"/>
      <c r="C35" s="1055"/>
      <c r="D35" s="1055"/>
      <c r="E35" s="1055"/>
      <c r="F35" s="1056"/>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4"/>
      <c r="B36" s="1055"/>
      <c r="C36" s="1055"/>
      <c r="D36" s="1055"/>
      <c r="E36" s="1055"/>
      <c r="F36" s="1056"/>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4"/>
      <c r="B37" s="1055"/>
      <c r="C37" s="1055"/>
      <c r="D37" s="1055"/>
      <c r="E37" s="1055"/>
      <c r="F37" s="1056"/>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4"/>
      <c r="B38" s="1055"/>
      <c r="C38" s="1055"/>
      <c r="D38" s="1055"/>
      <c r="E38" s="1055"/>
      <c r="F38" s="1056"/>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4"/>
      <c r="B39" s="1055"/>
      <c r="C39" s="1055"/>
      <c r="D39" s="1055"/>
      <c r="E39" s="1055"/>
      <c r="F39" s="1056"/>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2"/>
    </row>
    <row r="42" spans="1:50" ht="24.75" customHeight="1" x14ac:dyDescent="0.15">
      <c r="A42" s="1054"/>
      <c r="B42" s="1055"/>
      <c r="C42" s="1055"/>
      <c r="D42" s="1055"/>
      <c r="E42" s="1055"/>
      <c r="F42" s="1056"/>
      <c r="G42" s="814"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7"/>
      <c r="AC42" s="814"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4"/>
      <c r="B43" s="1055"/>
      <c r="C43" s="1055"/>
      <c r="D43" s="1055"/>
      <c r="E43" s="1055"/>
      <c r="F43" s="1056"/>
      <c r="G43" s="667"/>
      <c r="H43" s="668"/>
      <c r="I43" s="668"/>
      <c r="J43" s="668"/>
      <c r="K43" s="669"/>
      <c r="L43" s="661"/>
      <c r="M43" s="662"/>
      <c r="N43" s="662"/>
      <c r="O43" s="662"/>
      <c r="P43" s="662"/>
      <c r="Q43" s="662"/>
      <c r="R43" s="662"/>
      <c r="S43" s="662"/>
      <c r="T43" s="662"/>
      <c r="U43" s="662"/>
      <c r="V43" s="662"/>
      <c r="W43" s="662"/>
      <c r="X43" s="663"/>
      <c r="Y43" s="384"/>
      <c r="Z43" s="385"/>
      <c r="AA43" s="385"/>
      <c r="AB43" s="804"/>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54"/>
      <c r="B44" s="1055"/>
      <c r="C44" s="1055"/>
      <c r="D44" s="1055"/>
      <c r="E44" s="1055"/>
      <c r="F44" s="1056"/>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4"/>
      <c r="B45" s="1055"/>
      <c r="C45" s="1055"/>
      <c r="D45" s="1055"/>
      <c r="E45" s="1055"/>
      <c r="F45" s="1056"/>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4"/>
      <c r="B46" s="1055"/>
      <c r="C46" s="1055"/>
      <c r="D46" s="1055"/>
      <c r="E46" s="1055"/>
      <c r="F46" s="1056"/>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4"/>
      <c r="B47" s="1055"/>
      <c r="C47" s="1055"/>
      <c r="D47" s="1055"/>
      <c r="E47" s="1055"/>
      <c r="F47" s="1056"/>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4"/>
      <c r="B48" s="1055"/>
      <c r="C48" s="1055"/>
      <c r="D48" s="1055"/>
      <c r="E48" s="1055"/>
      <c r="F48" s="1056"/>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4"/>
      <c r="B49" s="1055"/>
      <c r="C49" s="1055"/>
      <c r="D49" s="1055"/>
      <c r="E49" s="1055"/>
      <c r="F49" s="1056"/>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4"/>
      <c r="B50" s="1055"/>
      <c r="C50" s="1055"/>
      <c r="D50" s="1055"/>
      <c r="E50" s="1055"/>
      <c r="F50" s="1056"/>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4"/>
      <c r="B51" s="1055"/>
      <c r="C51" s="1055"/>
      <c r="D51" s="1055"/>
      <c r="E51" s="1055"/>
      <c r="F51" s="1056"/>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4"/>
      <c r="B52" s="1055"/>
      <c r="C52" s="1055"/>
      <c r="D52" s="1055"/>
      <c r="E52" s="1055"/>
      <c r="F52" s="1056"/>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2"/>
    </row>
    <row r="56" spans="1:50" ht="24.75" customHeight="1" x14ac:dyDescent="0.15">
      <c r="A56" s="1054"/>
      <c r="B56" s="1055"/>
      <c r="C56" s="1055"/>
      <c r="D56" s="1055"/>
      <c r="E56" s="1055"/>
      <c r="F56" s="1056"/>
      <c r="G56" s="814"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7"/>
      <c r="AC56" s="814"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4"/>
      <c r="B57" s="1055"/>
      <c r="C57" s="1055"/>
      <c r="D57" s="1055"/>
      <c r="E57" s="1055"/>
      <c r="F57" s="1056"/>
      <c r="G57" s="667"/>
      <c r="H57" s="668"/>
      <c r="I57" s="668"/>
      <c r="J57" s="668"/>
      <c r="K57" s="669"/>
      <c r="L57" s="661"/>
      <c r="M57" s="662"/>
      <c r="N57" s="662"/>
      <c r="O57" s="662"/>
      <c r="P57" s="662"/>
      <c r="Q57" s="662"/>
      <c r="R57" s="662"/>
      <c r="S57" s="662"/>
      <c r="T57" s="662"/>
      <c r="U57" s="662"/>
      <c r="V57" s="662"/>
      <c r="W57" s="662"/>
      <c r="X57" s="663"/>
      <c r="Y57" s="384"/>
      <c r="Z57" s="385"/>
      <c r="AA57" s="385"/>
      <c r="AB57" s="804"/>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54"/>
      <c r="B58" s="1055"/>
      <c r="C58" s="1055"/>
      <c r="D58" s="1055"/>
      <c r="E58" s="1055"/>
      <c r="F58" s="1056"/>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4"/>
      <c r="B59" s="1055"/>
      <c r="C59" s="1055"/>
      <c r="D59" s="1055"/>
      <c r="E59" s="1055"/>
      <c r="F59" s="1056"/>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4"/>
      <c r="B60" s="1055"/>
      <c r="C60" s="1055"/>
      <c r="D60" s="1055"/>
      <c r="E60" s="1055"/>
      <c r="F60" s="1056"/>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4"/>
      <c r="B61" s="1055"/>
      <c r="C61" s="1055"/>
      <c r="D61" s="1055"/>
      <c r="E61" s="1055"/>
      <c r="F61" s="1056"/>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4"/>
      <c r="B62" s="1055"/>
      <c r="C62" s="1055"/>
      <c r="D62" s="1055"/>
      <c r="E62" s="1055"/>
      <c r="F62" s="1056"/>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4"/>
      <c r="B63" s="1055"/>
      <c r="C63" s="1055"/>
      <c r="D63" s="1055"/>
      <c r="E63" s="1055"/>
      <c r="F63" s="1056"/>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4"/>
      <c r="B64" s="1055"/>
      <c r="C64" s="1055"/>
      <c r="D64" s="1055"/>
      <c r="E64" s="1055"/>
      <c r="F64" s="1056"/>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4"/>
      <c r="B65" s="1055"/>
      <c r="C65" s="1055"/>
      <c r="D65" s="1055"/>
      <c r="E65" s="1055"/>
      <c r="F65" s="1056"/>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4"/>
      <c r="B66" s="1055"/>
      <c r="C66" s="1055"/>
      <c r="D66" s="1055"/>
      <c r="E66" s="1055"/>
      <c r="F66" s="1056"/>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2"/>
    </row>
    <row r="69" spans="1:50" ht="25.5" customHeight="1" x14ac:dyDescent="0.15">
      <c r="A69" s="1054"/>
      <c r="B69" s="1055"/>
      <c r="C69" s="1055"/>
      <c r="D69" s="1055"/>
      <c r="E69" s="1055"/>
      <c r="F69" s="1056"/>
      <c r="G69" s="814"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7"/>
      <c r="AC69" s="814"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4"/>
      <c r="B70" s="1055"/>
      <c r="C70" s="1055"/>
      <c r="D70" s="1055"/>
      <c r="E70" s="1055"/>
      <c r="F70" s="1056"/>
      <c r="G70" s="667"/>
      <c r="H70" s="668"/>
      <c r="I70" s="668"/>
      <c r="J70" s="668"/>
      <c r="K70" s="669"/>
      <c r="L70" s="661"/>
      <c r="M70" s="662"/>
      <c r="N70" s="662"/>
      <c r="O70" s="662"/>
      <c r="P70" s="662"/>
      <c r="Q70" s="662"/>
      <c r="R70" s="662"/>
      <c r="S70" s="662"/>
      <c r="T70" s="662"/>
      <c r="U70" s="662"/>
      <c r="V70" s="662"/>
      <c r="W70" s="662"/>
      <c r="X70" s="663"/>
      <c r="Y70" s="384"/>
      <c r="Z70" s="385"/>
      <c r="AA70" s="385"/>
      <c r="AB70" s="804"/>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54"/>
      <c r="B71" s="1055"/>
      <c r="C71" s="1055"/>
      <c r="D71" s="1055"/>
      <c r="E71" s="1055"/>
      <c r="F71" s="1056"/>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4"/>
      <c r="B72" s="1055"/>
      <c r="C72" s="1055"/>
      <c r="D72" s="1055"/>
      <c r="E72" s="1055"/>
      <c r="F72" s="1056"/>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4"/>
      <c r="B73" s="1055"/>
      <c r="C73" s="1055"/>
      <c r="D73" s="1055"/>
      <c r="E73" s="1055"/>
      <c r="F73" s="1056"/>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4"/>
      <c r="B74" s="1055"/>
      <c r="C74" s="1055"/>
      <c r="D74" s="1055"/>
      <c r="E74" s="1055"/>
      <c r="F74" s="1056"/>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4"/>
      <c r="B75" s="1055"/>
      <c r="C75" s="1055"/>
      <c r="D75" s="1055"/>
      <c r="E75" s="1055"/>
      <c r="F75" s="1056"/>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4"/>
      <c r="B76" s="1055"/>
      <c r="C76" s="1055"/>
      <c r="D76" s="1055"/>
      <c r="E76" s="1055"/>
      <c r="F76" s="1056"/>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4"/>
      <c r="B77" s="1055"/>
      <c r="C77" s="1055"/>
      <c r="D77" s="1055"/>
      <c r="E77" s="1055"/>
      <c r="F77" s="1056"/>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4"/>
      <c r="B78" s="1055"/>
      <c r="C78" s="1055"/>
      <c r="D78" s="1055"/>
      <c r="E78" s="1055"/>
      <c r="F78" s="1056"/>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4"/>
      <c r="B79" s="1055"/>
      <c r="C79" s="1055"/>
      <c r="D79" s="1055"/>
      <c r="E79" s="1055"/>
      <c r="F79" s="1056"/>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2"/>
    </row>
    <row r="82" spans="1:50" ht="24.75" customHeight="1" x14ac:dyDescent="0.15">
      <c r="A82" s="1054"/>
      <c r="B82" s="1055"/>
      <c r="C82" s="1055"/>
      <c r="D82" s="1055"/>
      <c r="E82" s="1055"/>
      <c r="F82" s="1056"/>
      <c r="G82" s="814"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7"/>
      <c r="AC82" s="814"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4"/>
      <c r="B83" s="1055"/>
      <c r="C83" s="1055"/>
      <c r="D83" s="1055"/>
      <c r="E83" s="1055"/>
      <c r="F83" s="1056"/>
      <c r="G83" s="667"/>
      <c r="H83" s="668"/>
      <c r="I83" s="668"/>
      <c r="J83" s="668"/>
      <c r="K83" s="669"/>
      <c r="L83" s="661"/>
      <c r="M83" s="662"/>
      <c r="N83" s="662"/>
      <c r="O83" s="662"/>
      <c r="P83" s="662"/>
      <c r="Q83" s="662"/>
      <c r="R83" s="662"/>
      <c r="S83" s="662"/>
      <c r="T83" s="662"/>
      <c r="U83" s="662"/>
      <c r="V83" s="662"/>
      <c r="W83" s="662"/>
      <c r="X83" s="663"/>
      <c r="Y83" s="384"/>
      <c r="Z83" s="385"/>
      <c r="AA83" s="385"/>
      <c r="AB83" s="804"/>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54"/>
      <c r="B84" s="1055"/>
      <c r="C84" s="1055"/>
      <c r="D84" s="1055"/>
      <c r="E84" s="1055"/>
      <c r="F84" s="1056"/>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4"/>
      <c r="B85" s="1055"/>
      <c r="C85" s="1055"/>
      <c r="D85" s="1055"/>
      <c r="E85" s="1055"/>
      <c r="F85" s="1056"/>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4"/>
      <c r="B86" s="1055"/>
      <c r="C86" s="1055"/>
      <c r="D86" s="1055"/>
      <c r="E86" s="1055"/>
      <c r="F86" s="1056"/>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4"/>
      <c r="B87" s="1055"/>
      <c r="C87" s="1055"/>
      <c r="D87" s="1055"/>
      <c r="E87" s="1055"/>
      <c r="F87" s="1056"/>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4"/>
      <c r="B88" s="1055"/>
      <c r="C88" s="1055"/>
      <c r="D88" s="1055"/>
      <c r="E88" s="1055"/>
      <c r="F88" s="1056"/>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4"/>
      <c r="B89" s="1055"/>
      <c r="C89" s="1055"/>
      <c r="D89" s="1055"/>
      <c r="E89" s="1055"/>
      <c r="F89" s="1056"/>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4"/>
      <c r="B90" s="1055"/>
      <c r="C90" s="1055"/>
      <c r="D90" s="1055"/>
      <c r="E90" s="1055"/>
      <c r="F90" s="1056"/>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4"/>
      <c r="B91" s="1055"/>
      <c r="C91" s="1055"/>
      <c r="D91" s="1055"/>
      <c r="E91" s="1055"/>
      <c r="F91" s="1056"/>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4"/>
      <c r="B92" s="1055"/>
      <c r="C92" s="1055"/>
      <c r="D92" s="1055"/>
      <c r="E92" s="1055"/>
      <c r="F92" s="1056"/>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2"/>
    </row>
    <row r="95" spans="1:50" ht="24.75" customHeight="1" x14ac:dyDescent="0.15">
      <c r="A95" s="1054"/>
      <c r="B95" s="1055"/>
      <c r="C95" s="1055"/>
      <c r="D95" s="1055"/>
      <c r="E95" s="1055"/>
      <c r="F95" s="1056"/>
      <c r="G95" s="814"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7"/>
      <c r="AC95" s="814"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4"/>
      <c r="B96" s="1055"/>
      <c r="C96" s="1055"/>
      <c r="D96" s="1055"/>
      <c r="E96" s="1055"/>
      <c r="F96" s="1056"/>
      <c r="G96" s="667"/>
      <c r="H96" s="668"/>
      <c r="I96" s="668"/>
      <c r="J96" s="668"/>
      <c r="K96" s="669"/>
      <c r="L96" s="661"/>
      <c r="M96" s="662"/>
      <c r="N96" s="662"/>
      <c r="O96" s="662"/>
      <c r="P96" s="662"/>
      <c r="Q96" s="662"/>
      <c r="R96" s="662"/>
      <c r="S96" s="662"/>
      <c r="T96" s="662"/>
      <c r="U96" s="662"/>
      <c r="V96" s="662"/>
      <c r="W96" s="662"/>
      <c r="X96" s="663"/>
      <c r="Y96" s="384"/>
      <c r="Z96" s="385"/>
      <c r="AA96" s="385"/>
      <c r="AB96" s="804"/>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54"/>
      <c r="B97" s="1055"/>
      <c r="C97" s="1055"/>
      <c r="D97" s="1055"/>
      <c r="E97" s="1055"/>
      <c r="F97" s="1056"/>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4"/>
      <c r="B98" s="1055"/>
      <c r="C98" s="1055"/>
      <c r="D98" s="1055"/>
      <c r="E98" s="1055"/>
      <c r="F98" s="1056"/>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4"/>
      <c r="B99" s="1055"/>
      <c r="C99" s="1055"/>
      <c r="D99" s="1055"/>
      <c r="E99" s="1055"/>
      <c r="F99" s="1056"/>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4"/>
      <c r="B100" s="1055"/>
      <c r="C100" s="1055"/>
      <c r="D100" s="1055"/>
      <c r="E100" s="1055"/>
      <c r="F100" s="1056"/>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4"/>
      <c r="B101" s="1055"/>
      <c r="C101" s="1055"/>
      <c r="D101" s="1055"/>
      <c r="E101" s="1055"/>
      <c r="F101" s="1056"/>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4"/>
      <c r="B102" s="1055"/>
      <c r="C102" s="1055"/>
      <c r="D102" s="1055"/>
      <c r="E102" s="1055"/>
      <c r="F102" s="1056"/>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4"/>
      <c r="B103" s="1055"/>
      <c r="C103" s="1055"/>
      <c r="D103" s="1055"/>
      <c r="E103" s="1055"/>
      <c r="F103" s="1056"/>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4"/>
      <c r="B104" s="1055"/>
      <c r="C104" s="1055"/>
      <c r="D104" s="1055"/>
      <c r="E104" s="1055"/>
      <c r="F104" s="1056"/>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4"/>
      <c r="B105" s="1055"/>
      <c r="C105" s="1055"/>
      <c r="D105" s="1055"/>
      <c r="E105" s="1055"/>
      <c r="F105" s="1056"/>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2"/>
    </row>
    <row r="109" spans="1:50" ht="24.75" customHeight="1" x14ac:dyDescent="0.15">
      <c r="A109" s="1054"/>
      <c r="B109" s="1055"/>
      <c r="C109" s="1055"/>
      <c r="D109" s="1055"/>
      <c r="E109" s="1055"/>
      <c r="F109" s="1056"/>
      <c r="G109" s="814"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7"/>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4"/>
      <c r="B110" s="1055"/>
      <c r="C110" s="1055"/>
      <c r="D110" s="1055"/>
      <c r="E110" s="1055"/>
      <c r="F110" s="1056"/>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4"/>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54"/>
      <c r="B111" s="1055"/>
      <c r="C111" s="1055"/>
      <c r="D111" s="1055"/>
      <c r="E111" s="1055"/>
      <c r="F111" s="1056"/>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4"/>
      <c r="B112" s="1055"/>
      <c r="C112" s="1055"/>
      <c r="D112" s="1055"/>
      <c r="E112" s="1055"/>
      <c r="F112" s="1056"/>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4"/>
      <c r="B113" s="1055"/>
      <c r="C113" s="1055"/>
      <c r="D113" s="1055"/>
      <c r="E113" s="1055"/>
      <c r="F113" s="1056"/>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4"/>
      <c r="B114" s="1055"/>
      <c r="C114" s="1055"/>
      <c r="D114" s="1055"/>
      <c r="E114" s="1055"/>
      <c r="F114" s="1056"/>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4"/>
      <c r="B115" s="1055"/>
      <c r="C115" s="1055"/>
      <c r="D115" s="1055"/>
      <c r="E115" s="1055"/>
      <c r="F115" s="1056"/>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4"/>
      <c r="B116" s="1055"/>
      <c r="C116" s="1055"/>
      <c r="D116" s="1055"/>
      <c r="E116" s="1055"/>
      <c r="F116" s="1056"/>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4"/>
      <c r="B117" s="1055"/>
      <c r="C117" s="1055"/>
      <c r="D117" s="1055"/>
      <c r="E117" s="1055"/>
      <c r="F117" s="1056"/>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4"/>
      <c r="B118" s="1055"/>
      <c r="C118" s="1055"/>
      <c r="D118" s="1055"/>
      <c r="E118" s="1055"/>
      <c r="F118" s="1056"/>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4"/>
      <c r="B119" s="1055"/>
      <c r="C119" s="1055"/>
      <c r="D119" s="1055"/>
      <c r="E119" s="1055"/>
      <c r="F119" s="1056"/>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2"/>
    </row>
    <row r="122" spans="1:50" ht="25.5" customHeight="1" x14ac:dyDescent="0.15">
      <c r="A122" s="1054"/>
      <c r="B122" s="1055"/>
      <c r="C122" s="1055"/>
      <c r="D122" s="1055"/>
      <c r="E122" s="1055"/>
      <c r="F122" s="1056"/>
      <c r="G122" s="814"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7"/>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4"/>
      <c r="B123" s="1055"/>
      <c r="C123" s="1055"/>
      <c r="D123" s="1055"/>
      <c r="E123" s="1055"/>
      <c r="F123" s="1056"/>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4"/>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54"/>
      <c r="B124" s="1055"/>
      <c r="C124" s="1055"/>
      <c r="D124" s="1055"/>
      <c r="E124" s="1055"/>
      <c r="F124" s="1056"/>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4"/>
      <c r="B125" s="1055"/>
      <c r="C125" s="1055"/>
      <c r="D125" s="1055"/>
      <c r="E125" s="1055"/>
      <c r="F125" s="1056"/>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4"/>
      <c r="B126" s="1055"/>
      <c r="C126" s="1055"/>
      <c r="D126" s="1055"/>
      <c r="E126" s="1055"/>
      <c r="F126" s="1056"/>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4"/>
      <c r="B127" s="1055"/>
      <c r="C127" s="1055"/>
      <c r="D127" s="1055"/>
      <c r="E127" s="1055"/>
      <c r="F127" s="1056"/>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4"/>
      <c r="B128" s="1055"/>
      <c r="C128" s="1055"/>
      <c r="D128" s="1055"/>
      <c r="E128" s="1055"/>
      <c r="F128" s="1056"/>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4"/>
      <c r="B129" s="1055"/>
      <c r="C129" s="1055"/>
      <c r="D129" s="1055"/>
      <c r="E129" s="1055"/>
      <c r="F129" s="1056"/>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4"/>
      <c r="B130" s="1055"/>
      <c r="C130" s="1055"/>
      <c r="D130" s="1055"/>
      <c r="E130" s="1055"/>
      <c r="F130" s="1056"/>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4"/>
      <c r="B131" s="1055"/>
      <c r="C131" s="1055"/>
      <c r="D131" s="1055"/>
      <c r="E131" s="1055"/>
      <c r="F131" s="1056"/>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4"/>
      <c r="B132" s="1055"/>
      <c r="C132" s="1055"/>
      <c r="D132" s="1055"/>
      <c r="E132" s="1055"/>
      <c r="F132" s="1056"/>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2"/>
    </row>
    <row r="135" spans="1:50" ht="24.75" customHeight="1" x14ac:dyDescent="0.15">
      <c r="A135" s="1054"/>
      <c r="B135" s="1055"/>
      <c r="C135" s="1055"/>
      <c r="D135" s="1055"/>
      <c r="E135" s="1055"/>
      <c r="F135" s="1056"/>
      <c r="G135" s="814"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7"/>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4"/>
      <c r="B136" s="1055"/>
      <c r="C136" s="1055"/>
      <c r="D136" s="1055"/>
      <c r="E136" s="1055"/>
      <c r="F136" s="1056"/>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4"/>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54"/>
      <c r="B137" s="1055"/>
      <c r="C137" s="1055"/>
      <c r="D137" s="1055"/>
      <c r="E137" s="1055"/>
      <c r="F137" s="1056"/>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4"/>
      <c r="B138" s="1055"/>
      <c r="C138" s="1055"/>
      <c r="D138" s="1055"/>
      <c r="E138" s="1055"/>
      <c r="F138" s="1056"/>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4"/>
      <c r="B139" s="1055"/>
      <c r="C139" s="1055"/>
      <c r="D139" s="1055"/>
      <c r="E139" s="1055"/>
      <c r="F139" s="1056"/>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4"/>
      <c r="B140" s="1055"/>
      <c r="C140" s="1055"/>
      <c r="D140" s="1055"/>
      <c r="E140" s="1055"/>
      <c r="F140" s="1056"/>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4"/>
      <c r="B141" s="1055"/>
      <c r="C141" s="1055"/>
      <c r="D141" s="1055"/>
      <c r="E141" s="1055"/>
      <c r="F141" s="1056"/>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4"/>
      <c r="B142" s="1055"/>
      <c r="C142" s="1055"/>
      <c r="D142" s="1055"/>
      <c r="E142" s="1055"/>
      <c r="F142" s="1056"/>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4"/>
      <c r="B143" s="1055"/>
      <c r="C143" s="1055"/>
      <c r="D143" s="1055"/>
      <c r="E143" s="1055"/>
      <c r="F143" s="1056"/>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4"/>
      <c r="B144" s="1055"/>
      <c r="C144" s="1055"/>
      <c r="D144" s="1055"/>
      <c r="E144" s="1055"/>
      <c r="F144" s="1056"/>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4"/>
      <c r="B145" s="1055"/>
      <c r="C145" s="1055"/>
      <c r="D145" s="1055"/>
      <c r="E145" s="1055"/>
      <c r="F145" s="1056"/>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2"/>
    </row>
    <row r="148" spans="1:50" ht="24.75" customHeight="1" x14ac:dyDescent="0.15">
      <c r="A148" s="1054"/>
      <c r="B148" s="1055"/>
      <c r="C148" s="1055"/>
      <c r="D148" s="1055"/>
      <c r="E148" s="1055"/>
      <c r="F148" s="1056"/>
      <c r="G148" s="814"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7"/>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4"/>
      <c r="B149" s="1055"/>
      <c r="C149" s="1055"/>
      <c r="D149" s="1055"/>
      <c r="E149" s="1055"/>
      <c r="F149" s="1056"/>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4"/>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54"/>
      <c r="B150" s="1055"/>
      <c r="C150" s="1055"/>
      <c r="D150" s="1055"/>
      <c r="E150" s="1055"/>
      <c r="F150" s="1056"/>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4"/>
      <c r="B151" s="1055"/>
      <c r="C151" s="1055"/>
      <c r="D151" s="1055"/>
      <c r="E151" s="1055"/>
      <c r="F151" s="1056"/>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4"/>
      <c r="B152" s="1055"/>
      <c r="C152" s="1055"/>
      <c r="D152" s="1055"/>
      <c r="E152" s="1055"/>
      <c r="F152" s="1056"/>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4"/>
      <c r="B153" s="1055"/>
      <c r="C153" s="1055"/>
      <c r="D153" s="1055"/>
      <c r="E153" s="1055"/>
      <c r="F153" s="1056"/>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4"/>
      <c r="B154" s="1055"/>
      <c r="C154" s="1055"/>
      <c r="D154" s="1055"/>
      <c r="E154" s="1055"/>
      <c r="F154" s="1056"/>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4"/>
      <c r="B155" s="1055"/>
      <c r="C155" s="1055"/>
      <c r="D155" s="1055"/>
      <c r="E155" s="1055"/>
      <c r="F155" s="1056"/>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4"/>
      <c r="B156" s="1055"/>
      <c r="C156" s="1055"/>
      <c r="D156" s="1055"/>
      <c r="E156" s="1055"/>
      <c r="F156" s="1056"/>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4"/>
      <c r="B157" s="1055"/>
      <c r="C157" s="1055"/>
      <c r="D157" s="1055"/>
      <c r="E157" s="1055"/>
      <c r="F157" s="1056"/>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4"/>
      <c r="B158" s="1055"/>
      <c r="C158" s="1055"/>
      <c r="D158" s="1055"/>
      <c r="E158" s="1055"/>
      <c r="F158" s="1056"/>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2"/>
    </row>
    <row r="162" spans="1:50" ht="24.75" customHeight="1" x14ac:dyDescent="0.15">
      <c r="A162" s="1054"/>
      <c r="B162" s="1055"/>
      <c r="C162" s="1055"/>
      <c r="D162" s="1055"/>
      <c r="E162" s="1055"/>
      <c r="F162" s="1056"/>
      <c r="G162" s="814"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7"/>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4"/>
      <c r="B163" s="1055"/>
      <c r="C163" s="1055"/>
      <c r="D163" s="1055"/>
      <c r="E163" s="1055"/>
      <c r="F163" s="1056"/>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4"/>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54"/>
      <c r="B164" s="1055"/>
      <c r="C164" s="1055"/>
      <c r="D164" s="1055"/>
      <c r="E164" s="1055"/>
      <c r="F164" s="1056"/>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4"/>
      <c r="B165" s="1055"/>
      <c r="C165" s="1055"/>
      <c r="D165" s="1055"/>
      <c r="E165" s="1055"/>
      <c r="F165" s="1056"/>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4"/>
      <c r="B166" s="1055"/>
      <c r="C166" s="1055"/>
      <c r="D166" s="1055"/>
      <c r="E166" s="1055"/>
      <c r="F166" s="1056"/>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4"/>
      <c r="B167" s="1055"/>
      <c r="C167" s="1055"/>
      <c r="D167" s="1055"/>
      <c r="E167" s="1055"/>
      <c r="F167" s="1056"/>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4"/>
      <c r="B168" s="1055"/>
      <c r="C168" s="1055"/>
      <c r="D168" s="1055"/>
      <c r="E168" s="1055"/>
      <c r="F168" s="1056"/>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4"/>
      <c r="B169" s="1055"/>
      <c r="C169" s="1055"/>
      <c r="D169" s="1055"/>
      <c r="E169" s="1055"/>
      <c r="F169" s="1056"/>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4"/>
      <c r="B170" s="1055"/>
      <c r="C170" s="1055"/>
      <c r="D170" s="1055"/>
      <c r="E170" s="1055"/>
      <c r="F170" s="1056"/>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4"/>
      <c r="B171" s="1055"/>
      <c r="C171" s="1055"/>
      <c r="D171" s="1055"/>
      <c r="E171" s="1055"/>
      <c r="F171" s="1056"/>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4"/>
      <c r="B172" s="1055"/>
      <c r="C172" s="1055"/>
      <c r="D172" s="1055"/>
      <c r="E172" s="1055"/>
      <c r="F172" s="1056"/>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2"/>
    </row>
    <row r="175" spans="1:50" ht="25.5" customHeight="1" x14ac:dyDescent="0.15">
      <c r="A175" s="1054"/>
      <c r="B175" s="1055"/>
      <c r="C175" s="1055"/>
      <c r="D175" s="1055"/>
      <c r="E175" s="1055"/>
      <c r="F175" s="1056"/>
      <c r="G175" s="814"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7"/>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4"/>
      <c r="B176" s="1055"/>
      <c r="C176" s="1055"/>
      <c r="D176" s="1055"/>
      <c r="E176" s="1055"/>
      <c r="F176" s="1056"/>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4"/>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54"/>
      <c r="B177" s="1055"/>
      <c r="C177" s="1055"/>
      <c r="D177" s="1055"/>
      <c r="E177" s="1055"/>
      <c r="F177" s="1056"/>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4"/>
      <c r="B178" s="1055"/>
      <c r="C178" s="1055"/>
      <c r="D178" s="1055"/>
      <c r="E178" s="1055"/>
      <c r="F178" s="1056"/>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4"/>
      <c r="B179" s="1055"/>
      <c r="C179" s="1055"/>
      <c r="D179" s="1055"/>
      <c r="E179" s="1055"/>
      <c r="F179" s="1056"/>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4"/>
      <c r="B180" s="1055"/>
      <c r="C180" s="1055"/>
      <c r="D180" s="1055"/>
      <c r="E180" s="1055"/>
      <c r="F180" s="1056"/>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4"/>
      <c r="B181" s="1055"/>
      <c r="C181" s="1055"/>
      <c r="D181" s="1055"/>
      <c r="E181" s="1055"/>
      <c r="F181" s="1056"/>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4"/>
      <c r="B182" s="1055"/>
      <c r="C182" s="1055"/>
      <c r="D182" s="1055"/>
      <c r="E182" s="1055"/>
      <c r="F182" s="1056"/>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4"/>
      <c r="B183" s="1055"/>
      <c r="C183" s="1055"/>
      <c r="D183" s="1055"/>
      <c r="E183" s="1055"/>
      <c r="F183" s="1056"/>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4"/>
      <c r="B184" s="1055"/>
      <c r="C184" s="1055"/>
      <c r="D184" s="1055"/>
      <c r="E184" s="1055"/>
      <c r="F184" s="1056"/>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4"/>
      <c r="B185" s="1055"/>
      <c r="C185" s="1055"/>
      <c r="D185" s="1055"/>
      <c r="E185" s="1055"/>
      <c r="F185" s="1056"/>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2"/>
    </row>
    <row r="188" spans="1:50" ht="24.75" customHeight="1" x14ac:dyDescent="0.15">
      <c r="A188" s="1054"/>
      <c r="B188" s="1055"/>
      <c r="C188" s="1055"/>
      <c r="D188" s="1055"/>
      <c r="E188" s="1055"/>
      <c r="F188" s="1056"/>
      <c r="G188" s="814"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7"/>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4"/>
      <c r="B189" s="1055"/>
      <c r="C189" s="1055"/>
      <c r="D189" s="1055"/>
      <c r="E189" s="1055"/>
      <c r="F189" s="1056"/>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4"/>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54"/>
      <c r="B190" s="1055"/>
      <c r="C190" s="1055"/>
      <c r="D190" s="1055"/>
      <c r="E190" s="1055"/>
      <c r="F190" s="1056"/>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4"/>
      <c r="B191" s="1055"/>
      <c r="C191" s="1055"/>
      <c r="D191" s="1055"/>
      <c r="E191" s="1055"/>
      <c r="F191" s="1056"/>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4"/>
      <c r="B192" s="1055"/>
      <c r="C192" s="1055"/>
      <c r="D192" s="1055"/>
      <c r="E192" s="1055"/>
      <c r="F192" s="1056"/>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4"/>
      <c r="B193" s="1055"/>
      <c r="C193" s="1055"/>
      <c r="D193" s="1055"/>
      <c r="E193" s="1055"/>
      <c r="F193" s="1056"/>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4"/>
      <c r="B194" s="1055"/>
      <c r="C194" s="1055"/>
      <c r="D194" s="1055"/>
      <c r="E194" s="1055"/>
      <c r="F194" s="1056"/>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4"/>
      <c r="B195" s="1055"/>
      <c r="C195" s="1055"/>
      <c r="D195" s="1055"/>
      <c r="E195" s="1055"/>
      <c r="F195" s="1056"/>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4"/>
      <c r="B196" s="1055"/>
      <c r="C196" s="1055"/>
      <c r="D196" s="1055"/>
      <c r="E196" s="1055"/>
      <c r="F196" s="1056"/>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4"/>
      <c r="B197" s="1055"/>
      <c r="C197" s="1055"/>
      <c r="D197" s="1055"/>
      <c r="E197" s="1055"/>
      <c r="F197" s="1056"/>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4"/>
      <c r="B198" s="1055"/>
      <c r="C198" s="1055"/>
      <c r="D198" s="1055"/>
      <c r="E198" s="1055"/>
      <c r="F198" s="1056"/>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2"/>
    </row>
    <row r="201" spans="1:50" ht="24.75" customHeight="1" x14ac:dyDescent="0.15">
      <c r="A201" s="1054"/>
      <c r="B201" s="1055"/>
      <c r="C201" s="1055"/>
      <c r="D201" s="1055"/>
      <c r="E201" s="1055"/>
      <c r="F201" s="1056"/>
      <c r="G201" s="814"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7"/>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4"/>
      <c r="B202" s="1055"/>
      <c r="C202" s="1055"/>
      <c r="D202" s="1055"/>
      <c r="E202" s="1055"/>
      <c r="F202" s="1056"/>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4"/>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54"/>
      <c r="B203" s="1055"/>
      <c r="C203" s="1055"/>
      <c r="D203" s="1055"/>
      <c r="E203" s="1055"/>
      <c r="F203" s="1056"/>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4"/>
      <c r="B204" s="1055"/>
      <c r="C204" s="1055"/>
      <c r="D204" s="1055"/>
      <c r="E204" s="1055"/>
      <c r="F204" s="1056"/>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4"/>
      <c r="B205" s="1055"/>
      <c r="C205" s="1055"/>
      <c r="D205" s="1055"/>
      <c r="E205" s="1055"/>
      <c r="F205" s="1056"/>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4"/>
      <c r="B206" s="1055"/>
      <c r="C206" s="1055"/>
      <c r="D206" s="1055"/>
      <c r="E206" s="1055"/>
      <c r="F206" s="1056"/>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4"/>
      <c r="B207" s="1055"/>
      <c r="C207" s="1055"/>
      <c r="D207" s="1055"/>
      <c r="E207" s="1055"/>
      <c r="F207" s="1056"/>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4"/>
      <c r="B208" s="1055"/>
      <c r="C208" s="1055"/>
      <c r="D208" s="1055"/>
      <c r="E208" s="1055"/>
      <c r="F208" s="1056"/>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4"/>
      <c r="B209" s="1055"/>
      <c r="C209" s="1055"/>
      <c r="D209" s="1055"/>
      <c r="E209" s="1055"/>
      <c r="F209" s="1056"/>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4"/>
      <c r="B210" s="1055"/>
      <c r="C210" s="1055"/>
      <c r="D210" s="1055"/>
      <c r="E210" s="1055"/>
      <c r="F210" s="1056"/>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4"/>
      <c r="B211" s="1055"/>
      <c r="C211" s="1055"/>
      <c r="D211" s="1055"/>
      <c r="E211" s="1055"/>
      <c r="F211" s="1056"/>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2"/>
    </row>
    <row r="215" spans="1:50" ht="24.75" customHeight="1" x14ac:dyDescent="0.15">
      <c r="A215" s="1054"/>
      <c r="B215" s="1055"/>
      <c r="C215" s="1055"/>
      <c r="D215" s="1055"/>
      <c r="E215" s="1055"/>
      <c r="F215" s="1056"/>
      <c r="G215" s="814"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7"/>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4"/>
      <c r="B216" s="1055"/>
      <c r="C216" s="1055"/>
      <c r="D216" s="1055"/>
      <c r="E216" s="1055"/>
      <c r="F216" s="1056"/>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4"/>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54"/>
      <c r="B217" s="1055"/>
      <c r="C217" s="1055"/>
      <c r="D217" s="1055"/>
      <c r="E217" s="1055"/>
      <c r="F217" s="1056"/>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4"/>
      <c r="B218" s="1055"/>
      <c r="C218" s="1055"/>
      <c r="D218" s="1055"/>
      <c r="E218" s="1055"/>
      <c r="F218" s="1056"/>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4"/>
      <c r="B219" s="1055"/>
      <c r="C219" s="1055"/>
      <c r="D219" s="1055"/>
      <c r="E219" s="1055"/>
      <c r="F219" s="1056"/>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4"/>
      <c r="B220" s="1055"/>
      <c r="C220" s="1055"/>
      <c r="D220" s="1055"/>
      <c r="E220" s="1055"/>
      <c r="F220" s="1056"/>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4"/>
      <c r="B221" s="1055"/>
      <c r="C221" s="1055"/>
      <c r="D221" s="1055"/>
      <c r="E221" s="1055"/>
      <c r="F221" s="1056"/>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4"/>
      <c r="B222" s="1055"/>
      <c r="C222" s="1055"/>
      <c r="D222" s="1055"/>
      <c r="E222" s="1055"/>
      <c r="F222" s="1056"/>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4"/>
      <c r="B223" s="1055"/>
      <c r="C223" s="1055"/>
      <c r="D223" s="1055"/>
      <c r="E223" s="1055"/>
      <c r="F223" s="1056"/>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4"/>
      <c r="B224" s="1055"/>
      <c r="C224" s="1055"/>
      <c r="D224" s="1055"/>
      <c r="E224" s="1055"/>
      <c r="F224" s="1056"/>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4"/>
      <c r="B225" s="1055"/>
      <c r="C225" s="1055"/>
      <c r="D225" s="1055"/>
      <c r="E225" s="1055"/>
      <c r="F225" s="1056"/>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2"/>
    </row>
    <row r="228" spans="1:50" ht="25.5" customHeight="1" x14ac:dyDescent="0.15">
      <c r="A228" s="1054"/>
      <c r="B228" s="1055"/>
      <c r="C228" s="1055"/>
      <c r="D228" s="1055"/>
      <c r="E228" s="1055"/>
      <c r="F228" s="1056"/>
      <c r="G228" s="814"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7"/>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4"/>
      <c r="B229" s="1055"/>
      <c r="C229" s="1055"/>
      <c r="D229" s="1055"/>
      <c r="E229" s="1055"/>
      <c r="F229" s="1056"/>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4"/>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54"/>
      <c r="B230" s="1055"/>
      <c r="C230" s="1055"/>
      <c r="D230" s="1055"/>
      <c r="E230" s="1055"/>
      <c r="F230" s="1056"/>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4"/>
      <c r="B231" s="1055"/>
      <c r="C231" s="1055"/>
      <c r="D231" s="1055"/>
      <c r="E231" s="1055"/>
      <c r="F231" s="1056"/>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4"/>
      <c r="B232" s="1055"/>
      <c r="C232" s="1055"/>
      <c r="D232" s="1055"/>
      <c r="E232" s="1055"/>
      <c r="F232" s="1056"/>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4"/>
      <c r="B233" s="1055"/>
      <c r="C233" s="1055"/>
      <c r="D233" s="1055"/>
      <c r="E233" s="1055"/>
      <c r="F233" s="1056"/>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4"/>
      <c r="B234" s="1055"/>
      <c r="C234" s="1055"/>
      <c r="D234" s="1055"/>
      <c r="E234" s="1055"/>
      <c r="F234" s="1056"/>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4"/>
      <c r="B235" s="1055"/>
      <c r="C235" s="1055"/>
      <c r="D235" s="1055"/>
      <c r="E235" s="1055"/>
      <c r="F235" s="1056"/>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4"/>
      <c r="B236" s="1055"/>
      <c r="C236" s="1055"/>
      <c r="D236" s="1055"/>
      <c r="E236" s="1055"/>
      <c r="F236" s="1056"/>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4"/>
      <c r="B237" s="1055"/>
      <c r="C237" s="1055"/>
      <c r="D237" s="1055"/>
      <c r="E237" s="1055"/>
      <c r="F237" s="1056"/>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4"/>
      <c r="B238" s="1055"/>
      <c r="C238" s="1055"/>
      <c r="D238" s="1055"/>
      <c r="E238" s="1055"/>
      <c r="F238" s="1056"/>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2"/>
    </row>
    <row r="241" spans="1:50" ht="24.75" customHeight="1" x14ac:dyDescent="0.15">
      <c r="A241" s="1054"/>
      <c r="B241" s="1055"/>
      <c r="C241" s="1055"/>
      <c r="D241" s="1055"/>
      <c r="E241" s="1055"/>
      <c r="F241" s="1056"/>
      <c r="G241" s="814"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7"/>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4"/>
      <c r="B242" s="1055"/>
      <c r="C242" s="1055"/>
      <c r="D242" s="1055"/>
      <c r="E242" s="1055"/>
      <c r="F242" s="1056"/>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4"/>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54"/>
      <c r="B243" s="1055"/>
      <c r="C243" s="1055"/>
      <c r="D243" s="1055"/>
      <c r="E243" s="1055"/>
      <c r="F243" s="1056"/>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4"/>
      <c r="B244" s="1055"/>
      <c r="C244" s="1055"/>
      <c r="D244" s="1055"/>
      <c r="E244" s="1055"/>
      <c r="F244" s="1056"/>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4"/>
      <c r="B245" s="1055"/>
      <c r="C245" s="1055"/>
      <c r="D245" s="1055"/>
      <c r="E245" s="1055"/>
      <c r="F245" s="1056"/>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4"/>
      <c r="B246" s="1055"/>
      <c r="C246" s="1055"/>
      <c r="D246" s="1055"/>
      <c r="E246" s="1055"/>
      <c r="F246" s="1056"/>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4"/>
      <c r="B247" s="1055"/>
      <c r="C247" s="1055"/>
      <c r="D247" s="1055"/>
      <c r="E247" s="1055"/>
      <c r="F247" s="1056"/>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4"/>
      <c r="B248" s="1055"/>
      <c r="C248" s="1055"/>
      <c r="D248" s="1055"/>
      <c r="E248" s="1055"/>
      <c r="F248" s="1056"/>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4"/>
      <c r="B249" s="1055"/>
      <c r="C249" s="1055"/>
      <c r="D249" s="1055"/>
      <c r="E249" s="1055"/>
      <c r="F249" s="1056"/>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4"/>
      <c r="B250" s="1055"/>
      <c r="C250" s="1055"/>
      <c r="D250" s="1055"/>
      <c r="E250" s="1055"/>
      <c r="F250" s="1056"/>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4"/>
      <c r="B251" s="1055"/>
      <c r="C251" s="1055"/>
      <c r="D251" s="1055"/>
      <c r="E251" s="1055"/>
      <c r="F251" s="1056"/>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2"/>
    </row>
    <row r="254" spans="1:50" ht="24.75" customHeight="1" x14ac:dyDescent="0.15">
      <c r="A254" s="1054"/>
      <c r="B254" s="1055"/>
      <c r="C254" s="1055"/>
      <c r="D254" s="1055"/>
      <c r="E254" s="1055"/>
      <c r="F254" s="1056"/>
      <c r="G254" s="814"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7"/>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4"/>
      <c r="B255" s="1055"/>
      <c r="C255" s="1055"/>
      <c r="D255" s="1055"/>
      <c r="E255" s="1055"/>
      <c r="F255" s="1056"/>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4"/>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54"/>
      <c r="B256" s="1055"/>
      <c r="C256" s="1055"/>
      <c r="D256" s="1055"/>
      <c r="E256" s="1055"/>
      <c r="F256" s="1056"/>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4"/>
      <c r="B257" s="1055"/>
      <c r="C257" s="1055"/>
      <c r="D257" s="1055"/>
      <c r="E257" s="1055"/>
      <c r="F257" s="1056"/>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4"/>
      <c r="B258" s="1055"/>
      <c r="C258" s="1055"/>
      <c r="D258" s="1055"/>
      <c r="E258" s="1055"/>
      <c r="F258" s="1056"/>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4"/>
      <c r="B259" s="1055"/>
      <c r="C259" s="1055"/>
      <c r="D259" s="1055"/>
      <c r="E259" s="1055"/>
      <c r="F259" s="1056"/>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4"/>
      <c r="B260" s="1055"/>
      <c r="C260" s="1055"/>
      <c r="D260" s="1055"/>
      <c r="E260" s="1055"/>
      <c r="F260" s="1056"/>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4"/>
      <c r="B261" s="1055"/>
      <c r="C261" s="1055"/>
      <c r="D261" s="1055"/>
      <c r="E261" s="1055"/>
      <c r="F261" s="1056"/>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4"/>
      <c r="B262" s="1055"/>
      <c r="C262" s="1055"/>
      <c r="D262" s="1055"/>
      <c r="E262" s="1055"/>
      <c r="F262" s="1056"/>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4"/>
      <c r="B263" s="1055"/>
      <c r="C263" s="1055"/>
      <c r="D263" s="1055"/>
      <c r="E263" s="1055"/>
      <c r="F263" s="1056"/>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4"/>
      <c r="B264" s="1055"/>
      <c r="C264" s="1055"/>
      <c r="D264" s="1055"/>
      <c r="E264" s="1055"/>
      <c r="F264" s="1056"/>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2018-05-25T04:57:26Z</cp:lastPrinted>
  <dcterms:created xsi:type="dcterms:W3CDTF">2012-03-13T00:50:25Z</dcterms:created>
  <dcterms:modified xsi:type="dcterms:W3CDTF">2018-07-06T00:29:41Z</dcterms:modified>
</cp:coreProperties>
</file>