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660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E41" i="3"/>
  <c r="AI34" i="3"/>
  <c r="AM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<sst xmlns="http://schemas.openxmlformats.org/spreadsheetml/2006/main" count="2884" uniqueCount="653">
  <si>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</si>
  <si>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</si>
  <si>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</si>
  <si>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</si>
  <si>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</si>
  <si>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</si>
  <si>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</si>
  <si>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</si>
  <si>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</si>
  <si>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</si>
  <si>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</si>
  <si>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</si>
  <si>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</si>
  <si>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</si>
  <si>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</si>
  <si>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</si>
  <si>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</si>
  <si>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</si>
  <si>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</si>
  <si>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</si>
  <si>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</si>
  <si>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</si>
  <si>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</si>
  <si>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</si>
  <si>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</si>
  <si>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</si>
  <si>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</si>
  <si>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</si>
  <si>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</si>
  <si>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</si>
  <si>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</si>
  <si>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</si>
  <si>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</si>
  <si>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</si>
  <si>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</si>
  <si>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</si>
  <si>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</si>
  <si>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</si>
  <si>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</si>
  <si>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</si>
  <si>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</si>
  <si>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</si>
  <si>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</si>
  <si>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</si>
  <si>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</si>
  <si>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</si>
  <si>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</si>
  <si>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</si>
  <si>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</si>
  <si>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</si>
  <si>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</si>
  <si>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</si>
  <si>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</si>
  <si>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</si>
  <si>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</si>
  <si>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</si>
  <si>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</si>
  <si>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</si>
  <si>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</si>
  <si>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</si>
  <si>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</si>
  <si>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</si>
  <si>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</si>
  <si>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</si>
  <si>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</si>
  <si>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</si>
  <si>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</si>
  <si>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</si>
  <si>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</si>
  <si>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</si>
  <si>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</si>
  <si>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</si>
  <si>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</si>
  <si>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</si>
  <si>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</si>
  <si>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</si>
  <si>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</si>
  <si>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</si>
  <si>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</si>
  <si>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</si>
  <si>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</si>
  <si>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</si>
  <si>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</si>
  <si>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</si>
  <si>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</si>
  <si>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</si>
  <si>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</si>
  <si>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</si>
  <si>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</si>
  <si>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</si>
  <si>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</si>
  <si>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</si>
  <si>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</si>
  <si>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</si>
  <si>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</si>
  <si>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</si>
  <si>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</si>
  <si>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</si>
  <si>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</si>
  <si>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</si>
  <si>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</si>
  <si>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</si>
  <si>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</si>
  <si>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</si>
  <si>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</si>
  <si>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</si>
  <si>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</si>
  <si>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</si>
  <si>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</si>
  <si>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</si>
  <si>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</si>
  <si>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</si>
  <si>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</si>
  <si>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</si>
  <si>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</si>
  <si>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</si>
  <si>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</si>
  <si>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</si>
  <si>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</si>
  <si>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</si>
  <si>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</si>
  <si>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</si>
  <si>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</si>
  <si>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</si>
  <si>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</si>
  <si>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</si>
  <si>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</si>
  <si>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</si>
  <si>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</si>
  <si>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</si>
  <si>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</si>
  <si>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</si>
  <si>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</si>
  <si>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</si>
  <si>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</si>
  <si>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</si>
  <si>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</si>
  <si>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</si>
  <si>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</si>
  <si>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</si>
  <si>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</si>
  <si>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</si>
  <si>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</si>
  <si>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</si>
  <si>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</si>
  <si>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</si>
  <si>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</si>
  <si>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</si>
  <si>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</si>
  <si>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</si>
  <si>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</si>
  <si>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</si>
  <si>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</si>
  <si>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</si>
  <si>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</si>
  <si>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</si>
  <si>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</si>
  <si>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</si>
  <si>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</si>
  <si>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</si>
  <si>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</si>
  <si>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</si>
  <si>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</si>
  <si>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</si>
  <si>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</si>
  <si>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</si>
  <si>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</si>
  <si>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</si>
  <si>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</si>
  <si>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</si>
  <si>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</si>
  <si>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</si>
  <si>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</si>
  <si>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</si>
  <si>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</si>
  <si>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</si>
  <si>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</si>
  <si>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</si>
  <si>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</si>
  <si>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</si>
  <si>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</si>
  <si>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</si>
  <si>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</si>
  <si>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</si>
  <si>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</si>
  <si>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</si>
  <si>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</si>
  <si>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</si>
  <si>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</si>
  <si>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</si>
  <si>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</si>
  <si>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</si>
  <si>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</si>
  <si>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</si>
  <si>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</si>
  <si>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</si>
  <si>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</si>
  <si>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</si>
  <si>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</si>
  <si>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</si>
  <si>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</si>
  <si>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</si>
  <si>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</si>
  <si>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</si>
  <si>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</si>
  <si>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</si>
  <si>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</si>
  <si>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</si>
  <si>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</si>
  <si>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</si>
  <si>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</si>
  <si>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</si>
  <si>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</si>
  <si>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</si>
  <si>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</si>
  <si>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</si>
  <si>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</si>
  <si>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</si>
  <si>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</si>
  <si>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</si>
  <si>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</si>
  <si>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</si>
  <si>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</si>
  <si>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</si>
  <si>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</si>
  <si>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</si>
  <si>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</si>
  <si>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</si>
  <si>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</si>
  <si>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</si>
  <si>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</si>
  <si>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</si>
  <si>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</si>
  <si>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</si>
  <si>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</si>
  <si>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</si>
  <si>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</si>
  <si>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</si>
  <si>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</si>
  <si>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</si>
  <si>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</si>
  <si>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</si>
  <si>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</si>
  <si>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</si>
  <si>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</si>
  <si>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</si>
  <si>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</si>
  <si>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</si>
  <si>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</si>
  <si>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</si>
  <si>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</si>
  <si>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</si>
  <si>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</si>
  <si>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</si>
  <si>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</si>
  <si>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</si>
  <si>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</si>
  <si>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</si>
  <si>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</si>
  <si>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</si>
  <si>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</si>
  <si>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</si>
  <si>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</si>
  <si>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</si>
  <si>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</si>
  <si>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</si>
  <si>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</si>
  <si>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</si>
  <si>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</si>
  <si>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</si>
  <si>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</si>
  <si>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</si>
  <si>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</si>
  <si>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</si>
  <si>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</si>
  <si>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</si>
  <si>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</si>
  <si>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</si>
  <si>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</si>
  <si>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</si>
  <si>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</si>
  <si>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</si>
  <si>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</si>
  <si>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</si>
  <si>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</si>
  <si>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</si>
  <si>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</si>
  <si>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</si>
  <si>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</si>
  <si>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</si>
  <si>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</si>
  <si>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</si>
  <si>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</si>
  <si>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</si>
  <si>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</si>
  <si>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</si>
  <si>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</si>
  <si>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</si>
  <si>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</si>
  <si>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</si>
  <si>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</si>
  <si>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</si>
  <si>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</si>
  <si>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</si>
  <si>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</si>
  <si>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</si>
  <si>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</si>
  <si>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</si>
  <si>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</si>
  <si>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</si>
  <si>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</si>
  <si>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</si>
  <si>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</si>
  <si>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</si>
  <si>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</si>
  <si>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</si>
  <si>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</si>
  <si>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</si>
  <si>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</si>
  <si>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</si>
  <si>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</si>
  <si>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</si>
  <si>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</si>
  <si>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</si>
  <si>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</si>
  <si>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</si>
  <si>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</si>
  <si>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</si>
  <si>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</si>
  <si>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</si>
  <si>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</si>
  <si>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</si>
  <si>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</si>
  <si>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</si>
  <si>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</si>
  <si>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</si>
  <si>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</si>
  <si>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</si>
  <si>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</si>
  <si>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</si>
  <si>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</si>
  <si>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</si>
  <si>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</si>
  <si>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</si>
  <si>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</si>
  <si>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</si>
  <si>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</si>
  <si>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</si>
  <si>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</si>
  <si>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</si>
  <si>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</si>
  <si>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</si>
  <si>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</si>
  <si>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</si>
  <si>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</si>
  <si>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</si>
  <si>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</si>
  <si>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</si>
  <si>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</si>
  <si>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</si>
  <si>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</si>
  <si>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</si>
  <si>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</si>
  <si>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</si>
  <si>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</si>
  <si>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</si>
  <si>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</si>
  <si>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</si>
  <si>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</si>
  <si>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</si>
  <si>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</si>
  <si>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</si>
  <si>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</si>
  <si>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</si>
  <si>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</si>
  <si>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</si>
  <si>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</si>
  <si>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</si>
  <si>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</si>
  <si>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</si>
  <si>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</si>
  <si>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</si>
  <si>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</si>
  <si>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</si>
  <si>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</si>
  <si>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</si>
  <si>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</si>
  <si>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</si>
  <si>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</si>
  <si>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</si>
  <si>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</si>
  <si>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</si>
  <si>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</si>
  <si>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</si>
  <si>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</si>
  <si>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</si>
  <si>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</si>
  <si>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</si>
  <si>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</si>
  <si>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</si>
  <si>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</si>
  <si>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</si>
  <si>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</si>
  <si>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</si>
  <si>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</si>
  <si>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</si>
  <si>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</si>
  <si>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</si>
  <si>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</si>
  <si>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</si>
  <si>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</si>
  <si>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</si>
  <si>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</si>
  <si>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</si>
  <si>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</si>
  <si>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</si>
  <si>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</si>
  <si>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</si>
  <si>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</si>
  <si>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</si>
  <si>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</si>
  <si>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</si>
  <si>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</si>
  <si>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</si>
  <si>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</si>
  <si>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</si>
  <si>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</si>
  <si>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</si>
  <si>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</si>
  <si>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</si>
  <si>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</si>
  <si>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</si>
  <si>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</si>
  <si>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</si>
  <si>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</si>
  <si>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</si>
  <si>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</si>
  <si>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</si>
  <si>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</si>
  <si>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</si>
  <si>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</si>
  <si>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</si>
  <si>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</si>
  <si>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</si>
  <si>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</si>
  <si>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</si>
  <si>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</si>
  <si>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</si>
  <si>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</si>
  <si>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</si>
  <si>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</si>
  <si>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</si>
  <si>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</si>
  <si>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</si>
  <si>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</si>
  <si>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</si>
  <si>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</si>
  <si>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</si>
  <si>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</si>
  <si>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</si>
  <si>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</si>
  <si>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</si>
  <si>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</si>
  <si>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</si>
  <si>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</si>
  <si>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</si>
  <si>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</si>
  <si>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</si>
  <si>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</si>
  <si>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</si>
  <si>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</si>
  <si>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</si>
  <si>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</si>
  <si>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</si>
  <si>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</si>
  <si>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</si>
  <si>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</si>
  <si>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</si>
  <si>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</si>
  <si>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</si>
  <si>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</si>
  <si>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</si>
  <si>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</si>
  <si>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</si>
  <si>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</si>
  <si>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</si>
  <si>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</si>
  <si>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</si>
  <si>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</si>
  <si>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</si>
  <si>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</si>
  <si>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</si>
  <si>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</si>
  <si>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</si>
  <si>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</si>
  <si>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</si>
  <si>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</si>
  <si>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</si>
  <si>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</si>
  <si>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</si>
  <si>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</si>
  <si>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</si>
  <si>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</si>
  <si>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</si>
  <si>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</si>
  <si>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</si>
  <si>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</si>
  <si>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</si>
  <si>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</si>
  <si>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</si>
  <si>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</si>
  <si>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</si>
  <si>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</si>
  <si>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</si>
  <si>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</si>
  <si>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</si>
  <si>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</si>
  <si>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</si>
  <si>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</si>
  <si>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</si>
  <si>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</si>
  <si>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</si>
  <si>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</si>
  <si>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</si>
  <si>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</si>
  <si>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</si>
  <si>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</si>
  <si>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</si>
  <si>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</si>
  <si>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</si>
  <si>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</si>
  <si>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</si>
  <si>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</si>
  <si>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</si>
  <si>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</si>
  <si>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</si>
  <si>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</si>
  <si>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</si>
  <si>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</si>
  <si>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</si>
  <si>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</si>
  <si>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</si>
  <si>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</si>
  <si>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</si>
  <si>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</si>
  <si>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</si>
  <si>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</si>
  <si>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</si>
  <si>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</si>
  <si>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</si>
  <si>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日雇労働者等技能講習事業</t>
    <rPh sb="0" eb="2">
      <t>ヒヤトイ</t>
    </rPh>
    <rPh sb="2" eb="5">
      <t>ロウドウシャ</t>
    </rPh>
    <rPh sb="5" eb="6">
      <t>トウ</t>
    </rPh>
    <rPh sb="6" eb="8">
      <t>ギノウ</t>
    </rPh>
    <rPh sb="8" eb="10">
      <t>コウシュウ</t>
    </rPh>
    <rPh sb="10" eb="12">
      <t>ジギョウ</t>
    </rPh>
    <phoneticPr fontId="5"/>
  </si>
  <si>
    <t>職業安定局雇用開発部</t>
    <rPh sb="0" eb="2">
      <t>ショクギョウ</t>
    </rPh>
    <rPh sb="2" eb="4">
      <t>アンテイ</t>
    </rPh>
    <rPh sb="4" eb="5">
      <t>キョク</t>
    </rPh>
    <rPh sb="5" eb="7">
      <t>コヨウ</t>
    </rPh>
    <rPh sb="7" eb="10">
      <t>カイハツブ</t>
    </rPh>
    <phoneticPr fontId="5"/>
  </si>
  <si>
    <t>雇用開発企画課就労支援室</t>
    <rPh sb="0" eb="2">
      <t>コヨウ</t>
    </rPh>
    <rPh sb="2" eb="4">
      <t>カイハツ</t>
    </rPh>
    <rPh sb="4" eb="7">
      <t>キカクカ</t>
    </rPh>
    <rPh sb="7" eb="9">
      <t>シュウロウ</t>
    </rPh>
    <rPh sb="9" eb="12">
      <t>シエンシツ</t>
    </rPh>
    <phoneticPr fontId="5"/>
  </si>
  <si>
    <t>就労支援室長
伊藤　浩之</t>
    <rPh sb="0" eb="2">
      <t>シュウロウ</t>
    </rPh>
    <rPh sb="2" eb="4">
      <t>シエン</t>
    </rPh>
    <rPh sb="4" eb="6">
      <t>シツチョウ</t>
    </rPh>
    <rPh sb="7" eb="9">
      <t>イトウ</t>
    </rPh>
    <rPh sb="10" eb="12">
      <t>ヒロユキ</t>
    </rPh>
    <phoneticPr fontId="5"/>
  </si>
  <si>
    <t>○</t>
  </si>
  <si>
    <t>雇用保険法第63条第１項第８号</t>
    <rPh sb="0" eb="2">
      <t>コヨウ</t>
    </rPh>
    <rPh sb="2" eb="5">
      <t>ホケンホウ</t>
    </rPh>
    <rPh sb="5" eb="6">
      <t>ダイ</t>
    </rPh>
    <rPh sb="8" eb="9">
      <t>ジョウ</t>
    </rPh>
    <rPh sb="9" eb="10">
      <t>ダイ</t>
    </rPh>
    <rPh sb="11" eb="13">
      <t>コウダイ</t>
    </rPh>
    <rPh sb="14" eb="15">
      <t>ゴウ</t>
    </rPh>
    <phoneticPr fontId="5"/>
  </si>
  <si>
    <t>　日雇労働者、ホームレス及びホームレスとなることを余儀なくされるおそれのある者（住居喪失不安定就労者）に対して、技能労働者として必要な知識・技能を習得又は向上させ、これらの者の就業機会等の確保を図ることを目的とする。</t>
    <phoneticPr fontId="5"/>
  </si>
  <si>
    <t>　日雇労働者等の就業機会の確保を図るため、技能を有しない日雇労働者等を対象に、技能労働者として必要な技能の習得や資格・免許の取得等を目的とした技能講習等を実施する。</t>
    <phoneticPr fontId="5"/>
  </si>
  <si>
    <t>-</t>
    <phoneticPr fontId="5"/>
  </si>
  <si>
    <t>-</t>
    <phoneticPr fontId="5"/>
  </si>
  <si>
    <t>-</t>
    <phoneticPr fontId="5"/>
  </si>
  <si>
    <t>-</t>
    <phoneticPr fontId="5"/>
  </si>
  <si>
    <t>-</t>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</si>
  <si>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</si>
  <si>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職員旅費</t>
    <rPh sb="0" eb="2">
      <t>ショクイン</t>
    </rPh>
    <rPh sb="2" eb="4">
      <t>リョヒ</t>
    </rPh>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</si>
  <si>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</si>
  <si>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</si>
  <si>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</si>
  <si>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講習受講者から、就職に必要な能力の向上に役立ったとの評価を受ける割合を90%以上とする。</t>
    <phoneticPr fontId="5"/>
  </si>
  <si>
    <t>％</t>
    <phoneticPr fontId="5"/>
  </si>
  <si>
    <t>％</t>
    <phoneticPr fontId="5"/>
  </si>
  <si>
    <t>-</t>
    <phoneticPr fontId="5"/>
  </si>
  <si>
    <t>厚生労働省職業安定局調べ</t>
    <phoneticPr fontId="5"/>
  </si>
  <si>
    <t>日雇労働者等技能講習受講者数</t>
    <rPh sb="0" eb="2">
      <t>ヒヤトイ</t>
    </rPh>
    <rPh sb="2" eb="5">
      <t>ロウドウシャ</t>
    </rPh>
    <rPh sb="5" eb="6">
      <t>トウ</t>
    </rPh>
    <rPh sb="6" eb="8">
      <t>ギノウ</t>
    </rPh>
    <rPh sb="8" eb="10">
      <t>コウシュウ</t>
    </rPh>
    <rPh sb="10" eb="13">
      <t>ジュコウシャ</t>
    </rPh>
    <rPh sb="13" eb="14">
      <t>スウ</t>
    </rPh>
    <phoneticPr fontId="5"/>
  </si>
  <si>
    <t>人</t>
    <rPh sb="0" eb="1">
      <t>ニン</t>
    </rPh>
    <phoneticPr fontId="5"/>
  </si>
  <si>
    <t>単位当たりコスト＝Ｘ／Ｙ
Ｘ：「事業全体の執行額（円）」
Ｙ：「技能講習の受講者数（人）」　　　　　　　　　　　　　　</t>
    <phoneticPr fontId="5"/>
  </si>
  <si>
    <t>円</t>
    <rPh sb="0" eb="1">
      <t>エン</t>
    </rPh>
    <phoneticPr fontId="5"/>
  </si>
  <si>
    <t>276,102,209/1,900</t>
    <phoneticPr fontId="5"/>
  </si>
  <si>
    <t>-</t>
  </si>
  <si>
    <t>-</t>
    <phoneticPr fontId="5"/>
  </si>
  <si>
    <t>-</t>
    <phoneticPr fontId="5"/>
  </si>
  <si>
    <t>日雇労働者等の就業機会の確保を図るため、技能を有しない日雇労働者等を対象に、技能労働者として必要な技能の習得や資格・免許の取得等を目的とした技能講習等を実施する。
本事業を実施することにより、高齢者等の就業率等の向上に寄与する。</t>
    <phoneticPr fontId="5"/>
  </si>
  <si>
    <t>-</t>
    <phoneticPr fontId="5"/>
  </si>
  <si>
    <t>-</t>
    <phoneticPr fontId="5"/>
  </si>
  <si>
    <t>-</t>
    <phoneticPr fontId="5"/>
  </si>
  <si>
    <t>-</t>
    <phoneticPr fontId="5"/>
  </si>
  <si>
    <t>-</t>
    <phoneticPr fontId="5"/>
  </si>
  <si>
    <t>-</t>
    <phoneticPr fontId="5"/>
  </si>
  <si>
    <t>-</t>
    <phoneticPr fontId="5"/>
  </si>
  <si>
    <t>日雇労働者、ホームレス及び住居喪失不安定就労者については、一般労働者以上に厳しい雇用環境にある。そのため、引き続き、これらの者への就労支援施策を推進することは社会のニーズに対応したものであると考えている。</t>
    <phoneticPr fontId="5"/>
  </si>
  <si>
    <t>「ホームレスの自立の支援等に関する特別措置法」により、日雇労働者等に対して職業能力の開発等による就業機会の確保施策等を実施することは国の責務とされている。</t>
    <rPh sb="34" eb="35">
      <t>タイ</t>
    </rPh>
    <rPh sb="37" eb="39">
      <t>ショクギョウ</t>
    </rPh>
    <rPh sb="39" eb="41">
      <t>ノウリョク</t>
    </rPh>
    <rPh sb="42" eb="44">
      <t>カイハツ</t>
    </rPh>
    <rPh sb="44" eb="45">
      <t>トウ</t>
    </rPh>
    <rPh sb="48" eb="50">
      <t>シュウギョウ</t>
    </rPh>
    <rPh sb="50" eb="52">
      <t>キカイ</t>
    </rPh>
    <rPh sb="53" eb="55">
      <t>カクホ</t>
    </rPh>
    <rPh sb="55" eb="57">
      <t>セサク</t>
    </rPh>
    <rPh sb="57" eb="58">
      <t>トウ</t>
    </rPh>
    <rPh sb="59" eb="61">
      <t>ジッシ</t>
    </rPh>
    <rPh sb="66" eb="67">
      <t>クニ</t>
    </rPh>
    <rPh sb="68" eb="70">
      <t>セキム</t>
    </rPh>
    <phoneticPr fontId="5"/>
  </si>
  <si>
    <t>有</t>
  </si>
  <si>
    <t>無</t>
  </si>
  <si>
    <t>△</t>
  </si>
  <si>
    <t>総合評価落札方式により支出先の選定を行っており、競争性が確保されている。
なお、平成28年度に官民入札等監理委員会とも調整した入札参加資格の見直し等により、競争性を高めることができるよう改善を行ったところ。</t>
    <phoneticPr fontId="5"/>
  </si>
  <si>
    <t>‐</t>
  </si>
  <si>
    <t>執行実績を踏まえ、事業目的に即し真に必要なものに限定されているかを精査しており、概ね妥当と考えている。</t>
    <phoneticPr fontId="5"/>
  </si>
  <si>
    <t>日雇労働者等の就労環境や就労ニーズに精通した民間団体に委託することで、効果的な事業の実施が行えている。</t>
    <rPh sb="0" eb="2">
      <t>ヒヤトイ</t>
    </rPh>
    <rPh sb="2" eb="5">
      <t>ロウドウシャ</t>
    </rPh>
    <rPh sb="5" eb="6">
      <t>トウ</t>
    </rPh>
    <rPh sb="7" eb="9">
      <t>シュウロウ</t>
    </rPh>
    <rPh sb="9" eb="11">
      <t>カンキョウ</t>
    </rPh>
    <rPh sb="12" eb="14">
      <t>シュウロウ</t>
    </rPh>
    <rPh sb="18" eb="20">
      <t>セイツウ</t>
    </rPh>
    <rPh sb="22" eb="24">
      <t>ミンカン</t>
    </rPh>
    <rPh sb="24" eb="26">
      <t>ダンタイ</t>
    </rPh>
    <rPh sb="27" eb="29">
      <t>イタク</t>
    </rPh>
    <rPh sb="35" eb="38">
      <t>コウカテキ</t>
    </rPh>
    <rPh sb="39" eb="41">
      <t>ジギョウ</t>
    </rPh>
    <rPh sb="42" eb="44">
      <t>ジッシ</t>
    </rPh>
    <rPh sb="45" eb="46">
      <t>オコナ</t>
    </rPh>
    <phoneticPr fontId="5"/>
  </si>
  <si>
    <t>厚生労働省</t>
  </si>
  <si>
    <t>ホームレス等に対する就労支援事業</t>
    <rPh sb="5" eb="6">
      <t>トウ</t>
    </rPh>
    <rPh sb="7" eb="8">
      <t>タイ</t>
    </rPh>
    <rPh sb="10" eb="12">
      <t>シュウロウ</t>
    </rPh>
    <rPh sb="12" eb="14">
      <t>シエン</t>
    </rPh>
    <rPh sb="14" eb="16">
      <t>ジギョウ</t>
    </rPh>
    <phoneticPr fontId="5"/>
  </si>
  <si>
    <t>A.合同会社東京しごと応援団</t>
    <rPh sb="2" eb="4">
      <t>ゴウドウ</t>
    </rPh>
    <rPh sb="4" eb="6">
      <t>ガイシャ</t>
    </rPh>
    <rPh sb="6" eb="8">
      <t>トウキョウ</t>
    </rPh>
    <rPh sb="11" eb="14">
      <t>オウエンダン</t>
    </rPh>
    <phoneticPr fontId="5"/>
  </si>
  <si>
    <t>事業費</t>
    <rPh sb="0" eb="3">
      <t>ジギョウヒ</t>
    </rPh>
    <phoneticPr fontId="5"/>
  </si>
  <si>
    <t>人件費</t>
    <rPh sb="0" eb="3">
      <t>ジンケンヒ</t>
    </rPh>
    <phoneticPr fontId="5"/>
  </si>
  <si>
    <t>管理費</t>
    <rPh sb="0" eb="3">
      <t>カンリヒ</t>
    </rPh>
    <phoneticPr fontId="5"/>
  </si>
  <si>
    <t>消費税</t>
    <rPh sb="0" eb="3">
      <t>ショウヒゼイ</t>
    </rPh>
    <phoneticPr fontId="5"/>
  </si>
  <si>
    <t>技能講習に必要な経費</t>
    <rPh sb="0" eb="2">
      <t>ギノウ</t>
    </rPh>
    <rPh sb="2" eb="4">
      <t>コウシュウ</t>
    </rPh>
    <rPh sb="5" eb="7">
      <t>ヒツヨウ</t>
    </rPh>
    <rPh sb="8" eb="10">
      <t>ケイヒ</t>
    </rPh>
    <phoneticPr fontId="5"/>
  </si>
  <si>
    <t>事業に必要な管理経費等</t>
    <rPh sb="0" eb="2">
      <t>ジギョウ</t>
    </rPh>
    <rPh sb="3" eb="5">
      <t>ヒツヨウ</t>
    </rPh>
    <rPh sb="6" eb="8">
      <t>カンリ</t>
    </rPh>
    <rPh sb="8" eb="10">
      <t>ケイヒ</t>
    </rPh>
    <rPh sb="10" eb="11">
      <t>トウ</t>
    </rPh>
    <phoneticPr fontId="5"/>
  </si>
  <si>
    <t>合同会社東京しごと応援団</t>
    <rPh sb="0" eb="2">
      <t>ゴウドウ</t>
    </rPh>
    <rPh sb="2" eb="4">
      <t>ガイシャ</t>
    </rPh>
    <rPh sb="4" eb="6">
      <t>トウキョウ</t>
    </rPh>
    <rPh sb="9" eb="12">
      <t>オウエンダン</t>
    </rPh>
    <phoneticPr fontId="5"/>
  </si>
  <si>
    <t>東京地域におけるホームレス及び住居喪失不安定就労者の就業機会等の確保を図るため、技能・資格の取得、再教育等を目的とした技能講習事業等を実施する。</t>
    <rPh sb="0" eb="2">
      <t>トウキョウ</t>
    </rPh>
    <rPh sb="2" eb="4">
      <t>チイキ</t>
    </rPh>
    <rPh sb="13" eb="14">
      <t>オヨ</t>
    </rPh>
    <rPh sb="15" eb="17">
      <t>ジュウキョ</t>
    </rPh>
    <rPh sb="17" eb="19">
      <t>ソウシツ</t>
    </rPh>
    <rPh sb="19" eb="22">
      <t>フアンテイ</t>
    </rPh>
    <rPh sb="22" eb="25">
      <t>シュウロウシャ</t>
    </rPh>
    <rPh sb="26" eb="28">
      <t>シュウギョウ</t>
    </rPh>
    <rPh sb="28" eb="30">
      <t>キカイ</t>
    </rPh>
    <rPh sb="30" eb="31">
      <t>トウ</t>
    </rPh>
    <rPh sb="32" eb="34">
      <t>カクホ</t>
    </rPh>
    <rPh sb="35" eb="36">
      <t>ハカ</t>
    </rPh>
    <rPh sb="40" eb="42">
      <t>ギノウ</t>
    </rPh>
    <rPh sb="43" eb="45">
      <t>シカク</t>
    </rPh>
    <rPh sb="46" eb="48">
      <t>シュトク</t>
    </rPh>
    <rPh sb="49" eb="52">
      <t>サイキョウイク</t>
    </rPh>
    <rPh sb="52" eb="53">
      <t>トウ</t>
    </rPh>
    <rPh sb="54" eb="56">
      <t>モクテキ</t>
    </rPh>
    <rPh sb="59" eb="61">
      <t>ギノウ</t>
    </rPh>
    <rPh sb="61" eb="63">
      <t>コウシュウ</t>
    </rPh>
    <rPh sb="63" eb="65">
      <t>ジギョウ</t>
    </rPh>
    <rPh sb="65" eb="66">
      <t>トウ</t>
    </rPh>
    <rPh sb="67" eb="69">
      <t>ジッシ</t>
    </rPh>
    <phoneticPr fontId="5"/>
  </si>
  <si>
    <t>公益財団法人西成労働福祉センター</t>
    <rPh sb="0" eb="2">
      <t>コウエキ</t>
    </rPh>
    <rPh sb="2" eb="6">
      <t>ザイダンホウジン</t>
    </rPh>
    <rPh sb="6" eb="8">
      <t>ニシナリ</t>
    </rPh>
    <rPh sb="8" eb="10">
      <t>ロウドウ</t>
    </rPh>
    <rPh sb="10" eb="12">
      <t>フクシ</t>
    </rPh>
    <phoneticPr fontId="5"/>
  </si>
  <si>
    <t>大阪地域における日雇労働者の就業機会等の確保を図るため、技能・資格の取得、再教育等を目的とした技能講習事業等を実施する。</t>
    <rPh sb="0" eb="2">
      <t>オオサカ</t>
    </rPh>
    <phoneticPr fontId="5"/>
  </si>
  <si>
    <t>特定非営利活動法人抱樸</t>
    <rPh sb="0" eb="2">
      <t>トクテイ</t>
    </rPh>
    <rPh sb="2" eb="5">
      <t>ヒエイリ</t>
    </rPh>
    <rPh sb="5" eb="7">
      <t>カツドウ</t>
    </rPh>
    <rPh sb="7" eb="9">
      <t>ホウジン</t>
    </rPh>
    <rPh sb="9" eb="10">
      <t>ダ</t>
    </rPh>
    <rPh sb="10" eb="11">
      <t>ボク</t>
    </rPh>
    <phoneticPr fontId="5"/>
  </si>
  <si>
    <t>福岡地域におけるホームレス及び住居喪失不安定就労者及び日雇労働者の就業機会等の確保を図るため、技能・資格の取得、再教育等を目的とした技能講習事業等を実施する。</t>
    <rPh sb="0" eb="2">
      <t>フクオカ</t>
    </rPh>
    <rPh sb="25" eb="26">
      <t>オヨ</t>
    </rPh>
    <rPh sb="27" eb="29">
      <t>ヒヤト</t>
    </rPh>
    <rPh sb="29" eb="32">
      <t>ロウドウシャ</t>
    </rPh>
    <phoneticPr fontId="5"/>
  </si>
  <si>
    <t>株式会社テクノ経営総合研究所</t>
    <rPh sb="0" eb="4">
      <t>カブシキガイシャ</t>
    </rPh>
    <rPh sb="7" eb="9">
      <t>ケイエイ</t>
    </rPh>
    <rPh sb="9" eb="11">
      <t>ソウゴウ</t>
    </rPh>
    <rPh sb="11" eb="14">
      <t>ケンキュウショ</t>
    </rPh>
    <phoneticPr fontId="5"/>
  </si>
  <si>
    <t>大阪地域におけるホームレス及び住居喪失不安定就労者の就業機会等の確保を図るため、技能・資格の取得、再教育等を目的とした技能講習事業等を実施する。</t>
    <rPh sb="0" eb="2">
      <t>オオサカ</t>
    </rPh>
    <phoneticPr fontId="5"/>
  </si>
  <si>
    <t>公益財団法人神奈川県労働福祉センター</t>
    <rPh sb="0" eb="2">
      <t>コウエキ</t>
    </rPh>
    <rPh sb="2" eb="6">
      <t>ザイダンホウジン</t>
    </rPh>
    <rPh sb="6" eb="9">
      <t>カナガワ</t>
    </rPh>
    <rPh sb="9" eb="10">
      <t>ケン</t>
    </rPh>
    <rPh sb="10" eb="12">
      <t>ロウドウ</t>
    </rPh>
    <rPh sb="12" eb="14">
      <t>フクシ</t>
    </rPh>
    <phoneticPr fontId="5"/>
  </si>
  <si>
    <t>神奈川地域におけるホームレス及び住居喪失不安定就労者及び日雇労働者の就業機会等の確保を図るため、技能・資格の取得、再教育等を目的とした技能講習事業等を実施する。</t>
    <rPh sb="0" eb="3">
      <t>カナガワ</t>
    </rPh>
    <phoneticPr fontId="5"/>
  </si>
  <si>
    <t>特定非営利活動法人いきいきライフサポート・あいち</t>
    <rPh sb="0" eb="2">
      <t>トクテイ</t>
    </rPh>
    <rPh sb="2" eb="5">
      <t>ヒエイリ</t>
    </rPh>
    <rPh sb="5" eb="7">
      <t>カツドウ</t>
    </rPh>
    <rPh sb="7" eb="9">
      <t>ホウジン</t>
    </rPh>
    <phoneticPr fontId="5"/>
  </si>
  <si>
    <t>愛知地域におけるホームレス及び住居喪失不安定就労者及び日雇労働者の就業機会等の確保を図るため、技能・資格の取得、再教育等を目的とした技能講習事業等を実施する。</t>
    <rPh sb="0" eb="2">
      <t>アイチ</t>
    </rPh>
    <phoneticPr fontId="5"/>
  </si>
  <si>
    <t>公益財団法人城北労働・福祉センター</t>
    <rPh sb="0" eb="2">
      <t>コウエキ</t>
    </rPh>
    <rPh sb="2" eb="6">
      <t>ザイダンホウジン</t>
    </rPh>
    <rPh sb="6" eb="8">
      <t>ジョウホク</t>
    </rPh>
    <rPh sb="8" eb="10">
      <t>ロウドウ</t>
    </rPh>
    <rPh sb="11" eb="13">
      <t>フクシ</t>
    </rPh>
    <phoneticPr fontId="5"/>
  </si>
  <si>
    <t>東京地域における日雇労働者の就業機会等の確保を図るため、技能・資格の取得、再教育等を目的とした技能講習事業等を実施する。</t>
    <rPh sb="0" eb="2">
      <t>トウキョウ</t>
    </rPh>
    <rPh sb="2" eb="4">
      <t>チイキ</t>
    </rPh>
    <rPh sb="8" eb="10">
      <t>ヒヤト</t>
    </rPh>
    <rPh sb="10" eb="13">
      <t>ロウドウシャ</t>
    </rPh>
    <rPh sb="14" eb="16">
      <t>シュウギョウ</t>
    </rPh>
    <rPh sb="16" eb="18">
      <t>キカイ</t>
    </rPh>
    <rPh sb="18" eb="19">
      <t>トウ</t>
    </rPh>
    <rPh sb="20" eb="22">
      <t>カクホ</t>
    </rPh>
    <rPh sb="23" eb="24">
      <t>ハカ</t>
    </rPh>
    <rPh sb="28" eb="30">
      <t>ギノウ</t>
    </rPh>
    <rPh sb="31" eb="33">
      <t>シカク</t>
    </rPh>
    <rPh sb="34" eb="36">
      <t>シュトク</t>
    </rPh>
    <rPh sb="37" eb="40">
      <t>サイキョウイク</t>
    </rPh>
    <rPh sb="40" eb="41">
      <t>トウ</t>
    </rPh>
    <rPh sb="42" eb="44">
      <t>モクテキ</t>
    </rPh>
    <rPh sb="47" eb="49">
      <t>ギノウ</t>
    </rPh>
    <rPh sb="49" eb="51">
      <t>コウシュウ</t>
    </rPh>
    <rPh sb="51" eb="53">
      <t>ジギョウ</t>
    </rPh>
    <rPh sb="53" eb="54">
      <t>トウ</t>
    </rPh>
    <rPh sb="55" eb="57">
      <t>ジッシ</t>
    </rPh>
    <phoneticPr fontId="5"/>
  </si>
  <si>
    <t>「ホームレスの自立の支援等に関する特別措置法」に基づき策定された「ホームレスの自立の支援等に関する基本方針」により、日雇労働者等に対しては、技能講習により技術革新に対応した新たな技能や複合的な技能を付与することとされており、優先度の高い事業であると考えている。</t>
    <phoneticPr fontId="5"/>
  </si>
  <si>
    <t>委託費は、使途が事業目的に沿った支出となっており、真に必要なものに限定されている。</t>
    <phoneticPr fontId="5"/>
  </si>
  <si>
    <t>おおむね目標通りの実績となる見込みである。</t>
    <phoneticPr fontId="5"/>
  </si>
  <si>
    <t>講習受講者から、就職に必要な能力の向上に役立ったとの評価を受ける割合
（役だったと回答した者数／受講者数）</t>
    <rPh sb="36" eb="37">
      <t>ヤク</t>
    </rPh>
    <rPh sb="41" eb="43">
      <t>カイトウ</t>
    </rPh>
    <rPh sb="45" eb="46">
      <t>シャ</t>
    </rPh>
    <rPh sb="46" eb="47">
      <t>スウ</t>
    </rPh>
    <rPh sb="48" eb="51">
      <t>ジュコウシャ</t>
    </rPh>
    <rPh sb="51" eb="52">
      <t>スウ</t>
    </rPh>
    <phoneticPr fontId="5"/>
  </si>
  <si>
    <t>総合評価落札方式により委託先の選定を行っており、価格競争の要素を入れている。</t>
    <phoneticPr fontId="5"/>
  </si>
  <si>
    <t>924</t>
    <phoneticPr fontId="5"/>
  </si>
  <si>
    <t>796</t>
    <phoneticPr fontId="5"/>
  </si>
  <si>
    <t>546</t>
    <phoneticPr fontId="5"/>
  </si>
  <si>
    <t>543</t>
    <phoneticPr fontId="5"/>
  </si>
  <si>
    <t>551</t>
    <phoneticPr fontId="5"/>
  </si>
  <si>
    <t>545</t>
    <phoneticPr fontId="5"/>
  </si>
  <si>
    <t>-</t>
    <phoneticPr fontId="5"/>
  </si>
  <si>
    <t>-</t>
    <phoneticPr fontId="5"/>
  </si>
  <si>
    <t>-</t>
    <phoneticPr fontId="5"/>
  </si>
  <si>
    <t>-</t>
    <phoneticPr fontId="5"/>
  </si>
  <si>
    <t>-</t>
    <phoneticPr fontId="5"/>
  </si>
  <si>
    <t>日雇労働者等の講習受講後の就職率を60％以上とする。</t>
    <rPh sb="0" eb="2">
      <t>ヒヤトイ</t>
    </rPh>
    <rPh sb="2" eb="5">
      <t>ロウドウシャ</t>
    </rPh>
    <rPh sb="5" eb="6">
      <t>トウ</t>
    </rPh>
    <rPh sb="7" eb="9">
      <t>コウシュウ</t>
    </rPh>
    <rPh sb="9" eb="12">
      <t>ジュコウゴ</t>
    </rPh>
    <rPh sb="13" eb="16">
      <t>シュウショクリツ</t>
    </rPh>
    <rPh sb="20" eb="22">
      <t>イジョウ</t>
    </rPh>
    <phoneticPr fontId="5"/>
  </si>
  <si>
    <t>日雇労働者等の講習受講後の就職率
（就職者数／受講修了者数）</t>
    <rPh sb="0" eb="2">
      <t>ヒヤトイ</t>
    </rPh>
    <rPh sb="2" eb="5">
      <t>ロウドウシャ</t>
    </rPh>
    <rPh sb="5" eb="6">
      <t>トウ</t>
    </rPh>
    <rPh sb="7" eb="9">
      <t>コウシュウ</t>
    </rPh>
    <rPh sb="9" eb="12">
      <t>ジュコウゴ</t>
    </rPh>
    <rPh sb="13" eb="16">
      <t>シュウショクリツ</t>
    </rPh>
    <rPh sb="18" eb="21">
      <t>シュウショクシャ</t>
    </rPh>
    <rPh sb="21" eb="22">
      <t>スウ</t>
    </rPh>
    <rPh sb="23" eb="25">
      <t>ジュコウ</t>
    </rPh>
    <rPh sb="25" eb="28">
      <t>シュウリョウシャ</t>
    </rPh>
    <rPh sb="28" eb="29">
      <t>スウ</t>
    </rPh>
    <phoneticPr fontId="5"/>
  </si>
  <si>
    <t>本事業の執行率は90％未満となる見込みであるが、これは本事業の主要事業である委託事業について総合評価落札方式により調達したことによるものである。</t>
    <rPh sb="0" eb="1">
      <t>ホン</t>
    </rPh>
    <rPh sb="1" eb="3">
      <t>ジギョウ</t>
    </rPh>
    <rPh sb="4" eb="7">
      <t>シッコウリツ</t>
    </rPh>
    <rPh sb="11" eb="13">
      <t>ミマン</t>
    </rPh>
    <rPh sb="16" eb="18">
      <t>ミコ</t>
    </rPh>
    <rPh sb="27" eb="28">
      <t>ホン</t>
    </rPh>
    <rPh sb="28" eb="30">
      <t>ジギョウ</t>
    </rPh>
    <rPh sb="31" eb="33">
      <t>シュヨウ</t>
    </rPh>
    <rPh sb="33" eb="35">
      <t>ジギョウ</t>
    </rPh>
    <rPh sb="38" eb="40">
      <t>イタク</t>
    </rPh>
    <rPh sb="40" eb="42">
      <t>ジギョウ</t>
    </rPh>
    <rPh sb="46" eb="48">
      <t>ソウゴウ</t>
    </rPh>
    <rPh sb="48" eb="50">
      <t>ヒョウカ</t>
    </rPh>
    <rPh sb="50" eb="52">
      <t>ラクサツ</t>
    </rPh>
    <rPh sb="52" eb="54">
      <t>ホウシキ</t>
    </rPh>
    <rPh sb="57" eb="59">
      <t>チョウタツ</t>
    </rPh>
    <phoneticPr fontId="5"/>
  </si>
  <si>
    <t>日雇労働者等の講習受講後の就職率が目標を下回ったものの、講習受講者から役に立ったとの評価を受けた割合は目標を上回っており、総じてみればおおむね目標に見合った成果を上げている。</t>
    <rPh sb="0" eb="2">
      <t>ヒヤトイ</t>
    </rPh>
    <rPh sb="2" eb="5">
      <t>ロウドウシャ</t>
    </rPh>
    <rPh sb="5" eb="6">
      <t>トウ</t>
    </rPh>
    <rPh sb="7" eb="9">
      <t>コウシュウ</t>
    </rPh>
    <rPh sb="9" eb="12">
      <t>ジュコウゴ</t>
    </rPh>
    <rPh sb="13" eb="16">
      <t>シュウショクリツ</t>
    </rPh>
    <rPh sb="20" eb="22">
      <t>シタマワ</t>
    </rPh>
    <rPh sb="28" eb="30">
      <t>コウシュウ</t>
    </rPh>
    <rPh sb="30" eb="33">
      <t>ジュコウシャ</t>
    </rPh>
    <rPh sb="35" eb="36">
      <t>ヤク</t>
    </rPh>
    <rPh sb="37" eb="38">
      <t>タ</t>
    </rPh>
    <rPh sb="42" eb="44">
      <t>ヒョウカ</t>
    </rPh>
    <rPh sb="45" eb="46">
      <t>ウ</t>
    </rPh>
    <rPh sb="48" eb="50">
      <t>ワリアイ</t>
    </rPh>
    <rPh sb="51" eb="53">
      <t>モクヒョウ</t>
    </rPh>
    <rPh sb="54" eb="56">
      <t>ウワマワ</t>
    </rPh>
    <rPh sb="61" eb="62">
      <t>ソウ</t>
    </rPh>
    <phoneticPr fontId="5"/>
  </si>
  <si>
    <t>当事業で実施する技能講習の受講者に対して、就労支援事業における職業相談・職業紹介等の実施により、ホームレスや日雇労働者に対する就業機会の確保等を図る。</t>
    <phoneticPr fontId="5"/>
  </si>
  <si>
    <t>ホームレスの自立の支援等に関する基本方針（平成25年厚生労働省・国土交通省第１号）</t>
    <rPh sb="6" eb="8">
      <t>ジリツ</t>
    </rPh>
    <rPh sb="9" eb="11">
      <t>シエン</t>
    </rPh>
    <rPh sb="11" eb="12">
      <t>トウ</t>
    </rPh>
    <rPh sb="13" eb="14">
      <t>カン</t>
    </rPh>
    <rPh sb="16" eb="18">
      <t>キホン</t>
    </rPh>
    <rPh sb="18" eb="20">
      <t>ホウシン</t>
    </rPh>
    <rPh sb="21" eb="23">
      <t>ヘイセイ</t>
    </rPh>
    <rPh sb="25" eb="26">
      <t>ネン</t>
    </rPh>
    <rPh sb="26" eb="28">
      <t>コウセイ</t>
    </rPh>
    <rPh sb="28" eb="31">
      <t>ロウドウショウ</t>
    </rPh>
    <rPh sb="32" eb="34">
      <t>コクド</t>
    </rPh>
    <rPh sb="34" eb="37">
      <t>コウツウショウ</t>
    </rPh>
    <rPh sb="37" eb="38">
      <t>ダイ</t>
    </rPh>
    <rPh sb="39" eb="40">
      <t>ゴウ</t>
    </rPh>
    <phoneticPr fontId="5"/>
  </si>
  <si>
    <t>　Ｘ/Ｙ</t>
    <phoneticPr fontId="5"/>
  </si>
  <si>
    <t>精査中／1,977</t>
    <rPh sb="0" eb="2">
      <t>セイサ</t>
    </rPh>
    <rPh sb="2" eb="3">
      <t>チュウ</t>
    </rPh>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</si>
  <si>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</si>
  <si>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</si>
  <si>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</si>
  <si>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</si>
  <si>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日雇労働者、ホームレス等が減少している中、技能講習受講者も見込みをやや下回る受講者数となった。また、高齢化が進展し就職困難性が増している日雇労働者の就職率が低下したため、成果目標をやや下回ったものの、成果実績については、おおむね目標どおりである。なお、執行率が90％未満となる見込みであるが、これは本事業の主要事業である委託事業について総合評価落札方式により調達したことによるものであり、効率的な執行が行えている。</t>
    <rPh sb="0" eb="5">
      <t>ヒヤトイロウドウシャ</t>
    </rPh>
    <rPh sb="11" eb="12">
      <t>トウ</t>
    </rPh>
    <rPh sb="13" eb="15">
      <t>ゲンショウ</t>
    </rPh>
    <rPh sb="19" eb="20">
      <t>ナカ</t>
    </rPh>
    <rPh sb="21" eb="23">
      <t>ギノウ</t>
    </rPh>
    <rPh sb="23" eb="25">
      <t>コウシュウ</t>
    </rPh>
    <rPh sb="25" eb="28">
      <t>ジュコウシャ</t>
    </rPh>
    <rPh sb="29" eb="31">
      <t>ミコ</t>
    </rPh>
    <rPh sb="35" eb="37">
      <t>シタマワ</t>
    </rPh>
    <rPh sb="38" eb="41">
      <t>ジュコウシャ</t>
    </rPh>
    <rPh sb="41" eb="42">
      <t>スウ</t>
    </rPh>
    <rPh sb="50" eb="53">
      <t>コウレイカ</t>
    </rPh>
    <rPh sb="54" eb="56">
      <t>シンテン</t>
    </rPh>
    <rPh sb="57" eb="59">
      <t>シュウショク</t>
    </rPh>
    <rPh sb="59" eb="62">
      <t>コンナンセイ</t>
    </rPh>
    <rPh sb="63" eb="64">
      <t>マ</t>
    </rPh>
    <rPh sb="68" eb="73">
      <t>ヒヤトイロウドウシャ</t>
    </rPh>
    <rPh sb="74" eb="77">
      <t>シュウショクリツ</t>
    </rPh>
    <rPh sb="78" eb="80">
      <t>テイカ</t>
    </rPh>
    <rPh sb="85" eb="87">
      <t>セイカ</t>
    </rPh>
    <rPh sb="87" eb="89">
      <t>モクヒョウ</t>
    </rPh>
    <rPh sb="92" eb="94">
      <t>シタマワ</t>
    </rPh>
    <rPh sb="102" eb="104">
      <t>ジッセキ</t>
    </rPh>
    <rPh sb="126" eb="129">
      <t>シッコウリツ</t>
    </rPh>
    <rPh sb="133" eb="135">
      <t>ミマン</t>
    </rPh>
    <rPh sb="138" eb="140">
      <t>ミコ</t>
    </rPh>
    <rPh sb="194" eb="197">
      <t>コウリツテキ</t>
    </rPh>
    <rPh sb="198" eb="200">
      <t>シッコウ</t>
    </rPh>
    <rPh sb="201" eb="202">
      <t>オコナ</t>
    </rPh>
    <phoneticPr fontId="5"/>
  </si>
  <si>
    <t>今後も引き続き適正な実施に努めていく。</t>
    <rPh sb="0" eb="2">
      <t>コンゴ</t>
    </rPh>
    <rPh sb="3" eb="4">
      <t>ヒ</t>
    </rPh>
    <rPh sb="5" eb="6">
      <t>ツヅ</t>
    </rPh>
    <rPh sb="7" eb="9">
      <t>テキセイ</t>
    </rPh>
    <rPh sb="10" eb="12">
      <t>ジッシ</t>
    </rPh>
    <rPh sb="13" eb="14">
      <t>ツト</t>
    </rPh>
    <phoneticPr fontId="5"/>
  </si>
  <si>
    <t>278,524,603/2,187</t>
    <phoneticPr fontId="5"/>
  </si>
  <si>
    <t>260,208,459/2,083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</si>
</sst>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76200</xdr:colOff>
      <xdr:row>18</xdr:row>
      <xdr:rowOff>33867</xdr:rowOff>
    </xdr:from>
    <xdr:to>
      <xdr:col>34</xdr:col>
      <xdr:colOff>67733</xdr:colOff>
      <xdr:row>18</xdr:row>
      <xdr:rowOff>296334</xdr:rowOff>
    </xdr:to>
    <xdr:sp macro="" textlink="">
      <xdr:nvSpPr>
        <xdr:cNvPr id="2" name="正方形/長方形 1"/>
        <xdr:cNvSpPr/>
      </xdr:nvSpPr>
      <xdr:spPr>
        <a:xfrm>
          <a:off x="5664200" y="7620000"/>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0</xdr:colOff>
      <xdr:row>115</xdr:row>
      <xdr:rowOff>0</xdr:rowOff>
    </xdr:from>
    <xdr:to>
      <xdr:col>41</xdr:col>
      <xdr:colOff>177800</xdr:colOff>
      <xdr:row>115</xdr:row>
      <xdr:rowOff>262467</xdr:rowOff>
    </xdr:to>
    <xdr:sp macro="" textlink="">
      <xdr:nvSpPr>
        <xdr:cNvPr id="7" name="正方形/長方形 6"/>
        <xdr:cNvSpPr/>
      </xdr:nvSpPr>
      <xdr:spPr>
        <a:xfrm>
          <a:off x="7078133" y="16349133"/>
          <a:ext cx="736600" cy="2624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集計中</a:t>
          </a:r>
        </a:p>
      </xdr:txBody>
    </xdr:sp>
    <xdr:clientData/>
  </xdr:twoCellAnchor>
  <xdr:twoCellAnchor>
    <xdr:from>
      <xdr:col>26</xdr:col>
      <xdr:colOff>122748</xdr:colOff>
      <xdr:row>748</xdr:row>
      <xdr:rowOff>72235</xdr:rowOff>
    </xdr:from>
    <xdr:to>
      <xdr:col>26</xdr:col>
      <xdr:colOff>132896</xdr:colOff>
      <xdr:row>751</xdr:row>
      <xdr:rowOff>123046</xdr:rowOff>
    </xdr:to>
    <xdr:cxnSp macro="">
      <xdr:nvCxnSpPr>
        <xdr:cNvPr id="9" name="直線矢印コネクタ 8"/>
        <xdr:cNvCxnSpPr/>
      </xdr:nvCxnSpPr>
      <xdr:spPr bwMode="auto">
        <a:xfrm>
          <a:off x="5060508" y="46737115"/>
          <a:ext cx="10148" cy="112523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159093</xdr:colOff>
      <xdr:row>751</xdr:row>
      <xdr:rowOff>167753</xdr:rowOff>
    </xdr:from>
    <xdr:to>
      <xdr:col>32</xdr:col>
      <xdr:colOff>152394</xdr:colOff>
      <xdr:row>752</xdr:row>
      <xdr:rowOff>136072</xdr:rowOff>
    </xdr:to>
    <xdr:sp macro="" textlink="">
      <xdr:nvSpPr>
        <xdr:cNvPr id="10" name="テキスト ボックス 9"/>
        <xdr:cNvSpPr txBox="1"/>
      </xdr:nvSpPr>
      <xdr:spPr bwMode="auto">
        <a:xfrm>
          <a:off x="3698160" y="43754153"/>
          <a:ext cx="2414767" cy="323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委託</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sz="1100">
              <a:solidFill>
                <a:schemeClr val="dk1"/>
              </a:solidFill>
              <a:latin typeface="+mn-lt"/>
              <a:ea typeface="+mn-ea"/>
              <a:cs typeface="+mn-cs"/>
            </a:rPr>
            <a:t>】</a:t>
          </a:r>
          <a:endParaRPr kumimoji="1" lang="ja-JP" altLang="en-US" sz="1200"/>
        </a:p>
      </xdr:txBody>
    </xdr:sp>
    <xdr:clientData/>
  </xdr:twoCellAnchor>
  <xdr:twoCellAnchor>
    <xdr:from>
      <xdr:col>20</xdr:col>
      <xdr:colOff>16437</xdr:colOff>
      <xdr:row>743</xdr:row>
      <xdr:rowOff>209722</xdr:rowOff>
    </xdr:from>
    <xdr:to>
      <xdr:col>32</xdr:col>
      <xdr:colOff>98611</xdr:colOff>
      <xdr:row>746</xdr:row>
      <xdr:rowOff>45801</xdr:rowOff>
    </xdr:to>
    <xdr:sp macro="" textlink="">
      <xdr:nvSpPr>
        <xdr:cNvPr id="11" name="テキスト ボックス 10"/>
        <xdr:cNvSpPr txBox="1"/>
      </xdr:nvSpPr>
      <xdr:spPr bwMode="auto">
        <a:xfrm>
          <a:off x="3856917" y="45099142"/>
          <a:ext cx="2276734" cy="9028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chemeClr val="tx1"/>
              </a:solidFill>
            </a:rPr>
            <a:t>厚生労働省</a:t>
          </a:r>
          <a:endParaRPr kumimoji="1" lang="en-US" altLang="ja-JP" sz="1200">
            <a:solidFill>
              <a:schemeClr val="tx1"/>
            </a:solidFill>
          </a:endParaRPr>
        </a:p>
        <a:p>
          <a:pPr algn="ctr">
            <a:lnSpc>
              <a:spcPts val="1500"/>
            </a:lnSpc>
          </a:pPr>
          <a:r>
            <a:rPr kumimoji="1" lang="en-US" altLang="ja-JP" sz="1200">
              <a:solidFill>
                <a:schemeClr val="tx1"/>
              </a:solidFill>
            </a:rPr>
            <a:t>【</a:t>
          </a:r>
          <a:r>
            <a:rPr kumimoji="1" lang="ja-JP" altLang="en-US" sz="1200">
              <a:solidFill>
                <a:schemeClr val="tx1"/>
              </a:solidFill>
            </a:rPr>
            <a:t>精査中</a:t>
          </a:r>
          <a:r>
            <a:rPr kumimoji="1" lang="en-US" altLang="ja-JP" sz="1200">
              <a:solidFill>
                <a:schemeClr val="tx1"/>
              </a:solidFill>
            </a:rPr>
            <a:t>】</a:t>
          </a:r>
          <a:r>
            <a:rPr kumimoji="1" lang="ja-JP" altLang="en-US" sz="1200">
              <a:solidFill>
                <a:schemeClr val="tx1"/>
              </a:solidFill>
            </a:rPr>
            <a:t>　百万円</a:t>
          </a:r>
        </a:p>
      </xdr:txBody>
    </xdr:sp>
    <xdr:clientData/>
  </xdr:twoCellAnchor>
  <xdr:twoCellAnchor>
    <xdr:from>
      <xdr:col>20</xdr:col>
      <xdr:colOff>73607</xdr:colOff>
      <xdr:row>752</xdr:row>
      <xdr:rowOff>164239</xdr:rowOff>
    </xdr:from>
    <xdr:to>
      <xdr:col>32</xdr:col>
      <xdr:colOff>69481</xdr:colOff>
      <xdr:row>754</xdr:row>
      <xdr:rowOff>333234</xdr:rowOff>
    </xdr:to>
    <xdr:sp macro="" textlink="">
      <xdr:nvSpPr>
        <xdr:cNvPr id="12" name="テキスト ボックス 11"/>
        <xdr:cNvSpPr txBox="1"/>
      </xdr:nvSpPr>
      <xdr:spPr bwMode="auto">
        <a:xfrm>
          <a:off x="3914087" y="48261679"/>
          <a:ext cx="2190434" cy="8776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solidFill>
                <a:schemeClr val="tx1"/>
              </a:solidFill>
            </a:rPr>
            <a:t>Ａ．合同会社東京しごと応援団</a:t>
          </a:r>
          <a:endParaRPr kumimoji="1" lang="en-US" altLang="ja-JP" sz="1200">
            <a:solidFill>
              <a:schemeClr val="tx1"/>
            </a:solidFill>
          </a:endParaRPr>
        </a:p>
        <a:p>
          <a:pPr algn="l"/>
          <a:r>
            <a:rPr kumimoji="1" lang="ja-JP" altLang="en-US" sz="1200">
              <a:solidFill>
                <a:schemeClr val="tx1"/>
              </a:solidFill>
            </a:rPr>
            <a:t>　ほか６団体　</a:t>
          </a:r>
          <a:r>
            <a:rPr kumimoji="1" lang="en-US" altLang="ja-JP" sz="1200">
              <a:solidFill>
                <a:schemeClr val="tx1"/>
              </a:solidFill>
            </a:rPr>
            <a:t>【</a:t>
          </a:r>
          <a:r>
            <a:rPr kumimoji="1" lang="ja-JP" altLang="en-US" sz="1200">
              <a:solidFill>
                <a:schemeClr val="tx1"/>
              </a:solidFill>
            </a:rPr>
            <a:t>精査中</a:t>
          </a:r>
          <a:r>
            <a:rPr kumimoji="1" lang="en-US" altLang="ja-JP" sz="1200">
              <a:solidFill>
                <a:schemeClr val="tx1"/>
              </a:solidFill>
            </a:rPr>
            <a:t>】</a:t>
          </a:r>
          <a:r>
            <a:rPr kumimoji="1" lang="ja-JP" altLang="en-US" sz="1200">
              <a:solidFill>
                <a:schemeClr val="tx1"/>
              </a:solidFill>
            </a:rPr>
            <a:t>百万円</a:t>
          </a:r>
        </a:p>
      </xdr:txBody>
    </xdr:sp>
    <xdr:clientData/>
  </xdr:twoCellAnchor>
  <xdr:twoCellAnchor>
    <xdr:from>
      <xdr:col>20</xdr:col>
      <xdr:colOff>169858</xdr:colOff>
      <xdr:row>746</xdr:row>
      <xdr:rowOff>108413</xdr:rowOff>
    </xdr:from>
    <xdr:to>
      <xdr:col>32</xdr:col>
      <xdr:colOff>79432</xdr:colOff>
      <xdr:row>748</xdr:row>
      <xdr:rowOff>214796</xdr:rowOff>
    </xdr:to>
    <xdr:sp macro="" textlink="">
      <xdr:nvSpPr>
        <xdr:cNvPr id="13" name="大かっこ 12"/>
        <xdr:cNvSpPr/>
      </xdr:nvSpPr>
      <xdr:spPr bwMode="auto">
        <a:xfrm>
          <a:off x="4010338" y="46064633"/>
          <a:ext cx="2104134" cy="815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・関係部局等との調整。</a:t>
          </a:r>
          <a:endParaRPr kumimoji="1" lang="en-US" altLang="ja-JP" sz="900"/>
        </a:p>
        <a:p>
          <a:pPr algn="l"/>
          <a:r>
            <a:rPr kumimoji="1" lang="ja-JP" altLang="en-US" sz="900"/>
            <a:t>・施策の企画・立案、都道府県労働局及び委託団体に対する指導等</a:t>
          </a:r>
        </a:p>
      </xdr:txBody>
    </xdr:sp>
    <xdr:clientData/>
  </xdr:twoCellAnchor>
  <xdr:twoCellAnchor>
    <xdr:from>
      <xdr:col>21</xdr:col>
      <xdr:colOff>32511</xdr:colOff>
      <xdr:row>755</xdr:row>
      <xdr:rowOff>146415</xdr:rowOff>
    </xdr:from>
    <xdr:to>
      <xdr:col>31</xdr:col>
      <xdr:colOff>187289</xdr:colOff>
      <xdr:row>757</xdr:row>
      <xdr:rowOff>33656</xdr:rowOff>
    </xdr:to>
    <xdr:sp macro="" textlink="">
      <xdr:nvSpPr>
        <xdr:cNvPr id="14" name="大かっこ 13"/>
        <xdr:cNvSpPr/>
      </xdr:nvSpPr>
      <xdr:spPr bwMode="auto">
        <a:xfrm>
          <a:off x="4055871" y="49310655"/>
          <a:ext cx="1975958" cy="6035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・講習の企画、対象者の募集・人選、技能講習実施機関の選定・調整等</a:t>
          </a:r>
        </a:p>
      </xdr:txBody>
    </xdr:sp>
    <xdr:clientData/>
  </xdr:twoCellAnchor>
  <xdr:twoCellAnchor>
    <xdr:from>
      <xdr:col>19</xdr:col>
      <xdr:colOff>38355</xdr:colOff>
      <xdr:row>742</xdr:row>
      <xdr:rowOff>0</xdr:rowOff>
    </xdr:from>
    <xdr:to>
      <xdr:col>33</xdr:col>
      <xdr:colOff>105458</xdr:colOff>
      <xdr:row>757</xdr:row>
      <xdr:rowOff>662215</xdr:rowOff>
    </xdr:to>
    <xdr:sp macro="" textlink="">
      <xdr:nvSpPr>
        <xdr:cNvPr id="15" name="正方形/長方形 14"/>
        <xdr:cNvSpPr/>
      </xdr:nvSpPr>
      <xdr:spPr bwMode="auto">
        <a:xfrm>
          <a:off x="3695955" y="44531280"/>
          <a:ext cx="2627423" cy="6011455"/>
        </a:xfrm>
        <a:prstGeom prst="rect">
          <a:avLst/>
        </a:prstGeom>
        <a:noFill/>
        <a:ln>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19</xdr:col>
      <xdr:colOff>0</xdr:colOff>
      <xdr:row>742</xdr:row>
      <xdr:rowOff>20870</xdr:rowOff>
    </xdr:from>
    <xdr:to>
      <xdr:col>21</xdr:col>
      <xdr:colOff>157529</xdr:colOff>
      <xdr:row>743</xdr:row>
      <xdr:rowOff>63627</xdr:rowOff>
    </xdr:to>
    <xdr:sp macro="" textlink="">
      <xdr:nvSpPr>
        <xdr:cNvPr id="16" name="テキスト ボックス 15"/>
        <xdr:cNvSpPr txBox="1"/>
      </xdr:nvSpPr>
      <xdr:spPr bwMode="auto">
        <a:xfrm>
          <a:off x="3657600" y="44552150"/>
          <a:ext cx="523289" cy="400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国</a:t>
          </a:r>
        </a:p>
      </xdr:txBody>
    </xdr:sp>
    <xdr:clientData/>
  </xdr:twoCellAnchor>
  <xdr:twoCellAnchor>
    <xdr:from>
      <xdr:col>23</xdr:col>
      <xdr:colOff>177800</xdr:colOff>
      <xdr:row>836</xdr:row>
      <xdr:rowOff>482600</xdr:rowOff>
    </xdr:from>
    <xdr:to>
      <xdr:col>27</xdr:col>
      <xdr:colOff>169333</xdr:colOff>
      <xdr:row>836</xdr:row>
      <xdr:rowOff>745067</xdr:rowOff>
    </xdr:to>
    <xdr:sp macro="" textlink="">
      <xdr:nvSpPr>
        <xdr:cNvPr id="17" name="正方形/長方形 16"/>
        <xdr:cNvSpPr/>
      </xdr:nvSpPr>
      <xdr:spPr>
        <a:xfrm>
          <a:off x="4461933" y="54813200"/>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24</xdr:col>
      <xdr:colOff>0</xdr:colOff>
      <xdr:row>780</xdr:row>
      <xdr:rowOff>0</xdr:rowOff>
    </xdr:from>
    <xdr:to>
      <xdr:col>27</xdr:col>
      <xdr:colOff>177800</xdr:colOff>
      <xdr:row>780</xdr:row>
      <xdr:rowOff>262467</xdr:rowOff>
    </xdr:to>
    <xdr:sp macro="" textlink="">
      <xdr:nvSpPr>
        <xdr:cNvPr id="24" name="正方形/長方形 23"/>
        <xdr:cNvSpPr/>
      </xdr:nvSpPr>
      <xdr:spPr>
        <a:xfrm>
          <a:off x="4470400" y="46744467"/>
          <a:ext cx="736600" cy="2624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23</xdr:col>
      <xdr:colOff>168356</xdr:colOff>
      <xdr:row>837</xdr:row>
      <xdr:rowOff>528026</xdr:rowOff>
    </xdr:from>
    <xdr:to>
      <xdr:col>27</xdr:col>
      <xdr:colOff>159889</xdr:colOff>
      <xdr:row>837</xdr:row>
      <xdr:rowOff>790493</xdr:rowOff>
    </xdr:to>
    <xdr:sp macro="" textlink="">
      <xdr:nvSpPr>
        <xdr:cNvPr id="25" name="正方形/長方形 24"/>
        <xdr:cNvSpPr/>
      </xdr:nvSpPr>
      <xdr:spPr>
        <a:xfrm>
          <a:off x="4718375" y="52285411"/>
          <a:ext cx="782841"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24</xdr:col>
      <xdr:colOff>7164</xdr:colOff>
      <xdr:row>842</xdr:row>
      <xdr:rowOff>535353</xdr:rowOff>
    </xdr:from>
    <xdr:to>
      <xdr:col>27</xdr:col>
      <xdr:colOff>196524</xdr:colOff>
      <xdr:row>842</xdr:row>
      <xdr:rowOff>797820</xdr:rowOff>
    </xdr:to>
    <xdr:sp macro="" textlink="">
      <xdr:nvSpPr>
        <xdr:cNvPr id="26" name="正方形/長方形 25"/>
        <xdr:cNvSpPr/>
      </xdr:nvSpPr>
      <xdr:spPr>
        <a:xfrm>
          <a:off x="4755010" y="59216680"/>
          <a:ext cx="782841"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23</xdr:col>
      <xdr:colOff>174219</xdr:colOff>
      <xdr:row>838</xdr:row>
      <xdr:rowOff>673099</xdr:rowOff>
    </xdr:from>
    <xdr:to>
      <xdr:col>27</xdr:col>
      <xdr:colOff>165752</xdr:colOff>
      <xdr:row>838</xdr:row>
      <xdr:rowOff>935566</xdr:rowOff>
    </xdr:to>
    <xdr:sp macro="" textlink="">
      <xdr:nvSpPr>
        <xdr:cNvPr id="27" name="正方形/長方形 26"/>
        <xdr:cNvSpPr/>
      </xdr:nvSpPr>
      <xdr:spPr>
        <a:xfrm>
          <a:off x="4724238" y="53815272"/>
          <a:ext cx="782841"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24</xdr:col>
      <xdr:colOff>20353</xdr:colOff>
      <xdr:row>841</xdr:row>
      <xdr:rowOff>475272</xdr:rowOff>
    </xdr:from>
    <xdr:to>
      <xdr:col>28</xdr:col>
      <xdr:colOff>11886</xdr:colOff>
      <xdr:row>841</xdr:row>
      <xdr:rowOff>737739</xdr:rowOff>
    </xdr:to>
    <xdr:sp macro="" textlink="">
      <xdr:nvSpPr>
        <xdr:cNvPr id="28" name="正方形/長方形 27"/>
        <xdr:cNvSpPr/>
      </xdr:nvSpPr>
      <xdr:spPr>
        <a:xfrm>
          <a:off x="4768199" y="57771810"/>
          <a:ext cx="782841"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23</xdr:col>
      <xdr:colOff>190500</xdr:colOff>
      <xdr:row>840</xdr:row>
      <xdr:rowOff>542925</xdr:rowOff>
    </xdr:from>
    <xdr:to>
      <xdr:col>27</xdr:col>
      <xdr:colOff>179835</xdr:colOff>
      <xdr:row>840</xdr:row>
      <xdr:rowOff>805392</xdr:rowOff>
    </xdr:to>
    <xdr:sp macro="" textlink="">
      <xdr:nvSpPr>
        <xdr:cNvPr id="29" name="正方形/長方形 28"/>
        <xdr:cNvSpPr/>
      </xdr:nvSpPr>
      <xdr:spPr>
        <a:xfrm>
          <a:off x="4791075" y="56407050"/>
          <a:ext cx="789435"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H841" sqref="AH841:AK8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558</v>
      </c>
      <c r="AT2" s="218"/>
      <c r="AU2" s="218"/>
      <c r="AV2" s="52" t="str">
        <f>IF(AW2="", "", "-")</f>
        <v/>
      </c>
      <c r="AW2" s="396"/>
      <c r="AX2" s="396"/>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598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4" t="s">
        <v>548</v>
      </c>
      <c r="Z7" s="294"/>
      <c r="AA7" s="294"/>
      <c r="AB7" s="294"/>
      <c r="AC7" s="294"/>
      <c r="AD7" s="395"/>
      <c r="AE7" s="382" t="s">
        <v>642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9.7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345</v>
      </c>
      <c r="Q13" s="98"/>
      <c r="R13" s="98"/>
      <c r="S13" s="98"/>
      <c r="T13" s="98"/>
      <c r="U13" s="98"/>
      <c r="V13" s="99"/>
      <c r="W13" s="97">
        <v>334</v>
      </c>
      <c r="X13" s="98"/>
      <c r="Y13" s="98"/>
      <c r="Z13" s="98"/>
      <c r="AA13" s="98"/>
      <c r="AB13" s="98"/>
      <c r="AC13" s="99"/>
      <c r="AD13" s="97">
        <v>321</v>
      </c>
      <c r="AE13" s="98"/>
      <c r="AF13" s="98"/>
      <c r="AG13" s="98"/>
      <c r="AH13" s="98"/>
      <c r="AI13" s="98"/>
      <c r="AJ13" s="99"/>
      <c r="AK13" s="97">
        <v>308</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559</v>
      </c>
      <c r="X14" s="98"/>
      <c r="Y14" s="98"/>
      <c r="Z14" s="98"/>
      <c r="AA14" s="98"/>
      <c r="AB14" s="98"/>
      <c r="AC14" s="99"/>
      <c r="AD14" s="97" t="s">
        <v>558</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561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561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559</v>
      </c>
      <c r="AE17" s="98"/>
      <c r="AF17" s="98"/>
      <c r="AG17" s="98"/>
      <c r="AH17" s="98"/>
      <c r="AI17" s="98"/>
      <c r="AJ17" s="99"/>
      <c r="AK17" s="97" t="s">
        <v>562</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345</v>
      </c>
      <c r="Q18" s="104"/>
      <c r="R18" s="104"/>
      <c r="S18" s="104"/>
      <c r="T18" s="104"/>
      <c r="U18" s="104"/>
      <c r="V18" s="105"/>
      <c r="W18" s="103">
        <f>SUM(W13:AC17)</f>
        <v>334</v>
      </c>
      <c r="X18" s="104"/>
      <c r="Y18" s="104"/>
      <c r="Z18" s="104"/>
      <c r="AA18" s="104"/>
      <c r="AB18" s="104"/>
      <c r="AC18" s="105"/>
      <c r="AD18" s="103">
        <f>SUM(AD13:AJ17)</f>
        <v>321</v>
      </c>
      <c r="AE18" s="104"/>
      <c r="AF18" s="104"/>
      <c r="AG18" s="104"/>
      <c r="AH18" s="104"/>
      <c r="AI18" s="104"/>
      <c r="AJ18" s="105"/>
      <c r="AK18" s="103">
        <f>SUM(AK13:AQ17)</f>
        <v>308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306</v>
      </c>
      <c r="Q19" s="98"/>
      <c r="R19" s="98"/>
      <c r="S19" s="98"/>
      <c r="T19" s="98"/>
      <c r="U19" s="98"/>
      <c r="V19" s="99"/>
      <c r="W19" s="97">
        <v>288</v>
      </c>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0.88695652173913042</v>
      </c>
      <c r="Q20" s="539"/>
      <c r="R20" s="539"/>
      <c r="S20" s="539"/>
      <c r="T20" s="539"/>
      <c r="U20" s="539"/>
      <c r="V20" s="539"/>
      <c r="W20" s="539">
        <f t="shared" ref="W20" si="0">IF(W18=0, "-", SUM(W19)/W18)</f>
        <v>0.86227544910179643</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0.88695652173913042</v>
      </c>
      <c r="Q21" s="539"/>
      <c r="R21" s="539"/>
      <c r="S21" s="539"/>
      <c r="T21" s="539"/>
      <c r="U21" s="539"/>
      <c r="V21" s="539"/>
      <c r="W21" s="539">
        <f t="shared" ref="W21" si="2">IF(W19=0, "-", SUM(W19)/SUM(W13,W14))</f>
        <v>0.86227544910179643</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308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564</v>
      </c>
      <c r="H24" s="187"/>
      <c r="I24" s="187"/>
      <c r="J24" s="187"/>
      <c r="K24" s="187"/>
      <c r="L24" s="187"/>
      <c r="M24" s="187"/>
      <c r="N24" s="187"/>
      <c r="O24" s="188"/>
      <c r="P24" s="97">
        <v>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4.6"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1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308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566</v>
      </c>
      <c r="AR31" s="133"/>
      <c r="AS31" s="134" t="s">
        <v>356</v>
      </c>
      <c r="AT31" s="169"/>
      <c r="AU31" s="269">
        <v>29</v>
      </c>
      <c r="AV31" s="269"/>
      <c r="AW31" s="378" t="s">
        <v>300</v>
      </c>
      <c r="AX31" s="379"/>
    </row>
    <row r="32" spans="1:50" ht="23.25" customHeight="1" x14ac:dyDescent="0.15">
      <c r="A32" s="515"/>
      <c r="B32" s="513"/>
      <c r="C32" s="513"/>
      <c r="D32" s="513"/>
      <c r="E32" s="513"/>
      <c r="F32" s="514"/>
      <c r="G32" s="540" t="s">
        <v>637</v>
      </c>
      <c r="H32" s="541"/>
      <c r="I32" s="541"/>
      <c r="J32" s="541"/>
      <c r="K32" s="541"/>
      <c r="L32" s="541"/>
      <c r="M32" s="541"/>
      <c r="N32" s="541"/>
      <c r="O32" s="542"/>
      <c r="P32" s="158" t="s">
        <v>638</v>
      </c>
      <c r="Q32" s="158"/>
      <c r="R32" s="158"/>
      <c r="S32" s="158"/>
      <c r="T32" s="158"/>
      <c r="U32" s="158"/>
      <c r="V32" s="158"/>
      <c r="W32" s="158"/>
      <c r="X32" s="229"/>
      <c r="Y32" s="337" t="s">
        <v>12</v>
      </c>
      <c r="Z32" s="549"/>
      <c r="AA32" s="550"/>
      <c r="AB32" s="551" t="s">
        <v>565</v>
      </c>
      <c r="AC32" s="551"/>
      <c r="AD32" s="551"/>
      <c r="AE32" s="363">
        <v>64.8</v>
      </c>
      <c r="AF32" s="364"/>
      <c r="AG32" s="364"/>
      <c r="AH32" s="364"/>
      <c r="AI32" s="363">
        <v>62.9</v>
      </c>
      <c r="AJ32" s="364"/>
      <c r="AK32" s="364"/>
      <c r="AL32" s="364"/>
      <c r="AM32" s="363">
        <v>54.2</v>
      </c>
      <c r="AN32" s="364"/>
      <c r="AO32" s="364"/>
      <c r="AP32" s="364"/>
      <c r="AQ32" s="100" t="s">
        <v>566</v>
      </c>
      <c r="AR32" s="101"/>
      <c r="AS32" s="101"/>
      <c r="AT32" s="102"/>
      <c r="AU32" s="364" t="s">
        <v>566</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565</v>
      </c>
      <c r="AC33" s="522"/>
      <c r="AD33" s="522"/>
      <c r="AE33" s="363">
        <v>60</v>
      </c>
      <c r="AF33" s="364"/>
      <c r="AG33" s="364"/>
      <c r="AH33" s="364"/>
      <c r="AI33" s="363">
        <v>60</v>
      </c>
      <c r="AJ33" s="364"/>
      <c r="AK33" s="364"/>
      <c r="AL33" s="364"/>
      <c r="AM33" s="363">
        <v>60</v>
      </c>
      <c r="AN33" s="364"/>
      <c r="AO33" s="364"/>
      <c r="AP33" s="364"/>
      <c r="AQ33" s="100" t="s">
        <v>560</v>
      </c>
      <c r="AR33" s="101"/>
      <c r="AS33" s="101"/>
      <c r="AT33" s="102"/>
      <c r="AU33" s="364">
        <v>60</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f>ROUND(AE32/AE33*100,0)</f>
        <v>108</v>
      </c>
      <c r="AF34" s="364"/>
      <c r="AG34" s="364"/>
      <c r="AH34" s="364"/>
      <c r="AI34" s="363">
        <f t="shared" ref="AI34" si="4">ROUND(AI32/AI33*100,0)</f>
        <v>105</v>
      </c>
      <c r="AJ34" s="364"/>
      <c r="AK34" s="364"/>
      <c r="AL34" s="364"/>
      <c r="AM34" s="363">
        <f t="shared" ref="AM34" si="5">ROUND(AM32/AM33*100,0)</f>
        <v>90</v>
      </c>
      <c r="AN34" s="364"/>
      <c r="AO34" s="364"/>
      <c r="AP34" s="364"/>
      <c r="AQ34" s="100" t="s">
        <v>562</v>
      </c>
      <c r="AR34" s="101"/>
      <c r="AS34" s="101"/>
      <c r="AT34" s="102"/>
      <c r="AU34" s="364" t="s">
        <v>566</v>
      </c>
      <c r="AV34" s="364"/>
      <c r="AW34" s="364"/>
      <c r="AX34" s="366"/>
    </row>
    <row r="35" spans="1:50" ht="23.25" customHeight="1" x14ac:dyDescent="0.15">
      <c r="A35" s="900" t="s">
        <v>528</v>
      </c>
      <c r="B35" s="901"/>
      <c r="C35" s="901"/>
      <c r="D35" s="901"/>
      <c r="E35" s="901"/>
      <c r="F35" s="902"/>
      <c r="G35" s="906" t="s">
        <v>567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t="s">
        <v>571</v>
      </c>
      <c r="AR38" s="133"/>
      <c r="AS38" s="134" t="s">
        <v>356</v>
      </c>
      <c r="AT38" s="169"/>
      <c r="AU38" s="269">
        <v>29</v>
      </c>
      <c r="AV38" s="269"/>
      <c r="AW38" s="378" t="s">
        <v>300</v>
      </c>
      <c r="AX38" s="379"/>
    </row>
    <row r="39" spans="1:50" ht="30" customHeight="1" x14ac:dyDescent="0.15">
      <c r="A39" s="515"/>
      <c r="B39" s="513"/>
      <c r="C39" s="513"/>
      <c r="D39" s="513"/>
      <c r="E39" s="513"/>
      <c r="F39" s="514"/>
      <c r="G39" s="540" t="s">
        <v>568</v>
      </c>
      <c r="H39" s="541"/>
      <c r="I39" s="541"/>
      <c r="J39" s="541"/>
      <c r="K39" s="541"/>
      <c r="L39" s="541"/>
      <c r="M39" s="541"/>
      <c r="N39" s="541"/>
      <c r="O39" s="542"/>
      <c r="P39" s="158" t="s">
        <v>624</v>
      </c>
      <c r="Q39" s="158"/>
      <c r="R39" s="158"/>
      <c r="S39" s="158"/>
      <c r="T39" s="158"/>
      <c r="U39" s="158"/>
      <c r="V39" s="158"/>
      <c r="W39" s="158"/>
      <c r="X39" s="229"/>
      <c r="Y39" s="337" t="s">
        <v>12</v>
      </c>
      <c r="Z39" s="549"/>
      <c r="AA39" s="550"/>
      <c r="AB39" s="551" t="s">
        <v>569</v>
      </c>
      <c r="AC39" s="551"/>
      <c r="AD39" s="551"/>
      <c r="AE39" s="363">
        <v>95.5</v>
      </c>
      <c r="AF39" s="364"/>
      <c r="AG39" s="364"/>
      <c r="AH39" s="364"/>
      <c r="AI39" s="363">
        <v>97.3</v>
      </c>
      <c r="AJ39" s="364"/>
      <c r="AK39" s="364"/>
      <c r="AL39" s="364"/>
      <c r="AM39" s="363">
        <v>95.4</v>
      </c>
      <c r="AN39" s="364"/>
      <c r="AO39" s="364"/>
      <c r="AP39" s="364"/>
      <c r="AQ39" s="100" t="s">
        <v>571</v>
      </c>
      <c r="AR39" s="101"/>
      <c r="AS39" s="101"/>
      <c r="AT39" s="102"/>
      <c r="AU39" s="364" t="s">
        <v>571</v>
      </c>
      <c r="AV39" s="364"/>
      <c r="AW39" s="364"/>
      <c r="AX39" s="366"/>
    </row>
    <row r="40" spans="1:50" ht="30"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570</v>
      </c>
      <c r="AC40" s="522"/>
      <c r="AD40" s="522"/>
      <c r="AE40" s="363">
        <v>90</v>
      </c>
      <c r="AF40" s="364"/>
      <c r="AG40" s="364"/>
      <c r="AH40" s="364"/>
      <c r="AI40" s="363">
        <v>90</v>
      </c>
      <c r="AJ40" s="364"/>
      <c r="AK40" s="364"/>
      <c r="AL40" s="364"/>
      <c r="AM40" s="363">
        <v>90</v>
      </c>
      <c r="AN40" s="364"/>
      <c r="AO40" s="364"/>
      <c r="AP40" s="364"/>
      <c r="AQ40" s="100" t="s">
        <v>571</v>
      </c>
      <c r="AR40" s="101"/>
      <c r="AS40" s="101"/>
      <c r="AT40" s="102"/>
      <c r="AU40" s="364">
        <v>90</v>
      </c>
      <c r="AV40" s="364"/>
      <c r="AW40" s="364"/>
      <c r="AX40" s="366"/>
    </row>
    <row r="41" spans="1:50" ht="30"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f>ROUND(AE39/AE40*100,0)</f>
        <v>106</v>
      </c>
      <c r="AF41" s="364"/>
      <c r="AG41" s="364"/>
      <c r="AH41" s="364"/>
      <c r="AI41" s="363">
        <f t="shared" ref="AI41" si="6">ROUND(AI39/AI40*100,0)</f>
        <v>108</v>
      </c>
      <c r="AJ41" s="364"/>
      <c r="AK41" s="364"/>
      <c r="AL41" s="364"/>
      <c r="AM41" s="363">
        <f t="shared" ref="AM41" si="7">ROUND(AM39/AM40*100,0)</f>
        <v>106</v>
      </c>
      <c r="AN41" s="364"/>
      <c r="AO41" s="364"/>
      <c r="AP41" s="364"/>
      <c r="AQ41" s="100" t="s">
        <v>571</v>
      </c>
      <c r="AR41" s="101"/>
      <c r="AS41" s="101"/>
      <c r="AT41" s="102"/>
      <c r="AU41" s="364" t="s">
        <v>571</v>
      </c>
      <c r="AV41" s="364"/>
      <c r="AW41" s="364"/>
      <c r="AX41" s="366"/>
    </row>
    <row r="42" spans="1:50" ht="23.25" customHeight="1" x14ac:dyDescent="0.15">
      <c r="A42" s="900" t="s">
        <v>528</v>
      </c>
      <c r="B42" s="901"/>
      <c r="C42" s="901"/>
      <c r="D42" s="901"/>
      <c r="E42" s="901"/>
      <c r="F42" s="902"/>
      <c r="G42" s="906" t="s">
        <v>572</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1.6"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600000000000001"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600000000000001" hidden="1"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2.9"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2.9"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574</v>
      </c>
      <c r="AC101" s="551"/>
      <c r="AD101" s="551"/>
      <c r="AE101" s="363">
        <v>2187</v>
      </c>
      <c r="AF101" s="364"/>
      <c r="AG101" s="364"/>
      <c r="AH101" s="365"/>
      <c r="AI101" s="363">
        <v>2083</v>
      </c>
      <c r="AJ101" s="364"/>
      <c r="AK101" s="364"/>
      <c r="AL101" s="365"/>
      <c r="AM101" s="363">
        <v>1977</v>
      </c>
      <c r="AN101" s="364"/>
      <c r="AO101" s="364"/>
      <c r="AP101" s="365"/>
      <c r="AQ101" s="363" t="s">
        <v>647</v>
      </c>
      <c r="AR101" s="364"/>
      <c r="AS101" s="364"/>
      <c r="AT101" s="365"/>
      <c r="AU101" s="363" t="s">
        <v>647</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574</v>
      </c>
      <c r="AC102" s="551"/>
      <c r="AD102" s="551"/>
      <c r="AE102" s="357">
        <v>2421</v>
      </c>
      <c r="AF102" s="357"/>
      <c r="AG102" s="357"/>
      <c r="AH102" s="357"/>
      <c r="AI102" s="357">
        <v>2360</v>
      </c>
      <c r="AJ102" s="357"/>
      <c r="AK102" s="357"/>
      <c r="AL102" s="357"/>
      <c r="AM102" s="357">
        <v>2000</v>
      </c>
      <c r="AN102" s="357"/>
      <c r="AO102" s="357"/>
      <c r="AP102" s="357"/>
      <c r="AQ102" s="817">
        <v>1900</v>
      </c>
      <c r="AR102" s="818"/>
      <c r="AS102" s="818"/>
      <c r="AT102" s="819"/>
      <c r="AU102" s="817" t="s">
        <v>648</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2.9"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575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576</v>
      </c>
      <c r="AC116" s="299"/>
      <c r="AD116" s="300"/>
      <c r="AE116" s="357">
        <v>127355</v>
      </c>
      <c r="AF116" s="357"/>
      <c r="AG116" s="357"/>
      <c r="AH116" s="357"/>
      <c r="AI116" s="357">
        <v>124920</v>
      </c>
      <c r="AJ116" s="357"/>
      <c r="AK116" s="357"/>
      <c r="AL116" s="357"/>
      <c r="AM116" s="357"/>
      <c r="AN116" s="357"/>
      <c r="AO116" s="357"/>
      <c r="AP116" s="357"/>
      <c r="AQ116" s="363">
        <v>145317</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643</v>
      </c>
      <c r="AC117" s="341"/>
      <c r="AD117" s="342"/>
      <c r="AE117" s="304" t="s">
        <v>651</v>
      </c>
      <c r="AF117" s="304"/>
      <c r="AG117" s="304"/>
      <c r="AH117" s="304"/>
      <c r="AI117" s="304" t="s">
        <v>652</v>
      </c>
      <c r="AJ117" s="304"/>
      <c r="AK117" s="304"/>
      <c r="AL117" s="304"/>
      <c r="AM117" s="304" t="s">
        <v>644</v>
      </c>
      <c r="AN117" s="304"/>
      <c r="AO117" s="304"/>
      <c r="AP117" s="304"/>
      <c r="AQ117" s="304" t="s">
        <v>577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2.9"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2.9"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645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646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579</v>
      </c>
      <c r="AR133" s="269"/>
      <c r="AS133" s="134" t="s">
        <v>356</v>
      </c>
      <c r="AT133" s="169"/>
      <c r="AU133" s="133" t="s">
        <v>579</v>
      </c>
      <c r="AV133" s="133"/>
      <c r="AW133" s="134" t="s">
        <v>300</v>
      </c>
      <c r="AX133" s="135"/>
    </row>
    <row r="134" spans="1:50" ht="39.75" customHeight="1" x14ac:dyDescent="0.15">
      <c r="A134" s="997"/>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579</v>
      </c>
      <c r="AC134" s="219"/>
      <c r="AD134" s="219"/>
      <c r="AE134" s="264" t="s">
        <v>579</v>
      </c>
      <c r="AF134" s="101"/>
      <c r="AG134" s="101"/>
      <c r="AH134" s="101"/>
      <c r="AI134" s="264" t="s">
        <v>580</v>
      </c>
      <c r="AJ134" s="101"/>
      <c r="AK134" s="101"/>
      <c r="AL134" s="101"/>
      <c r="AM134" s="264" t="s">
        <v>579</v>
      </c>
      <c r="AN134" s="101"/>
      <c r="AO134" s="101"/>
      <c r="AP134" s="101"/>
      <c r="AQ134" s="264" t="s">
        <v>579</v>
      </c>
      <c r="AR134" s="101"/>
      <c r="AS134" s="101"/>
      <c r="AT134" s="101"/>
      <c r="AU134" s="264" t="s">
        <v>579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579</v>
      </c>
      <c r="AC135" s="130"/>
      <c r="AD135" s="130"/>
      <c r="AE135" s="264" t="s">
        <v>579</v>
      </c>
      <c r="AF135" s="101"/>
      <c r="AG135" s="101"/>
      <c r="AH135" s="101"/>
      <c r="AI135" s="264" t="s">
        <v>580</v>
      </c>
      <c r="AJ135" s="101"/>
      <c r="AK135" s="101"/>
      <c r="AL135" s="101"/>
      <c r="AM135" s="264" t="s">
        <v>579</v>
      </c>
      <c r="AN135" s="101"/>
      <c r="AO135" s="101"/>
      <c r="AP135" s="101"/>
      <c r="AQ135" s="264" t="s">
        <v>579</v>
      </c>
      <c r="AR135" s="101"/>
      <c r="AS135" s="101"/>
      <c r="AT135" s="101"/>
      <c r="AU135" s="264" t="s">
        <v>579</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1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1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2.9"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6"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578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584</v>
      </c>
      <c r="AF432" s="133"/>
      <c r="AG432" s="134" t="s">
        <v>356</v>
      </c>
      <c r="AH432" s="169"/>
      <c r="AI432" s="179"/>
      <c r="AJ432" s="179"/>
      <c r="AK432" s="179"/>
      <c r="AL432" s="174"/>
      <c r="AM432" s="179"/>
      <c r="AN432" s="179"/>
      <c r="AO432" s="179"/>
      <c r="AP432" s="174"/>
      <c r="AQ432" s="215" t="s">
        <v>580</v>
      </c>
      <c r="AR432" s="133"/>
      <c r="AS432" s="134" t="s">
        <v>356</v>
      </c>
      <c r="AT432" s="169"/>
      <c r="AU432" s="133" t="s">
        <v>580</v>
      </c>
      <c r="AV432" s="133"/>
      <c r="AW432" s="134" t="s">
        <v>300</v>
      </c>
      <c r="AX432" s="135"/>
    </row>
    <row r="433" spans="1:50" ht="23.25" customHeight="1" x14ac:dyDescent="0.15">
      <c r="A433" s="997"/>
      <c r="B433" s="250"/>
      <c r="C433" s="249"/>
      <c r="D433" s="250"/>
      <c r="E433" s="163"/>
      <c r="F433" s="164"/>
      <c r="G433" s="228" t="s">
        <v>582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583</v>
      </c>
      <c r="AC433" s="130"/>
      <c r="AD433" s="130"/>
      <c r="AE433" s="100" t="s">
        <v>584</v>
      </c>
      <c r="AF433" s="101"/>
      <c r="AG433" s="101"/>
      <c r="AH433" s="101"/>
      <c r="AI433" s="100" t="s">
        <v>580</v>
      </c>
      <c r="AJ433" s="101"/>
      <c r="AK433" s="101"/>
      <c r="AL433" s="101"/>
      <c r="AM433" s="100" t="s">
        <v>584</v>
      </c>
      <c r="AN433" s="101"/>
      <c r="AO433" s="101"/>
      <c r="AP433" s="102"/>
      <c r="AQ433" s="100" t="s">
        <v>586</v>
      </c>
      <c r="AR433" s="101"/>
      <c r="AS433" s="101"/>
      <c r="AT433" s="102"/>
      <c r="AU433" s="101" t="s">
        <v>587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584</v>
      </c>
      <c r="AC434" s="219"/>
      <c r="AD434" s="219"/>
      <c r="AE434" s="100" t="s">
        <v>584</v>
      </c>
      <c r="AF434" s="101"/>
      <c r="AG434" s="101"/>
      <c r="AH434" s="102"/>
      <c r="AI434" s="100" t="s">
        <v>580</v>
      </c>
      <c r="AJ434" s="101"/>
      <c r="AK434" s="101"/>
      <c r="AL434" s="101"/>
      <c r="AM434" s="100" t="s">
        <v>584</v>
      </c>
      <c r="AN434" s="101"/>
      <c r="AO434" s="101"/>
      <c r="AP434" s="102"/>
      <c r="AQ434" s="100" t="s">
        <v>584</v>
      </c>
      <c r="AR434" s="101"/>
      <c r="AS434" s="101"/>
      <c r="AT434" s="102"/>
      <c r="AU434" s="101" t="s">
        <v>588</v>
      </c>
      <c r="AV434" s="101"/>
      <c r="AW434" s="101"/>
      <c r="AX434" s="220"/>
    </row>
    <row r="435" spans="1:50" ht="23.25" customHeight="1" thickBot="1" x14ac:dyDescent="0.2">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584</v>
      </c>
      <c r="AF435" s="101"/>
      <c r="AG435" s="101"/>
      <c r="AH435" s="102"/>
      <c r="AI435" s="100" t="s">
        <v>585</v>
      </c>
      <c r="AJ435" s="101"/>
      <c r="AK435" s="101"/>
      <c r="AL435" s="101"/>
      <c r="AM435" s="100" t="s">
        <v>584</v>
      </c>
      <c r="AN435" s="101"/>
      <c r="AO435" s="101"/>
      <c r="AP435" s="102"/>
      <c r="AQ435" s="100" t="s">
        <v>584</v>
      </c>
      <c r="AR435" s="101"/>
      <c r="AS435" s="101"/>
      <c r="AT435" s="102"/>
      <c r="AU435" s="101" t="s">
        <v>586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4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6"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8.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589</v>
      </c>
      <c r="AH702" s="889"/>
      <c r="AI702" s="889"/>
      <c r="AJ702" s="889"/>
      <c r="AK702" s="889"/>
      <c r="AL702" s="889"/>
      <c r="AM702" s="889"/>
      <c r="AN702" s="889"/>
      <c r="AO702" s="889"/>
      <c r="AP702" s="889"/>
      <c r="AQ702" s="889"/>
      <c r="AR702" s="889"/>
      <c r="AS702" s="889"/>
      <c r="AT702" s="889"/>
      <c r="AU702" s="889"/>
      <c r="AV702" s="889"/>
      <c r="AW702" s="889"/>
      <c r="AX702" s="890"/>
    </row>
    <row r="703" spans="1:50" ht="50.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590</v>
      </c>
      <c r="AH703" s="665"/>
      <c r="AI703" s="665"/>
      <c r="AJ703" s="665"/>
      <c r="AK703" s="665"/>
      <c r="AL703" s="665"/>
      <c r="AM703" s="665"/>
      <c r="AN703" s="665"/>
      <c r="AO703" s="665"/>
      <c r="AP703" s="665"/>
      <c r="AQ703" s="665"/>
      <c r="AR703" s="665"/>
      <c r="AS703" s="665"/>
      <c r="AT703" s="665"/>
      <c r="AU703" s="665"/>
      <c r="AV703" s="665"/>
      <c r="AW703" s="665"/>
      <c r="AX703" s="666"/>
    </row>
    <row r="704" spans="1:50" ht="70.900000000000006"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621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593</v>
      </c>
      <c r="AE705" s="733"/>
      <c r="AF705" s="733"/>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596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622</v>
      </c>
      <c r="AH711" s="665"/>
      <c r="AI711" s="665"/>
      <c r="AJ711" s="665"/>
      <c r="AK711" s="665"/>
      <c r="AL711" s="665"/>
      <c r="AM711" s="665"/>
      <c r="AN711" s="665"/>
      <c r="AO711" s="665"/>
      <c r="AP711" s="665"/>
      <c r="AQ711" s="665"/>
      <c r="AR711" s="665"/>
      <c r="AS711" s="665"/>
      <c r="AT711" s="665"/>
      <c r="AU711" s="665"/>
      <c r="AV711" s="665"/>
      <c r="AW711" s="665"/>
      <c r="AX711" s="666"/>
    </row>
    <row r="712" spans="1:50" ht="49.1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554</v>
      </c>
      <c r="AE712" s="586"/>
      <c r="AF712" s="586"/>
      <c r="AG712" s="594" t="s">
        <v>639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37.1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625</v>
      </c>
      <c r="AH714" s="690"/>
      <c r="AI714" s="690"/>
      <c r="AJ714" s="690"/>
      <c r="AK714" s="690"/>
      <c r="AL714" s="690"/>
      <c r="AM714" s="690"/>
      <c r="AN714" s="690"/>
      <c r="AO714" s="690"/>
      <c r="AP714" s="690"/>
      <c r="AQ714" s="690"/>
      <c r="AR714" s="690"/>
      <c r="AS714" s="690"/>
      <c r="AT714" s="690"/>
      <c r="AU714" s="690"/>
      <c r="AV714" s="690"/>
      <c r="AW714" s="690"/>
      <c r="AX714" s="691"/>
    </row>
    <row r="715" spans="1:50" ht="55.1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640</v>
      </c>
      <c r="AH715" s="527"/>
      <c r="AI715" s="527"/>
      <c r="AJ715" s="527"/>
      <c r="AK715" s="527"/>
      <c r="AL715" s="527"/>
      <c r="AM715" s="527"/>
      <c r="AN715" s="527"/>
      <c r="AO715" s="527"/>
      <c r="AP715" s="527"/>
      <c r="AQ715" s="527"/>
      <c r="AR715" s="527"/>
      <c r="AS715" s="527"/>
      <c r="AT715" s="527"/>
      <c r="AU715" s="527"/>
      <c r="AV715" s="527"/>
      <c r="AW715" s="527"/>
      <c r="AX715" s="528"/>
    </row>
    <row r="716" spans="1:50" ht="42.6"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554</v>
      </c>
      <c r="AE716" s="759"/>
      <c r="AF716" s="759"/>
      <c r="AG716" s="664" t="s">
        <v>597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623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595</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554</v>
      </c>
      <c r="AE719" s="668"/>
      <c r="AF719" s="668"/>
      <c r="AG719" s="157" t="s">
        <v>641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598</v>
      </c>
      <c r="D721" s="921"/>
      <c r="E721" s="921"/>
      <c r="F721" s="922"/>
      <c r="G721" s="940"/>
      <c r="H721" s="941"/>
      <c r="I721" s="83" t="str">
        <f>IF(OR(G721="　", G721=""), "", "-")</f>
        <v/>
      </c>
      <c r="J721" s="919"/>
      <c r="K721" s="919"/>
      <c r="L721" s="83" t="str">
        <f>IF(M721="","","-")</f>
        <v/>
      </c>
      <c r="M721" s="84"/>
      <c r="N721" s="916" t="s">
        <v>599</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6" customHeight="1" x14ac:dyDescent="0.15">
      <c r="A722" s="650"/>
      <c r="B722" s="651"/>
      <c r="C722" s="920"/>
      <c r="D722" s="921"/>
      <c r="E722" s="921"/>
      <c r="F722" s="922"/>
      <c r="G722" s="940"/>
      <c r="H722" s="941"/>
      <c r="I722" s="83" t="str">
        <f t="shared" ref="I722:I725" si="8">IF(OR(G722="　", G722=""), "", "-")</f>
        <v/>
      </c>
      <c r="J722" s="919"/>
      <c r="K722" s="919"/>
      <c r="L722" s="83" t="str">
        <f t="shared" ref="L722:L725" si="9">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1.1499999999999999" hidden="1" customHeight="1" x14ac:dyDescent="0.15">
      <c r="A723" s="650"/>
      <c r="B723" s="651"/>
      <c r="C723" s="920"/>
      <c r="D723" s="921"/>
      <c r="E723" s="921"/>
      <c r="F723" s="922"/>
      <c r="G723" s="940"/>
      <c r="H723" s="941"/>
      <c r="I723" s="83" t="str">
        <f t="shared" si="8"/>
        <v/>
      </c>
      <c r="J723" s="919"/>
      <c r="K723" s="919"/>
      <c r="L723" s="83" t="str">
        <f t="shared" si="9"/>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1.1499999999999999" hidden="1" customHeight="1" x14ac:dyDescent="0.15">
      <c r="A724" s="650"/>
      <c r="B724" s="651"/>
      <c r="C724" s="920"/>
      <c r="D724" s="921"/>
      <c r="E724" s="921"/>
      <c r="F724" s="922"/>
      <c r="G724" s="940"/>
      <c r="H724" s="941"/>
      <c r="I724" s="83" t="str">
        <f t="shared" si="8"/>
        <v/>
      </c>
      <c r="J724" s="919"/>
      <c r="K724" s="919"/>
      <c r="L724" s="83" t="str">
        <f t="shared" si="9"/>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1.1499999999999999" hidden="1" customHeight="1" x14ac:dyDescent="0.15">
      <c r="A725" s="652"/>
      <c r="B725" s="653"/>
      <c r="C725" s="923"/>
      <c r="D725" s="924"/>
      <c r="E725" s="924"/>
      <c r="F725" s="925"/>
      <c r="G725" s="962"/>
      <c r="H725" s="963"/>
      <c r="I725" s="85" t="str">
        <f t="shared" si="8"/>
        <v/>
      </c>
      <c r="J725" s="964"/>
      <c r="K725" s="964"/>
      <c r="L725" s="85" t="str">
        <f t="shared" si="9"/>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73.5" customHeight="1" x14ac:dyDescent="0.15">
      <c r="A726" s="621" t="s">
        <v>48</v>
      </c>
      <c r="B726" s="622"/>
      <c r="C726" s="444" t="s">
        <v>53</v>
      </c>
      <c r="D726" s="581"/>
      <c r="E726" s="581"/>
      <c r="F726" s="582"/>
      <c r="G726" s="797" t="s">
        <v>649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626</v>
      </c>
      <c r="F737" s="111"/>
      <c r="G737" s="111"/>
      <c r="H737" s="111"/>
      <c r="I737" s="111"/>
      <c r="J737" s="111"/>
      <c r="K737" s="111"/>
      <c r="L737" s="111"/>
      <c r="M737" s="111"/>
      <c r="N737" s="112" t="s">
        <v>358</v>
      </c>
      <c r="O737" s="112"/>
      <c r="P737" s="112"/>
      <c r="Q737" s="112"/>
      <c r="R737" s="111" t="s">
        <v>627</v>
      </c>
      <c r="S737" s="111"/>
      <c r="T737" s="111"/>
      <c r="U737" s="111"/>
      <c r="V737" s="111"/>
      <c r="W737" s="111"/>
      <c r="X737" s="111"/>
      <c r="Y737" s="111"/>
      <c r="Z737" s="111"/>
      <c r="AA737" s="112" t="s">
        <v>359</v>
      </c>
      <c r="AB737" s="112"/>
      <c r="AC737" s="112"/>
      <c r="AD737" s="112"/>
      <c r="AE737" s="111" t="s">
        <v>628</v>
      </c>
      <c r="AF737" s="111"/>
      <c r="AG737" s="111"/>
      <c r="AH737" s="111"/>
      <c r="AI737" s="111"/>
      <c r="AJ737" s="111"/>
      <c r="AK737" s="111"/>
      <c r="AL737" s="111"/>
      <c r="AM737" s="111"/>
      <c r="AN737" s="112" t="s">
        <v>360</v>
      </c>
      <c r="AO737" s="112"/>
      <c r="AP737" s="112"/>
      <c r="AQ737" s="112"/>
      <c r="AR737" s="113" t="s">
        <v>628</v>
      </c>
      <c r="AS737" s="114"/>
      <c r="AT737" s="114"/>
      <c r="AU737" s="114"/>
      <c r="AV737" s="114"/>
      <c r="AW737" s="114"/>
      <c r="AX737" s="115"/>
      <c r="AY737" s="89"/>
      <c r="AZ737" s="89"/>
    </row>
    <row r="738" spans="1:52" ht="24.75" customHeight="1" x14ac:dyDescent="0.15">
      <c r="A738" s="116" t="s">
        <v>361</v>
      </c>
      <c r="B738" s="117"/>
      <c r="C738" s="117"/>
      <c r="D738" s="118"/>
      <c r="E738" s="111" t="s">
        <v>629</v>
      </c>
      <c r="F738" s="111"/>
      <c r="G738" s="111"/>
      <c r="H738" s="111"/>
      <c r="I738" s="111"/>
      <c r="J738" s="111"/>
      <c r="K738" s="111"/>
      <c r="L738" s="111"/>
      <c r="M738" s="111"/>
      <c r="N738" s="112" t="s">
        <v>362</v>
      </c>
      <c r="O738" s="112"/>
      <c r="P738" s="112"/>
      <c r="Q738" s="112"/>
      <c r="R738" s="111" t="s">
        <v>630</v>
      </c>
      <c r="S738" s="111"/>
      <c r="T738" s="111"/>
      <c r="U738" s="111"/>
      <c r="V738" s="111"/>
      <c r="W738" s="111"/>
      <c r="X738" s="111"/>
      <c r="Y738" s="111"/>
      <c r="Z738" s="111"/>
      <c r="AA738" s="112" t="s">
        <v>482</v>
      </c>
      <c r="AB738" s="112"/>
      <c r="AC738" s="112"/>
      <c r="AD738" s="112"/>
      <c r="AE738" s="111" t="s">
        <v>631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598</v>
      </c>
      <c r="F739" s="126"/>
      <c r="G739" s="126"/>
      <c r="H739" s="91" t="str">
        <f>IF(E739="", "", "(")</f>
        <v>(</v>
      </c>
      <c r="I739" s="106"/>
      <c r="J739" s="106"/>
      <c r="K739" s="91" t="str">
        <f>IF(OR(I739="　", I739=""), "", "-")</f>
        <v/>
      </c>
      <c r="L739" s="107">
        <v>540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3.9"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9.6"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1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6.149999999999999"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3.9"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6"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1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600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601</v>
      </c>
      <c r="H781" s="450"/>
      <c r="I781" s="450"/>
      <c r="J781" s="450"/>
      <c r="K781" s="451"/>
      <c r="L781" s="452" t="s">
        <v>605</v>
      </c>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7" t="s">
        <v>602</v>
      </c>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7" t="s">
        <v>603</v>
      </c>
      <c r="H783" s="348"/>
      <c r="I783" s="348"/>
      <c r="J783" s="348"/>
      <c r="K783" s="349"/>
      <c r="L783" s="400" t="s">
        <v>606</v>
      </c>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3"/>
      <c r="C784" s="763"/>
      <c r="D784" s="763"/>
      <c r="E784" s="763"/>
      <c r="F784" s="764"/>
      <c r="G784" s="347" t="s">
        <v>604</v>
      </c>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6"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6"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6"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6"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109.15" customHeight="1" x14ac:dyDescent="0.15">
      <c r="A837" s="403">
        <v>1</v>
      </c>
      <c r="B837" s="403">
        <v>1</v>
      </c>
      <c r="C837" s="426" t="s">
        <v>607</v>
      </c>
      <c r="D837" s="417"/>
      <c r="E837" s="417"/>
      <c r="F837" s="417"/>
      <c r="G837" s="417"/>
      <c r="H837" s="417"/>
      <c r="I837" s="417"/>
      <c r="J837" s="418">
        <v>9011103003186</v>
      </c>
      <c r="K837" s="419"/>
      <c r="L837" s="419"/>
      <c r="M837" s="419"/>
      <c r="N837" s="419"/>
      <c r="O837" s="419"/>
      <c r="P837" s="315" t="s">
        <v>608</v>
      </c>
      <c r="Q837" s="316"/>
      <c r="R837" s="316"/>
      <c r="S837" s="316"/>
      <c r="T837" s="316"/>
      <c r="U837" s="316"/>
      <c r="V837" s="316"/>
      <c r="W837" s="316"/>
      <c r="X837" s="316"/>
      <c r="Y837" s="317"/>
      <c r="Z837" s="318"/>
      <c r="AA837" s="318"/>
      <c r="AB837" s="319"/>
      <c r="AC837" s="327" t="s">
        <v>521</v>
      </c>
      <c r="AD837" s="425"/>
      <c r="AE837" s="425"/>
      <c r="AF837" s="425"/>
      <c r="AG837" s="425"/>
      <c r="AH837" s="420">
        <v>1</v>
      </c>
      <c r="AI837" s="421"/>
      <c r="AJ837" s="421"/>
      <c r="AK837" s="421"/>
      <c r="AL837" s="324">
        <v>99.54</v>
      </c>
      <c r="AM837" s="325"/>
      <c r="AN837" s="325"/>
      <c r="AO837" s="326"/>
      <c r="AP837" s="320"/>
      <c r="AQ837" s="320"/>
      <c r="AR837" s="320"/>
      <c r="AS837" s="320"/>
      <c r="AT837" s="320"/>
      <c r="AU837" s="320"/>
      <c r="AV837" s="320"/>
      <c r="AW837" s="320"/>
      <c r="AX837" s="320"/>
    </row>
    <row r="838" spans="1:50" ht="109.15" customHeight="1" x14ac:dyDescent="0.15">
      <c r="A838" s="403">
        <v>2</v>
      </c>
      <c r="B838" s="403">
        <v>1</v>
      </c>
      <c r="C838" s="426" t="s">
        <v>609</v>
      </c>
      <c r="D838" s="417"/>
      <c r="E838" s="417"/>
      <c r="F838" s="417"/>
      <c r="G838" s="417"/>
      <c r="H838" s="417"/>
      <c r="I838" s="417"/>
      <c r="J838" s="418">
        <v>8120005003739</v>
      </c>
      <c r="K838" s="419"/>
      <c r="L838" s="419"/>
      <c r="M838" s="419"/>
      <c r="N838" s="419"/>
      <c r="O838" s="419"/>
      <c r="P838" s="315" t="s">
        <v>610</v>
      </c>
      <c r="Q838" s="316"/>
      <c r="R838" s="316"/>
      <c r="S838" s="316"/>
      <c r="T838" s="316"/>
      <c r="U838" s="316"/>
      <c r="V838" s="316"/>
      <c r="W838" s="316"/>
      <c r="X838" s="316"/>
      <c r="Y838" s="317"/>
      <c r="Z838" s="318"/>
      <c r="AA838" s="318"/>
      <c r="AB838" s="319"/>
      <c r="AC838" s="327" t="s">
        <v>521</v>
      </c>
      <c r="AD838" s="327"/>
      <c r="AE838" s="327"/>
      <c r="AF838" s="327"/>
      <c r="AG838" s="327"/>
      <c r="AH838" s="420">
        <v>1</v>
      </c>
      <c r="AI838" s="421"/>
      <c r="AJ838" s="421"/>
      <c r="AK838" s="421"/>
      <c r="AL838" s="422">
        <v>80.099999999999994</v>
      </c>
      <c r="AM838" s="423"/>
      <c r="AN838" s="423"/>
      <c r="AO838" s="424"/>
      <c r="AP838" s="320"/>
      <c r="AQ838" s="320"/>
      <c r="AR838" s="320"/>
      <c r="AS838" s="320"/>
      <c r="AT838" s="320"/>
      <c r="AU838" s="320"/>
      <c r="AV838" s="320"/>
      <c r="AW838" s="320"/>
      <c r="AX838" s="320"/>
    </row>
    <row r="839" spans="1:50" ht="109.15" customHeight="1" x14ac:dyDescent="0.15">
      <c r="A839" s="403">
        <v>3</v>
      </c>
      <c r="B839" s="403">
        <v>1</v>
      </c>
      <c r="C839" s="426" t="s">
        <v>611</v>
      </c>
      <c r="D839" s="417"/>
      <c r="E839" s="417"/>
      <c r="F839" s="417"/>
      <c r="G839" s="417"/>
      <c r="H839" s="417"/>
      <c r="I839" s="417"/>
      <c r="J839" s="418">
        <v>3290805004536</v>
      </c>
      <c r="K839" s="419"/>
      <c r="L839" s="419"/>
      <c r="M839" s="419"/>
      <c r="N839" s="419"/>
      <c r="O839" s="419"/>
      <c r="P839" s="315" t="s">
        <v>612</v>
      </c>
      <c r="Q839" s="316"/>
      <c r="R839" s="316"/>
      <c r="S839" s="316"/>
      <c r="T839" s="316"/>
      <c r="U839" s="316"/>
      <c r="V839" s="316"/>
      <c r="W839" s="316"/>
      <c r="X839" s="316"/>
      <c r="Y839" s="317"/>
      <c r="Z839" s="318"/>
      <c r="AA839" s="318"/>
      <c r="AB839" s="319"/>
      <c r="AC839" s="327" t="s">
        <v>521</v>
      </c>
      <c r="AD839" s="327"/>
      <c r="AE839" s="327"/>
      <c r="AF839" s="327"/>
      <c r="AG839" s="327"/>
      <c r="AH839" s="322">
        <v>1</v>
      </c>
      <c r="AI839" s="323"/>
      <c r="AJ839" s="323"/>
      <c r="AK839" s="323"/>
      <c r="AL839" s="324">
        <v>97.06</v>
      </c>
      <c r="AM839" s="325"/>
      <c r="AN839" s="325"/>
      <c r="AO839" s="326"/>
      <c r="AP839" s="320"/>
      <c r="AQ839" s="320"/>
      <c r="AR839" s="320"/>
      <c r="AS839" s="320"/>
      <c r="AT839" s="320"/>
      <c r="AU839" s="320"/>
      <c r="AV839" s="320"/>
      <c r="AW839" s="320"/>
      <c r="AX839" s="320"/>
    </row>
    <row r="840" spans="1:50" ht="109.15" customHeight="1" x14ac:dyDescent="0.15">
      <c r="A840" s="403">
        <v>4</v>
      </c>
      <c r="B840" s="403">
        <v>1</v>
      </c>
      <c r="C840" s="426" t="s">
        <v>613</v>
      </c>
      <c r="D840" s="417"/>
      <c r="E840" s="417"/>
      <c r="F840" s="417"/>
      <c r="G840" s="417"/>
      <c r="H840" s="417"/>
      <c r="I840" s="417"/>
      <c r="J840" s="418">
        <v>7010001072816</v>
      </c>
      <c r="K840" s="419"/>
      <c r="L840" s="419"/>
      <c r="M840" s="419"/>
      <c r="N840" s="419"/>
      <c r="O840" s="419"/>
      <c r="P840" s="315" t="s">
        <v>614</v>
      </c>
      <c r="Q840" s="316"/>
      <c r="R840" s="316"/>
      <c r="S840" s="316"/>
      <c r="T840" s="316"/>
      <c r="U840" s="316"/>
      <c r="V840" s="316"/>
      <c r="W840" s="316"/>
      <c r="X840" s="316"/>
      <c r="Y840" s="317">
        <v>23</v>
      </c>
      <c r="Z840" s="318"/>
      <c r="AA840" s="318"/>
      <c r="AB840" s="319"/>
      <c r="AC840" s="327" t="s">
        <v>521</v>
      </c>
      <c r="AD840" s="327"/>
      <c r="AE840" s="327"/>
      <c r="AF840" s="327"/>
      <c r="AG840" s="327"/>
      <c r="AH840" s="322">
        <v>1</v>
      </c>
      <c r="AI840" s="323"/>
      <c r="AJ840" s="323"/>
      <c r="AK840" s="323"/>
      <c r="AL840" s="324">
        <v>95.86</v>
      </c>
      <c r="AM840" s="325"/>
      <c r="AN840" s="325"/>
      <c r="AO840" s="326"/>
      <c r="AP840" s="320"/>
      <c r="AQ840" s="320"/>
      <c r="AR840" s="320"/>
      <c r="AS840" s="320"/>
      <c r="AT840" s="320"/>
      <c r="AU840" s="320"/>
      <c r="AV840" s="320"/>
      <c r="AW840" s="320"/>
      <c r="AX840" s="320"/>
    </row>
    <row r="841" spans="1:50" ht="109.15" customHeight="1" x14ac:dyDescent="0.15">
      <c r="A841" s="403">
        <v>5</v>
      </c>
      <c r="B841" s="403">
        <v>1</v>
      </c>
      <c r="C841" s="426" t="s">
        <v>615</v>
      </c>
      <c r="D841" s="417"/>
      <c r="E841" s="417"/>
      <c r="F841" s="417"/>
      <c r="G841" s="417"/>
      <c r="H841" s="417"/>
      <c r="I841" s="417"/>
      <c r="J841" s="418">
        <v>5020005010228</v>
      </c>
      <c r="K841" s="419"/>
      <c r="L841" s="419"/>
      <c r="M841" s="419"/>
      <c r="N841" s="419"/>
      <c r="O841" s="419"/>
      <c r="P841" s="315" t="s">
        <v>616</v>
      </c>
      <c r="Q841" s="316"/>
      <c r="R841" s="316"/>
      <c r="S841" s="316"/>
      <c r="T841" s="316"/>
      <c r="U841" s="316"/>
      <c r="V841" s="316"/>
      <c r="W841" s="316"/>
      <c r="X841" s="316"/>
      <c r="Y841" s="317"/>
      <c r="Z841" s="318"/>
      <c r="AA841" s="318"/>
      <c r="AB841" s="319"/>
      <c r="AC841" s="321" t="s">
        <v>521</v>
      </c>
      <c r="AD841" s="321"/>
      <c r="AE841" s="321"/>
      <c r="AF841" s="321"/>
      <c r="AG841" s="321"/>
      <c r="AH841" s="322">
        <v>1</v>
      </c>
      <c r="AI841" s="323"/>
      <c r="AJ841" s="323"/>
      <c r="AK841" s="323"/>
      <c r="AL841" s="324">
        <v>90.21</v>
      </c>
      <c r="AM841" s="325"/>
      <c r="AN841" s="325"/>
      <c r="AO841" s="326"/>
      <c r="AP841" s="320"/>
      <c r="AQ841" s="320"/>
      <c r="AR841" s="320"/>
      <c r="AS841" s="320"/>
      <c r="AT841" s="320"/>
      <c r="AU841" s="320"/>
      <c r="AV841" s="320"/>
      <c r="AW841" s="320"/>
      <c r="AX841" s="320"/>
    </row>
    <row r="842" spans="1:50" ht="109.15" customHeight="1" x14ac:dyDescent="0.15">
      <c r="A842" s="403">
        <v>6</v>
      </c>
      <c r="B842" s="403">
        <v>1</v>
      </c>
      <c r="C842" s="426" t="s">
        <v>617</v>
      </c>
      <c r="D842" s="417"/>
      <c r="E842" s="417"/>
      <c r="F842" s="417"/>
      <c r="G842" s="417"/>
      <c r="H842" s="417"/>
      <c r="I842" s="417"/>
      <c r="J842" s="418">
        <v>8180005006050</v>
      </c>
      <c r="K842" s="419"/>
      <c r="L842" s="419"/>
      <c r="M842" s="419"/>
      <c r="N842" s="419"/>
      <c r="O842" s="419"/>
      <c r="P842" s="315" t="s">
        <v>618</v>
      </c>
      <c r="Q842" s="316"/>
      <c r="R842" s="316"/>
      <c r="S842" s="316"/>
      <c r="T842" s="316"/>
      <c r="U842" s="316"/>
      <c r="V842" s="316"/>
      <c r="W842" s="316"/>
      <c r="X842" s="316"/>
      <c r="Y842" s="317"/>
      <c r="Z842" s="318"/>
      <c r="AA842" s="318"/>
      <c r="AB842" s="319"/>
      <c r="AC842" s="321" t="s">
        <v>521</v>
      </c>
      <c r="AD842" s="321"/>
      <c r="AE842" s="321"/>
      <c r="AF842" s="321"/>
      <c r="AG842" s="321"/>
      <c r="AH842" s="322">
        <v>1</v>
      </c>
      <c r="AI842" s="323"/>
      <c r="AJ842" s="323"/>
      <c r="AK842" s="323"/>
      <c r="AL842" s="324">
        <v>99.07</v>
      </c>
      <c r="AM842" s="325"/>
      <c r="AN842" s="325"/>
      <c r="AO842" s="326"/>
      <c r="AP842" s="320"/>
      <c r="AQ842" s="320"/>
      <c r="AR842" s="320"/>
      <c r="AS842" s="320"/>
      <c r="AT842" s="320"/>
      <c r="AU842" s="320"/>
      <c r="AV842" s="320"/>
      <c r="AW842" s="320"/>
      <c r="AX842" s="320"/>
    </row>
    <row r="843" spans="1:50" ht="109.15" customHeight="1" x14ac:dyDescent="0.15">
      <c r="A843" s="403">
        <v>7</v>
      </c>
      <c r="B843" s="403">
        <v>1</v>
      </c>
      <c r="C843" s="426" t="s">
        <v>619</v>
      </c>
      <c r="D843" s="417"/>
      <c r="E843" s="417"/>
      <c r="F843" s="417"/>
      <c r="G843" s="417"/>
      <c r="H843" s="417"/>
      <c r="I843" s="417"/>
      <c r="J843" s="418">
        <v>2010505001960</v>
      </c>
      <c r="K843" s="419"/>
      <c r="L843" s="419"/>
      <c r="M843" s="419"/>
      <c r="N843" s="419"/>
      <c r="O843" s="419"/>
      <c r="P843" s="315" t="s">
        <v>620</v>
      </c>
      <c r="Q843" s="316"/>
      <c r="R843" s="316"/>
      <c r="S843" s="316"/>
      <c r="T843" s="316"/>
      <c r="U843" s="316"/>
      <c r="V843" s="316"/>
      <c r="W843" s="316"/>
      <c r="X843" s="316"/>
      <c r="Y843" s="317"/>
      <c r="Z843" s="318"/>
      <c r="AA843" s="318"/>
      <c r="AB843" s="319"/>
      <c r="AC843" s="321" t="s">
        <v>521</v>
      </c>
      <c r="AD843" s="321"/>
      <c r="AE843" s="321"/>
      <c r="AF843" s="321"/>
      <c r="AG843" s="321"/>
      <c r="AH843" s="322">
        <v>1</v>
      </c>
      <c r="AI843" s="323"/>
      <c r="AJ843" s="323"/>
      <c r="AK843" s="323"/>
      <c r="AL843" s="324">
        <v>94.92</v>
      </c>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6"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customHeight="1" x14ac:dyDescent="0.15">
      <c r="A1102" s="403">
        <v>1</v>
      </c>
      <c r="B1102" s="403">
        <v>1</v>
      </c>
      <c r="C1102" s="896"/>
      <c r="D1102" s="896"/>
      <c r="E1102" s="259" t="s">
        <v>632</v>
      </c>
      <c r="F1102" s="895"/>
      <c r="G1102" s="895"/>
      <c r="H1102" s="895"/>
      <c r="I1102" s="895"/>
      <c r="J1102" s="418" t="s">
        <v>633</v>
      </c>
      <c r="K1102" s="419"/>
      <c r="L1102" s="419"/>
      <c r="M1102" s="419"/>
      <c r="N1102" s="419"/>
      <c r="O1102" s="419"/>
      <c r="P1102" s="315" t="s">
        <v>634</v>
      </c>
      <c r="Q1102" s="316"/>
      <c r="R1102" s="316"/>
      <c r="S1102" s="316"/>
      <c r="T1102" s="316"/>
      <c r="U1102" s="316"/>
      <c r="V1102" s="316"/>
      <c r="W1102" s="316"/>
      <c r="X1102" s="316"/>
      <c r="Y1102" s="317" t="s">
        <v>635</v>
      </c>
      <c r="Z1102" s="318"/>
      <c r="AA1102" s="318"/>
      <c r="AB1102" s="319"/>
      <c r="AC1102" s="321"/>
      <c r="AD1102" s="321"/>
      <c r="AE1102" s="321"/>
      <c r="AF1102" s="321"/>
      <c r="AG1102" s="321"/>
      <c r="AH1102" s="322" t="s">
        <v>636</v>
      </c>
      <c r="AI1102" s="323"/>
      <c r="AJ1102" s="323"/>
      <c r="AK1102" s="323"/>
      <c r="AL1102" s="324" t="s">
        <v>636</v>
      </c>
      <c r="AM1102" s="325"/>
      <c r="AN1102" s="325"/>
      <c r="AO1102" s="326"/>
      <c r="AP1102" s="320" t="s">
        <v>636</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7" priority="14003">
      <formula>IF(RIGHT(TEXT(P14,"0.#"),1)=".",FALSE,TRUE)</formula>
    </cfRule>
    <cfRule type="expression" dxfId="2786" priority="14004">
      <formula>IF(RIGHT(TEXT(P14,"0.#"),1)=".",TRUE,FALSE)</formula>
    </cfRule>
  </conditionalFormatting>
  <conditionalFormatting sqref="AE32">
    <cfRule type="expression" dxfId="2785" priority="13993">
      <formula>IF(RIGHT(TEXT(AE32,"0.#"),1)=".",FALSE,TRUE)</formula>
    </cfRule>
    <cfRule type="expression" dxfId="2784" priority="13994">
      <formula>IF(RIGHT(TEXT(AE32,"0.#"),1)=".",TRUE,FALSE)</formula>
    </cfRule>
  </conditionalFormatting>
  <conditionalFormatting sqref="P18:AX18">
    <cfRule type="expression" dxfId="2783" priority="13879">
      <formula>IF(RIGHT(TEXT(P18,"0.#"),1)=".",FALSE,TRUE)</formula>
    </cfRule>
    <cfRule type="expression" dxfId="2782" priority="13880">
      <formula>IF(RIGHT(TEXT(P18,"0.#"),1)=".",TRUE,FALSE)</formula>
    </cfRule>
  </conditionalFormatting>
  <conditionalFormatting sqref="Y782">
    <cfRule type="expression" dxfId="2781" priority="13875">
      <formula>IF(RIGHT(TEXT(Y782,"0.#"),1)=".",FALSE,TRUE)</formula>
    </cfRule>
    <cfRule type="expression" dxfId="2780" priority="13876">
      <formula>IF(RIGHT(TEXT(Y782,"0.#"),1)=".",TRUE,FALSE)</formula>
    </cfRule>
  </conditionalFormatting>
  <conditionalFormatting sqref="Y791">
    <cfRule type="expression" dxfId="2779" priority="13871">
      <formula>IF(RIGHT(TEXT(Y791,"0.#"),1)=".",FALSE,TRUE)</formula>
    </cfRule>
    <cfRule type="expression" dxfId="2778" priority="13872">
      <formula>IF(RIGHT(TEXT(Y791,"0.#"),1)=".",TRUE,FALSE)</formula>
    </cfRule>
  </conditionalFormatting>
  <conditionalFormatting sqref="Y822:Y829 Y820 Y809:Y816 Y807 Y796:Y803 Y794">
    <cfRule type="expression" dxfId="2777" priority="13653">
      <formula>IF(RIGHT(TEXT(Y794,"0.#"),1)=".",FALSE,TRUE)</formula>
    </cfRule>
    <cfRule type="expression" dxfId="2776" priority="13654">
      <formula>IF(RIGHT(TEXT(Y794,"0.#"),1)=".",TRUE,FALSE)</formula>
    </cfRule>
  </conditionalFormatting>
  <conditionalFormatting sqref="P16:AQ17 P15:AX15 P13:AX13">
    <cfRule type="expression" dxfId="2775" priority="13701">
      <formula>IF(RIGHT(TEXT(P13,"0.#"),1)=".",FALSE,TRUE)</formula>
    </cfRule>
    <cfRule type="expression" dxfId="2774" priority="13702">
      <formula>IF(RIGHT(TEXT(P13,"0.#"),1)=".",TRUE,FALSE)</formula>
    </cfRule>
  </conditionalFormatting>
  <conditionalFormatting sqref="P19:AJ19">
    <cfRule type="expression" dxfId="2773" priority="13699">
      <formula>IF(RIGHT(TEXT(P19,"0.#"),1)=".",FALSE,TRUE)</formula>
    </cfRule>
    <cfRule type="expression" dxfId="2772" priority="13700">
      <formula>IF(RIGHT(TEXT(P19,"0.#"),1)=".",TRUE,FALSE)</formula>
    </cfRule>
  </conditionalFormatting>
  <conditionalFormatting sqref="AE101 AQ101">
    <cfRule type="expression" dxfId="2771" priority="13691">
      <formula>IF(RIGHT(TEXT(AE101,"0.#"),1)=".",FALSE,TRUE)</formula>
    </cfRule>
    <cfRule type="expression" dxfId="2770" priority="13692">
      <formula>IF(RIGHT(TEXT(AE101,"0.#"),1)=".",TRUE,FALSE)</formula>
    </cfRule>
  </conditionalFormatting>
  <conditionalFormatting sqref="Y783:Y790 Y781">
    <cfRule type="expression" dxfId="2769" priority="13677">
      <formula>IF(RIGHT(TEXT(Y781,"0.#"),1)=".",FALSE,TRUE)</formula>
    </cfRule>
    <cfRule type="expression" dxfId="2768" priority="13678">
      <formula>IF(RIGHT(TEXT(Y781,"0.#"),1)=".",TRUE,FALSE)</formula>
    </cfRule>
  </conditionalFormatting>
  <conditionalFormatting sqref="AU782">
    <cfRule type="expression" dxfId="2767" priority="13675">
      <formula>IF(RIGHT(TEXT(AU782,"0.#"),1)=".",FALSE,TRUE)</formula>
    </cfRule>
    <cfRule type="expression" dxfId="2766" priority="13676">
      <formula>IF(RIGHT(TEXT(AU782,"0.#"),1)=".",TRUE,FALSE)</formula>
    </cfRule>
  </conditionalFormatting>
  <conditionalFormatting sqref="AU791">
    <cfRule type="expression" dxfId="2765" priority="13673">
      <formula>IF(RIGHT(TEXT(AU791,"0.#"),1)=".",FALSE,TRUE)</formula>
    </cfRule>
    <cfRule type="expression" dxfId="2764" priority="13674">
      <formula>IF(RIGHT(TEXT(AU791,"0.#"),1)=".",TRUE,FALSE)</formula>
    </cfRule>
  </conditionalFormatting>
  <conditionalFormatting sqref="AU783:AU790 AU781">
    <cfRule type="expression" dxfId="2763" priority="13671">
      <formula>IF(RIGHT(TEXT(AU781,"0.#"),1)=".",FALSE,TRUE)</formula>
    </cfRule>
    <cfRule type="expression" dxfId="2762" priority="13672">
      <formula>IF(RIGHT(TEXT(AU781,"0.#"),1)=".",TRUE,FALSE)</formula>
    </cfRule>
  </conditionalFormatting>
  <conditionalFormatting sqref="Y821 Y808 Y795">
    <cfRule type="expression" dxfId="2761" priority="13657">
      <formula>IF(RIGHT(TEXT(Y795,"0.#"),1)=".",FALSE,TRUE)</formula>
    </cfRule>
    <cfRule type="expression" dxfId="2760" priority="13658">
      <formula>IF(RIGHT(TEXT(Y795,"0.#"),1)=".",TRUE,FALSE)</formula>
    </cfRule>
  </conditionalFormatting>
  <conditionalFormatting sqref="Y830 Y817 Y804">
    <cfRule type="expression" dxfId="2759" priority="13655">
      <formula>IF(RIGHT(TEXT(Y804,"0.#"),1)=".",FALSE,TRUE)</formula>
    </cfRule>
    <cfRule type="expression" dxfId="2758" priority="13656">
      <formula>IF(RIGHT(TEXT(Y804,"0.#"),1)=".",TRUE,FALSE)</formula>
    </cfRule>
  </conditionalFormatting>
  <conditionalFormatting sqref="AU821 AU808 AU795">
    <cfRule type="expression" dxfId="2757" priority="13651">
      <formula>IF(RIGHT(TEXT(AU795,"0.#"),1)=".",FALSE,TRUE)</formula>
    </cfRule>
    <cfRule type="expression" dxfId="2756" priority="13652">
      <formula>IF(RIGHT(TEXT(AU795,"0.#"),1)=".",TRUE,FALSE)</formula>
    </cfRule>
  </conditionalFormatting>
  <conditionalFormatting sqref="AU830 AU817 AU804">
    <cfRule type="expression" dxfId="2755" priority="13649">
      <formula>IF(RIGHT(TEXT(AU804,"0.#"),1)=".",FALSE,TRUE)</formula>
    </cfRule>
    <cfRule type="expression" dxfId="2754" priority="13650">
      <formula>IF(RIGHT(TEXT(AU804,"0.#"),1)=".",TRUE,FALSE)</formula>
    </cfRule>
  </conditionalFormatting>
  <conditionalFormatting sqref="AU822:AU829 AU820 AU809:AU816 AU807 AU796:AU803 AU794">
    <cfRule type="expression" dxfId="2753" priority="13647">
      <formula>IF(RIGHT(TEXT(AU794,"0.#"),1)=".",FALSE,TRUE)</formula>
    </cfRule>
    <cfRule type="expression" dxfId="2752" priority="13648">
      <formula>IF(RIGHT(TEXT(AU794,"0.#"),1)=".",TRUE,FALSE)</formula>
    </cfRule>
  </conditionalFormatting>
  <conditionalFormatting sqref="AM87">
    <cfRule type="expression" dxfId="2751" priority="13301">
      <formula>IF(RIGHT(TEXT(AM87,"0.#"),1)=".",FALSE,TRUE)</formula>
    </cfRule>
    <cfRule type="expression" dxfId="2750" priority="13302">
      <formula>IF(RIGHT(TEXT(AM87,"0.#"),1)=".",TRUE,FALSE)</formula>
    </cfRule>
  </conditionalFormatting>
  <conditionalFormatting sqref="AE55">
    <cfRule type="expression" dxfId="2749" priority="13369">
      <formula>IF(RIGHT(TEXT(AE55,"0.#"),1)=".",FALSE,TRUE)</formula>
    </cfRule>
    <cfRule type="expression" dxfId="2748" priority="13370">
      <formula>IF(RIGHT(TEXT(AE55,"0.#"),1)=".",TRUE,FALSE)</formula>
    </cfRule>
  </conditionalFormatting>
  <conditionalFormatting sqref="AI55">
    <cfRule type="expression" dxfId="2747" priority="13367">
      <formula>IF(RIGHT(TEXT(AI55,"0.#"),1)=".",FALSE,TRUE)</formula>
    </cfRule>
    <cfRule type="expression" dxfId="2746" priority="13368">
      <formula>IF(RIGHT(TEXT(AI55,"0.#"),1)=".",TRUE,FALSE)</formula>
    </cfRule>
  </conditionalFormatting>
  <conditionalFormatting sqref="AE33">
    <cfRule type="expression" dxfId="2745" priority="13461">
      <formula>IF(RIGHT(TEXT(AE33,"0.#"),1)=".",FALSE,TRUE)</formula>
    </cfRule>
    <cfRule type="expression" dxfId="2744" priority="13462">
      <formula>IF(RIGHT(TEXT(AE33,"0.#"),1)=".",TRUE,FALSE)</formula>
    </cfRule>
  </conditionalFormatting>
  <conditionalFormatting sqref="AE34 AI34 AM34">
    <cfRule type="expression" dxfId="2743" priority="13459">
      <formula>IF(RIGHT(TEXT(AE34,"0.#"),1)=".",FALSE,TRUE)</formula>
    </cfRule>
    <cfRule type="expression" dxfId="2742" priority="13460">
      <formula>IF(RIGHT(TEXT(AE34,"0.#"),1)=".",TRUE,FALSE)</formula>
    </cfRule>
  </conditionalFormatting>
  <conditionalFormatting sqref="AI33">
    <cfRule type="expression" dxfId="2741" priority="13455">
      <formula>IF(RIGHT(TEXT(AI33,"0.#"),1)=".",FALSE,TRUE)</formula>
    </cfRule>
    <cfRule type="expression" dxfId="2740" priority="13456">
      <formula>IF(RIGHT(TEXT(AI33,"0.#"),1)=".",TRUE,FALSE)</formula>
    </cfRule>
  </conditionalFormatting>
  <conditionalFormatting sqref="AI32">
    <cfRule type="expression" dxfId="2739" priority="13453">
      <formula>IF(RIGHT(TEXT(AI32,"0.#"),1)=".",FALSE,TRUE)</formula>
    </cfRule>
    <cfRule type="expression" dxfId="2738" priority="13454">
      <formula>IF(RIGHT(TEXT(AI32,"0.#"),1)=".",TRUE,FALSE)</formula>
    </cfRule>
  </conditionalFormatting>
  <conditionalFormatting sqref="AM32">
    <cfRule type="expression" dxfId="2737" priority="13451">
      <formula>IF(RIGHT(TEXT(AM32,"0.#"),1)=".",FALSE,TRUE)</formula>
    </cfRule>
    <cfRule type="expression" dxfId="2736" priority="13452">
      <formula>IF(RIGHT(TEXT(AM32,"0.#"),1)=".",TRUE,FALSE)</formula>
    </cfRule>
  </conditionalFormatting>
  <conditionalFormatting sqref="AM33">
    <cfRule type="expression" dxfId="2735" priority="13449">
      <formula>IF(RIGHT(TEXT(AM33,"0.#"),1)=".",FALSE,TRUE)</formula>
    </cfRule>
    <cfRule type="expression" dxfId="2734" priority="13450">
      <formula>IF(RIGHT(TEXT(AM33,"0.#"),1)=".",TRUE,FALSE)</formula>
    </cfRule>
  </conditionalFormatting>
  <conditionalFormatting sqref="AQ32:AQ34">
    <cfRule type="expression" dxfId="2733" priority="13441">
      <formula>IF(RIGHT(TEXT(AQ32,"0.#"),1)=".",FALSE,TRUE)</formula>
    </cfRule>
    <cfRule type="expression" dxfId="2732" priority="13442">
      <formula>IF(RIGHT(TEXT(AQ32,"0.#"),1)=".",TRUE,FALSE)</formula>
    </cfRule>
  </conditionalFormatting>
  <conditionalFormatting sqref="AU32:AU34">
    <cfRule type="expression" dxfId="2731" priority="13439">
      <formula>IF(RIGHT(TEXT(AU32,"0.#"),1)=".",FALSE,TRUE)</formula>
    </cfRule>
    <cfRule type="expression" dxfId="2730" priority="13440">
      <formula>IF(RIGHT(TEXT(AU32,"0.#"),1)=".",TRUE,FALSE)</formula>
    </cfRule>
  </conditionalFormatting>
  <conditionalFormatting sqref="AE53">
    <cfRule type="expression" dxfId="2729" priority="13373">
      <formula>IF(RIGHT(TEXT(AE53,"0.#"),1)=".",FALSE,TRUE)</formula>
    </cfRule>
    <cfRule type="expression" dxfId="2728" priority="13374">
      <formula>IF(RIGHT(TEXT(AE53,"0.#"),1)=".",TRUE,FALSE)</formula>
    </cfRule>
  </conditionalFormatting>
  <conditionalFormatting sqref="AE54">
    <cfRule type="expression" dxfId="2727" priority="13371">
      <formula>IF(RIGHT(TEXT(AE54,"0.#"),1)=".",FALSE,TRUE)</formula>
    </cfRule>
    <cfRule type="expression" dxfId="2726" priority="13372">
      <formula>IF(RIGHT(TEXT(AE54,"0.#"),1)=".",TRUE,FALSE)</formula>
    </cfRule>
  </conditionalFormatting>
  <conditionalFormatting sqref="AI54">
    <cfRule type="expression" dxfId="2725" priority="13365">
      <formula>IF(RIGHT(TEXT(AI54,"0.#"),1)=".",FALSE,TRUE)</formula>
    </cfRule>
    <cfRule type="expression" dxfId="2724" priority="13366">
      <formula>IF(RIGHT(TEXT(AI54,"0.#"),1)=".",TRUE,FALSE)</formula>
    </cfRule>
  </conditionalFormatting>
  <conditionalFormatting sqref="AI53">
    <cfRule type="expression" dxfId="2723" priority="13363">
      <formula>IF(RIGHT(TEXT(AI53,"0.#"),1)=".",FALSE,TRUE)</formula>
    </cfRule>
    <cfRule type="expression" dxfId="2722" priority="13364">
      <formula>IF(RIGHT(TEXT(AI53,"0.#"),1)=".",TRUE,FALSE)</formula>
    </cfRule>
  </conditionalFormatting>
  <conditionalFormatting sqref="AM53">
    <cfRule type="expression" dxfId="2721" priority="13361">
      <formula>IF(RIGHT(TEXT(AM53,"0.#"),1)=".",FALSE,TRUE)</formula>
    </cfRule>
    <cfRule type="expression" dxfId="2720" priority="13362">
      <formula>IF(RIGHT(TEXT(AM53,"0.#"),1)=".",TRUE,FALSE)</formula>
    </cfRule>
  </conditionalFormatting>
  <conditionalFormatting sqref="AM54">
    <cfRule type="expression" dxfId="2719" priority="13359">
      <formula>IF(RIGHT(TEXT(AM54,"0.#"),1)=".",FALSE,TRUE)</formula>
    </cfRule>
    <cfRule type="expression" dxfId="2718" priority="13360">
      <formula>IF(RIGHT(TEXT(AM54,"0.#"),1)=".",TRUE,FALSE)</formula>
    </cfRule>
  </conditionalFormatting>
  <conditionalFormatting sqref="AM55">
    <cfRule type="expression" dxfId="2717" priority="13357">
      <formula>IF(RIGHT(TEXT(AM55,"0.#"),1)=".",FALSE,TRUE)</formula>
    </cfRule>
    <cfRule type="expression" dxfId="2716" priority="13358">
      <formula>IF(RIGHT(TEXT(AM55,"0.#"),1)=".",TRUE,FALSE)</formula>
    </cfRule>
  </conditionalFormatting>
  <conditionalFormatting sqref="AE60">
    <cfRule type="expression" dxfId="2715" priority="13343">
      <formula>IF(RIGHT(TEXT(AE60,"0.#"),1)=".",FALSE,TRUE)</formula>
    </cfRule>
    <cfRule type="expression" dxfId="2714" priority="13344">
      <formula>IF(RIGHT(TEXT(AE60,"0.#"),1)=".",TRUE,FALSE)</formula>
    </cfRule>
  </conditionalFormatting>
  <conditionalFormatting sqref="AE61">
    <cfRule type="expression" dxfId="2713" priority="13341">
      <formula>IF(RIGHT(TEXT(AE61,"0.#"),1)=".",FALSE,TRUE)</formula>
    </cfRule>
    <cfRule type="expression" dxfId="2712" priority="13342">
      <formula>IF(RIGHT(TEXT(AE61,"0.#"),1)=".",TRUE,FALSE)</formula>
    </cfRule>
  </conditionalFormatting>
  <conditionalFormatting sqref="AE62">
    <cfRule type="expression" dxfId="2711" priority="13339">
      <formula>IF(RIGHT(TEXT(AE62,"0.#"),1)=".",FALSE,TRUE)</formula>
    </cfRule>
    <cfRule type="expression" dxfId="2710" priority="13340">
      <formula>IF(RIGHT(TEXT(AE62,"0.#"),1)=".",TRUE,FALSE)</formula>
    </cfRule>
  </conditionalFormatting>
  <conditionalFormatting sqref="AI62">
    <cfRule type="expression" dxfId="2709" priority="13337">
      <formula>IF(RIGHT(TEXT(AI62,"0.#"),1)=".",FALSE,TRUE)</formula>
    </cfRule>
    <cfRule type="expression" dxfId="2708" priority="13338">
      <formula>IF(RIGHT(TEXT(AI62,"0.#"),1)=".",TRUE,FALSE)</formula>
    </cfRule>
  </conditionalFormatting>
  <conditionalFormatting sqref="AI61">
    <cfRule type="expression" dxfId="2707" priority="13335">
      <formula>IF(RIGHT(TEXT(AI61,"0.#"),1)=".",FALSE,TRUE)</formula>
    </cfRule>
    <cfRule type="expression" dxfId="2706" priority="13336">
      <formula>IF(RIGHT(TEXT(AI61,"0.#"),1)=".",TRUE,FALSE)</formula>
    </cfRule>
  </conditionalFormatting>
  <conditionalFormatting sqref="AI60">
    <cfRule type="expression" dxfId="2705" priority="13333">
      <formula>IF(RIGHT(TEXT(AI60,"0.#"),1)=".",FALSE,TRUE)</formula>
    </cfRule>
    <cfRule type="expression" dxfId="2704" priority="13334">
      <formula>IF(RIGHT(TEXT(AI60,"0.#"),1)=".",TRUE,FALSE)</formula>
    </cfRule>
  </conditionalFormatting>
  <conditionalFormatting sqref="AM60">
    <cfRule type="expression" dxfId="2703" priority="13331">
      <formula>IF(RIGHT(TEXT(AM60,"0.#"),1)=".",FALSE,TRUE)</formula>
    </cfRule>
    <cfRule type="expression" dxfId="2702" priority="13332">
      <formula>IF(RIGHT(TEXT(AM60,"0.#"),1)=".",TRUE,FALSE)</formula>
    </cfRule>
  </conditionalFormatting>
  <conditionalFormatting sqref="AM61">
    <cfRule type="expression" dxfId="2701" priority="13329">
      <formula>IF(RIGHT(TEXT(AM61,"0.#"),1)=".",FALSE,TRUE)</formula>
    </cfRule>
    <cfRule type="expression" dxfId="2700" priority="13330">
      <formula>IF(RIGHT(TEXT(AM61,"0.#"),1)=".",TRUE,FALSE)</formula>
    </cfRule>
  </conditionalFormatting>
  <conditionalFormatting sqref="AM62">
    <cfRule type="expression" dxfId="2699" priority="13327">
      <formula>IF(RIGHT(TEXT(AM62,"0.#"),1)=".",FALSE,TRUE)</formula>
    </cfRule>
    <cfRule type="expression" dxfId="2698" priority="13328">
      <formula>IF(RIGHT(TEXT(AM62,"0.#"),1)=".",TRUE,FALSE)</formula>
    </cfRule>
  </conditionalFormatting>
  <conditionalFormatting sqref="AE87">
    <cfRule type="expression" dxfId="2697" priority="13313">
      <formula>IF(RIGHT(TEXT(AE87,"0.#"),1)=".",FALSE,TRUE)</formula>
    </cfRule>
    <cfRule type="expression" dxfId="2696" priority="13314">
      <formula>IF(RIGHT(TEXT(AE87,"0.#"),1)=".",TRUE,FALSE)</formula>
    </cfRule>
  </conditionalFormatting>
  <conditionalFormatting sqref="AE88">
    <cfRule type="expression" dxfId="2695" priority="13311">
      <formula>IF(RIGHT(TEXT(AE88,"0.#"),1)=".",FALSE,TRUE)</formula>
    </cfRule>
    <cfRule type="expression" dxfId="2694" priority="13312">
      <formula>IF(RIGHT(TEXT(AE88,"0.#"),1)=".",TRUE,FALSE)</formula>
    </cfRule>
  </conditionalFormatting>
  <conditionalFormatting sqref="AE89">
    <cfRule type="expression" dxfId="2693" priority="13309">
      <formula>IF(RIGHT(TEXT(AE89,"0.#"),1)=".",FALSE,TRUE)</formula>
    </cfRule>
    <cfRule type="expression" dxfId="2692" priority="13310">
      <formula>IF(RIGHT(TEXT(AE89,"0.#"),1)=".",TRUE,FALSE)</formula>
    </cfRule>
  </conditionalFormatting>
  <conditionalFormatting sqref="AI89">
    <cfRule type="expression" dxfId="2691" priority="13307">
      <formula>IF(RIGHT(TEXT(AI89,"0.#"),1)=".",FALSE,TRUE)</formula>
    </cfRule>
    <cfRule type="expression" dxfId="2690" priority="13308">
      <formula>IF(RIGHT(TEXT(AI89,"0.#"),1)=".",TRUE,FALSE)</formula>
    </cfRule>
  </conditionalFormatting>
  <conditionalFormatting sqref="AI88">
    <cfRule type="expression" dxfId="2689" priority="13305">
      <formula>IF(RIGHT(TEXT(AI88,"0.#"),1)=".",FALSE,TRUE)</formula>
    </cfRule>
    <cfRule type="expression" dxfId="2688" priority="13306">
      <formula>IF(RIGHT(TEXT(AI88,"0.#"),1)=".",TRUE,FALSE)</formula>
    </cfRule>
  </conditionalFormatting>
  <conditionalFormatting sqref="AI87">
    <cfRule type="expression" dxfId="2687" priority="13303">
      <formula>IF(RIGHT(TEXT(AI87,"0.#"),1)=".",FALSE,TRUE)</formula>
    </cfRule>
    <cfRule type="expression" dxfId="2686" priority="13304">
      <formula>IF(RIGHT(TEXT(AI87,"0.#"),1)=".",TRUE,FALSE)</formula>
    </cfRule>
  </conditionalFormatting>
  <conditionalFormatting sqref="AM88">
    <cfRule type="expression" dxfId="2685" priority="13299">
      <formula>IF(RIGHT(TEXT(AM88,"0.#"),1)=".",FALSE,TRUE)</formula>
    </cfRule>
    <cfRule type="expression" dxfId="2684" priority="13300">
      <formula>IF(RIGHT(TEXT(AM88,"0.#"),1)=".",TRUE,FALSE)</formula>
    </cfRule>
  </conditionalFormatting>
  <conditionalFormatting sqref="AM89">
    <cfRule type="expression" dxfId="2683" priority="13297">
      <formula>IF(RIGHT(TEXT(AM89,"0.#"),1)=".",FALSE,TRUE)</formula>
    </cfRule>
    <cfRule type="expression" dxfId="2682" priority="13298">
      <formula>IF(RIGHT(TEXT(AM89,"0.#"),1)=".",TRUE,FALSE)</formula>
    </cfRule>
  </conditionalFormatting>
  <conditionalFormatting sqref="AE92">
    <cfRule type="expression" dxfId="2681" priority="13283">
      <formula>IF(RIGHT(TEXT(AE92,"0.#"),1)=".",FALSE,TRUE)</formula>
    </cfRule>
    <cfRule type="expression" dxfId="2680" priority="13284">
      <formula>IF(RIGHT(TEXT(AE92,"0.#"),1)=".",TRUE,FALSE)</formula>
    </cfRule>
  </conditionalFormatting>
  <conditionalFormatting sqref="AE93">
    <cfRule type="expression" dxfId="2679" priority="13281">
      <formula>IF(RIGHT(TEXT(AE93,"0.#"),1)=".",FALSE,TRUE)</formula>
    </cfRule>
    <cfRule type="expression" dxfId="2678" priority="13282">
      <formula>IF(RIGHT(TEXT(AE93,"0.#"),1)=".",TRUE,FALSE)</formula>
    </cfRule>
  </conditionalFormatting>
  <conditionalFormatting sqref="AE94">
    <cfRule type="expression" dxfId="2677" priority="13279">
      <formula>IF(RIGHT(TEXT(AE94,"0.#"),1)=".",FALSE,TRUE)</formula>
    </cfRule>
    <cfRule type="expression" dxfId="2676" priority="13280">
      <formula>IF(RIGHT(TEXT(AE94,"0.#"),1)=".",TRUE,FALSE)</formula>
    </cfRule>
  </conditionalFormatting>
  <conditionalFormatting sqref="AI94">
    <cfRule type="expression" dxfId="2675" priority="13277">
      <formula>IF(RIGHT(TEXT(AI94,"0.#"),1)=".",FALSE,TRUE)</formula>
    </cfRule>
    <cfRule type="expression" dxfId="2674" priority="13278">
      <formula>IF(RIGHT(TEXT(AI94,"0.#"),1)=".",TRUE,FALSE)</formula>
    </cfRule>
  </conditionalFormatting>
  <conditionalFormatting sqref="AI93">
    <cfRule type="expression" dxfId="2673" priority="13275">
      <formula>IF(RIGHT(TEXT(AI93,"0.#"),1)=".",FALSE,TRUE)</formula>
    </cfRule>
    <cfRule type="expression" dxfId="2672" priority="13276">
      <formula>IF(RIGHT(TEXT(AI93,"0.#"),1)=".",TRUE,FALSE)</formula>
    </cfRule>
  </conditionalFormatting>
  <conditionalFormatting sqref="AI92">
    <cfRule type="expression" dxfId="2671" priority="13273">
      <formula>IF(RIGHT(TEXT(AI92,"0.#"),1)=".",FALSE,TRUE)</formula>
    </cfRule>
    <cfRule type="expression" dxfId="2670" priority="13274">
      <formula>IF(RIGHT(TEXT(AI92,"0.#"),1)=".",TRUE,FALSE)</formula>
    </cfRule>
  </conditionalFormatting>
  <conditionalFormatting sqref="AM92">
    <cfRule type="expression" dxfId="2669" priority="13271">
      <formula>IF(RIGHT(TEXT(AM92,"0.#"),1)=".",FALSE,TRUE)</formula>
    </cfRule>
    <cfRule type="expression" dxfId="2668" priority="13272">
      <formula>IF(RIGHT(TEXT(AM92,"0.#"),1)=".",TRUE,FALSE)</formula>
    </cfRule>
  </conditionalFormatting>
  <conditionalFormatting sqref="AM93">
    <cfRule type="expression" dxfId="2667" priority="13269">
      <formula>IF(RIGHT(TEXT(AM93,"0.#"),1)=".",FALSE,TRUE)</formula>
    </cfRule>
    <cfRule type="expression" dxfId="2666" priority="13270">
      <formula>IF(RIGHT(TEXT(AM93,"0.#"),1)=".",TRUE,FALSE)</formula>
    </cfRule>
  </conditionalFormatting>
  <conditionalFormatting sqref="AM94">
    <cfRule type="expression" dxfId="2665" priority="13267">
      <formula>IF(RIGHT(TEXT(AM94,"0.#"),1)=".",FALSE,TRUE)</formula>
    </cfRule>
    <cfRule type="expression" dxfId="2664" priority="13268">
      <formula>IF(RIGHT(TEXT(AM94,"0.#"),1)=".",TRUE,FALSE)</formula>
    </cfRule>
  </conditionalFormatting>
  <conditionalFormatting sqref="AE97">
    <cfRule type="expression" dxfId="2663" priority="13253">
      <formula>IF(RIGHT(TEXT(AE97,"0.#"),1)=".",FALSE,TRUE)</formula>
    </cfRule>
    <cfRule type="expression" dxfId="2662" priority="13254">
      <formula>IF(RIGHT(TEXT(AE97,"0.#"),1)=".",TRUE,FALSE)</formula>
    </cfRule>
  </conditionalFormatting>
  <conditionalFormatting sqref="AE98">
    <cfRule type="expression" dxfId="2661" priority="13251">
      <formula>IF(RIGHT(TEXT(AE98,"0.#"),1)=".",FALSE,TRUE)</formula>
    </cfRule>
    <cfRule type="expression" dxfId="2660" priority="13252">
      <formula>IF(RIGHT(TEXT(AE98,"0.#"),1)=".",TRUE,FALSE)</formula>
    </cfRule>
  </conditionalFormatting>
  <conditionalFormatting sqref="AE99">
    <cfRule type="expression" dxfId="2659" priority="13249">
      <formula>IF(RIGHT(TEXT(AE99,"0.#"),1)=".",FALSE,TRUE)</formula>
    </cfRule>
    <cfRule type="expression" dxfId="2658" priority="13250">
      <formula>IF(RIGHT(TEXT(AE99,"0.#"),1)=".",TRUE,FALSE)</formula>
    </cfRule>
  </conditionalFormatting>
  <conditionalFormatting sqref="AI99">
    <cfRule type="expression" dxfId="2657" priority="13247">
      <formula>IF(RIGHT(TEXT(AI99,"0.#"),1)=".",FALSE,TRUE)</formula>
    </cfRule>
    <cfRule type="expression" dxfId="2656" priority="13248">
      <formula>IF(RIGHT(TEXT(AI99,"0.#"),1)=".",TRUE,FALSE)</formula>
    </cfRule>
  </conditionalFormatting>
  <conditionalFormatting sqref="AI98">
    <cfRule type="expression" dxfId="2655" priority="13245">
      <formula>IF(RIGHT(TEXT(AI98,"0.#"),1)=".",FALSE,TRUE)</formula>
    </cfRule>
    <cfRule type="expression" dxfId="2654" priority="13246">
      <formula>IF(RIGHT(TEXT(AI98,"0.#"),1)=".",TRUE,FALSE)</formula>
    </cfRule>
  </conditionalFormatting>
  <conditionalFormatting sqref="AI97">
    <cfRule type="expression" dxfId="2653" priority="13243">
      <formula>IF(RIGHT(TEXT(AI97,"0.#"),1)=".",FALSE,TRUE)</formula>
    </cfRule>
    <cfRule type="expression" dxfId="2652" priority="13244">
      <formula>IF(RIGHT(TEXT(AI97,"0.#"),1)=".",TRUE,FALSE)</formula>
    </cfRule>
  </conditionalFormatting>
  <conditionalFormatting sqref="AM97">
    <cfRule type="expression" dxfId="2651" priority="13241">
      <formula>IF(RIGHT(TEXT(AM97,"0.#"),1)=".",FALSE,TRUE)</formula>
    </cfRule>
    <cfRule type="expression" dxfId="2650" priority="13242">
      <formula>IF(RIGHT(TEXT(AM97,"0.#"),1)=".",TRUE,FALSE)</formula>
    </cfRule>
  </conditionalFormatting>
  <conditionalFormatting sqref="AM98">
    <cfRule type="expression" dxfId="2649" priority="13239">
      <formula>IF(RIGHT(TEXT(AM98,"0.#"),1)=".",FALSE,TRUE)</formula>
    </cfRule>
    <cfRule type="expression" dxfId="2648" priority="13240">
      <formula>IF(RIGHT(TEXT(AM98,"0.#"),1)=".",TRUE,FALSE)</formula>
    </cfRule>
  </conditionalFormatting>
  <conditionalFormatting sqref="AM99">
    <cfRule type="expression" dxfId="2647" priority="13237">
      <formula>IF(RIGHT(TEXT(AM99,"0.#"),1)=".",FALSE,TRUE)</formula>
    </cfRule>
    <cfRule type="expression" dxfId="2646" priority="13238">
      <formula>IF(RIGHT(TEXT(AM99,"0.#"),1)=".",TRUE,FALSE)</formula>
    </cfRule>
  </conditionalFormatting>
  <conditionalFormatting sqref="AI101">
    <cfRule type="expression" dxfId="2645" priority="13223">
      <formula>IF(RIGHT(TEXT(AI101,"0.#"),1)=".",FALSE,TRUE)</formula>
    </cfRule>
    <cfRule type="expression" dxfId="2644" priority="13224">
      <formula>IF(RIGHT(TEXT(AI101,"0.#"),1)=".",TRUE,FALSE)</formula>
    </cfRule>
  </conditionalFormatting>
  <conditionalFormatting sqref="AM101">
    <cfRule type="expression" dxfId="2643" priority="13221">
      <formula>IF(RIGHT(TEXT(AM101,"0.#"),1)=".",FALSE,TRUE)</formula>
    </cfRule>
    <cfRule type="expression" dxfId="2642" priority="13222">
      <formula>IF(RIGHT(TEXT(AM101,"0.#"),1)=".",TRUE,FALSE)</formula>
    </cfRule>
  </conditionalFormatting>
  <conditionalFormatting sqref="AE102">
    <cfRule type="expression" dxfId="2641" priority="13219">
      <formula>IF(RIGHT(TEXT(AE102,"0.#"),1)=".",FALSE,TRUE)</formula>
    </cfRule>
    <cfRule type="expression" dxfId="2640" priority="13220">
      <formula>IF(RIGHT(TEXT(AE102,"0.#"),1)=".",TRUE,FALSE)</formula>
    </cfRule>
  </conditionalFormatting>
  <conditionalFormatting sqref="AI102">
    <cfRule type="expression" dxfId="2639" priority="13217">
      <formula>IF(RIGHT(TEXT(AI102,"0.#"),1)=".",FALSE,TRUE)</formula>
    </cfRule>
    <cfRule type="expression" dxfId="2638" priority="13218">
      <formula>IF(RIGHT(TEXT(AI102,"0.#"),1)=".",TRUE,FALSE)</formula>
    </cfRule>
  </conditionalFormatting>
  <conditionalFormatting sqref="AM102">
    <cfRule type="expression" dxfId="2637" priority="13215">
      <formula>IF(RIGHT(TEXT(AM102,"0.#"),1)=".",FALSE,TRUE)</formula>
    </cfRule>
    <cfRule type="expression" dxfId="2636" priority="13216">
      <formula>IF(RIGHT(TEXT(AM102,"0.#"),1)=".",TRUE,FALSE)</formula>
    </cfRule>
  </conditionalFormatting>
  <conditionalFormatting sqref="AQ102">
    <cfRule type="expression" dxfId="2635" priority="13213">
      <formula>IF(RIGHT(TEXT(AQ102,"0.#"),1)=".",FALSE,TRUE)</formula>
    </cfRule>
    <cfRule type="expression" dxfId="2634" priority="13214">
      <formula>IF(RIGHT(TEXT(AQ102,"0.#"),1)=".",TRUE,FALSE)</formula>
    </cfRule>
  </conditionalFormatting>
  <conditionalFormatting sqref="AE104">
    <cfRule type="expression" dxfId="2633" priority="13211">
      <formula>IF(RIGHT(TEXT(AE104,"0.#"),1)=".",FALSE,TRUE)</formula>
    </cfRule>
    <cfRule type="expression" dxfId="2632" priority="13212">
      <formula>IF(RIGHT(TEXT(AE104,"0.#"),1)=".",TRUE,FALSE)</formula>
    </cfRule>
  </conditionalFormatting>
  <conditionalFormatting sqref="AI104">
    <cfRule type="expression" dxfId="2631" priority="13209">
      <formula>IF(RIGHT(TEXT(AI104,"0.#"),1)=".",FALSE,TRUE)</formula>
    </cfRule>
    <cfRule type="expression" dxfId="2630" priority="13210">
      <formula>IF(RIGHT(TEXT(AI104,"0.#"),1)=".",TRUE,FALSE)</formula>
    </cfRule>
  </conditionalFormatting>
  <conditionalFormatting sqref="AM104">
    <cfRule type="expression" dxfId="2629" priority="13207">
      <formula>IF(RIGHT(TEXT(AM104,"0.#"),1)=".",FALSE,TRUE)</formula>
    </cfRule>
    <cfRule type="expression" dxfId="2628" priority="13208">
      <formula>IF(RIGHT(TEXT(AM104,"0.#"),1)=".",TRUE,FALSE)</formula>
    </cfRule>
  </conditionalFormatting>
  <conditionalFormatting sqref="AE105">
    <cfRule type="expression" dxfId="2627" priority="13205">
      <formula>IF(RIGHT(TEXT(AE105,"0.#"),1)=".",FALSE,TRUE)</formula>
    </cfRule>
    <cfRule type="expression" dxfId="2626" priority="13206">
      <formula>IF(RIGHT(TEXT(AE105,"0.#"),1)=".",TRUE,FALSE)</formula>
    </cfRule>
  </conditionalFormatting>
  <conditionalFormatting sqref="AI105">
    <cfRule type="expression" dxfId="2625" priority="13203">
      <formula>IF(RIGHT(TEXT(AI105,"0.#"),1)=".",FALSE,TRUE)</formula>
    </cfRule>
    <cfRule type="expression" dxfId="2624" priority="13204">
      <formula>IF(RIGHT(TEXT(AI105,"0.#"),1)=".",TRUE,FALSE)</formula>
    </cfRule>
  </conditionalFormatting>
  <conditionalFormatting sqref="AM105">
    <cfRule type="expression" dxfId="2623" priority="13201">
      <formula>IF(RIGHT(TEXT(AM105,"0.#"),1)=".",FALSE,TRUE)</formula>
    </cfRule>
    <cfRule type="expression" dxfId="2622" priority="13202">
      <formula>IF(RIGHT(TEXT(AM105,"0.#"),1)=".",TRUE,FALSE)</formula>
    </cfRule>
  </conditionalFormatting>
  <conditionalFormatting sqref="AE107">
    <cfRule type="expression" dxfId="2621" priority="13197">
      <formula>IF(RIGHT(TEXT(AE107,"0.#"),1)=".",FALSE,TRUE)</formula>
    </cfRule>
    <cfRule type="expression" dxfId="2620" priority="13198">
      <formula>IF(RIGHT(TEXT(AE107,"0.#"),1)=".",TRUE,FALSE)</formula>
    </cfRule>
  </conditionalFormatting>
  <conditionalFormatting sqref="AI107">
    <cfRule type="expression" dxfId="2619" priority="13195">
      <formula>IF(RIGHT(TEXT(AI107,"0.#"),1)=".",FALSE,TRUE)</formula>
    </cfRule>
    <cfRule type="expression" dxfId="2618" priority="13196">
      <formula>IF(RIGHT(TEXT(AI107,"0.#"),1)=".",TRUE,FALSE)</formula>
    </cfRule>
  </conditionalFormatting>
  <conditionalFormatting sqref="AM107">
    <cfRule type="expression" dxfId="2617" priority="13193">
      <formula>IF(RIGHT(TEXT(AM107,"0.#"),1)=".",FALSE,TRUE)</formula>
    </cfRule>
    <cfRule type="expression" dxfId="2616" priority="13194">
      <formula>IF(RIGHT(TEXT(AM107,"0.#"),1)=".",TRUE,FALSE)</formula>
    </cfRule>
  </conditionalFormatting>
  <conditionalFormatting sqref="AE108">
    <cfRule type="expression" dxfId="2615" priority="13191">
      <formula>IF(RIGHT(TEXT(AE108,"0.#"),1)=".",FALSE,TRUE)</formula>
    </cfRule>
    <cfRule type="expression" dxfId="2614" priority="13192">
      <formula>IF(RIGHT(TEXT(AE108,"0.#"),1)=".",TRUE,FALSE)</formula>
    </cfRule>
  </conditionalFormatting>
  <conditionalFormatting sqref="AI108">
    <cfRule type="expression" dxfId="2613" priority="13189">
      <formula>IF(RIGHT(TEXT(AI108,"0.#"),1)=".",FALSE,TRUE)</formula>
    </cfRule>
    <cfRule type="expression" dxfId="2612" priority="13190">
      <formula>IF(RIGHT(TEXT(AI108,"0.#"),1)=".",TRUE,FALSE)</formula>
    </cfRule>
  </conditionalFormatting>
  <conditionalFormatting sqref="AM108">
    <cfRule type="expression" dxfId="2611" priority="13187">
      <formula>IF(RIGHT(TEXT(AM108,"0.#"),1)=".",FALSE,TRUE)</formula>
    </cfRule>
    <cfRule type="expression" dxfId="2610" priority="13188">
      <formula>IF(RIGHT(TEXT(AM108,"0.#"),1)=".",TRUE,FALSE)</formula>
    </cfRule>
  </conditionalFormatting>
  <conditionalFormatting sqref="AE110">
    <cfRule type="expression" dxfId="2609" priority="13183">
      <formula>IF(RIGHT(TEXT(AE110,"0.#"),1)=".",FALSE,TRUE)</formula>
    </cfRule>
    <cfRule type="expression" dxfId="2608" priority="13184">
      <formula>IF(RIGHT(TEXT(AE110,"0.#"),1)=".",TRUE,FALSE)</formula>
    </cfRule>
  </conditionalFormatting>
  <conditionalFormatting sqref="AI110">
    <cfRule type="expression" dxfId="2607" priority="13181">
      <formula>IF(RIGHT(TEXT(AI110,"0.#"),1)=".",FALSE,TRUE)</formula>
    </cfRule>
    <cfRule type="expression" dxfId="2606" priority="13182">
      <formula>IF(RIGHT(TEXT(AI110,"0.#"),1)=".",TRUE,FALSE)</formula>
    </cfRule>
  </conditionalFormatting>
  <conditionalFormatting sqref="AM110">
    <cfRule type="expression" dxfId="2605" priority="13179">
      <formula>IF(RIGHT(TEXT(AM110,"0.#"),1)=".",FALSE,TRUE)</formula>
    </cfRule>
    <cfRule type="expression" dxfId="2604" priority="13180">
      <formula>IF(RIGHT(TEXT(AM110,"0.#"),1)=".",TRUE,FALSE)</formula>
    </cfRule>
  </conditionalFormatting>
  <conditionalFormatting sqref="AE111">
    <cfRule type="expression" dxfId="2603" priority="13177">
      <formula>IF(RIGHT(TEXT(AE111,"0.#"),1)=".",FALSE,TRUE)</formula>
    </cfRule>
    <cfRule type="expression" dxfId="2602" priority="13178">
      <formula>IF(RIGHT(TEXT(AE111,"0.#"),1)=".",TRUE,FALSE)</formula>
    </cfRule>
  </conditionalFormatting>
  <conditionalFormatting sqref="AI111">
    <cfRule type="expression" dxfId="2601" priority="13175">
      <formula>IF(RIGHT(TEXT(AI111,"0.#"),1)=".",FALSE,TRUE)</formula>
    </cfRule>
    <cfRule type="expression" dxfId="2600" priority="13176">
      <formula>IF(RIGHT(TEXT(AI111,"0.#"),1)=".",TRUE,FALSE)</formula>
    </cfRule>
  </conditionalFormatting>
  <conditionalFormatting sqref="AM111">
    <cfRule type="expression" dxfId="2599" priority="13173">
      <formula>IF(RIGHT(TEXT(AM111,"0.#"),1)=".",FALSE,TRUE)</formula>
    </cfRule>
    <cfRule type="expression" dxfId="2598" priority="13174">
      <formula>IF(RIGHT(TEXT(AM111,"0.#"),1)=".",TRUE,FALSE)</formula>
    </cfRule>
  </conditionalFormatting>
  <conditionalFormatting sqref="AE113">
    <cfRule type="expression" dxfId="2597" priority="13169">
      <formula>IF(RIGHT(TEXT(AE113,"0.#"),1)=".",FALSE,TRUE)</formula>
    </cfRule>
    <cfRule type="expression" dxfId="2596" priority="13170">
      <formula>IF(RIGHT(TEXT(AE113,"0.#"),1)=".",TRUE,FALSE)</formula>
    </cfRule>
  </conditionalFormatting>
  <conditionalFormatting sqref="AI113">
    <cfRule type="expression" dxfId="2595" priority="13167">
      <formula>IF(RIGHT(TEXT(AI113,"0.#"),1)=".",FALSE,TRUE)</formula>
    </cfRule>
    <cfRule type="expression" dxfId="2594" priority="13168">
      <formula>IF(RIGHT(TEXT(AI113,"0.#"),1)=".",TRUE,FALSE)</formula>
    </cfRule>
  </conditionalFormatting>
  <conditionalFormatting sqref="AM113">
    <cfRule type="expression" dxfId="2593" priority="13165">
      <formula>IF(RIGHT(TEXT(AM113,"0.#"),1)=".",FALSE,TRUE)</formula>
    </cfRule>
    <cfRule type="expression" dxfId="2592" priority="13166">
      <formula>IF(RIGHT(TEXT(AM113,"0.#"),1)=".",TRUE,FALSE)</formula>
    </cfRule>
  </conditionalFormatting>
  <conditionalFormatting sqref="AE114">
    <cfRule type="expression" dxfId="2591" priority="13163">
      <formula>IF(RIGHT(TEXT(AE114,"0.#"),1)=".",FALSE,TRUE)</formula>
    </cfRule>
    <cfRule type="expression" dxfId="2590" priority="13164">
      <formula>IF(RIGHT(TEXT(AE114,"0.#"),1)=".",TRUE,FALSE)</formula>
    </cfRule>
  </conditionalFormatting>
  <conditionalFormatting sqref="AI114">
    <cfRule type="expression" dxfId="2589" priority="13161">
      <formula>IF(RIGHT(TEXT(AI114,"0.#"),1)=".",FALSE,TRUE)</formula>
    </cfRule>
    <cfRule type="expression" dxfId="2588" priority="13162">
      <formula>IF(RIGHT(TEXT(AI114,"0.#"),1)=".",TRUE,FALSE)</formula>
    </cfRule>
  </conditionalFormatting>
  <conditionalFormatting sqref="AM114">
    <cfRule type="expression" dxfId="2587" priority="13159">
      <formula>IF(RIGHT(TEXT(AM114,"0.#"),1)=".",FALSE,TRUE)</formula>
    </cfRule>
    <cfRule type="expression" dxfId="2586" priority="13160">
      <formula>IF(RIGHT(TEXT(AM114,"0.#"),1)=".",TRUE,FALSE)</formula>
    </cfRule>
  </conditionalFormatting>
  <conditionalFormatting sqref="AE116 AQ116">
    <cfRule type="expression" dxfId="2585" priority="13155">
      <formula>IF(RIGHT(TEXT(AE116,"0.#"),1)=".",FALSE,TRUE)</formula>
    </cfRule>
    <cfRule type="expression" dxfId="2584" priority="13156">
      <formula>IF(RIGHT(TEXT(AE116,"0.#"),1)=".",TRUE,FALSE)</formula>
    </cfRule>
  </conditionalFormatting>
  <conditionalFormatting sqref="AI116">
    <cfRule type="expression" dxfId="2583" priority="13153">
      <formula>IF(RIGHT(TEXT(AI116,"0.#"),1)=".",FALSE,TRUE)</formula>
    </cfRule>
    <cfRule type="expression" dxfId="2582" priority="13154">
      <formula>IF(RIGHT(TEXT(AI116,"0.#"),1)=".",TRUE,FALSE)</formula>
    </cfRule>
  </conditionalFormatting>
  <conditionalFormatting sqref="AM116">
    <cfRule type="expression" dxfId="2581" priority="13151">
      <formula>IF(RIGHT(TEXT(AM116,"0.#"),1)=".",FALSE,TRUE)</formula>
    </cfRule>
    <cfRule type="expression" dxfId="2580" priority="13152">
      <formula>IF(RIGHT(TEXT(AM116,"0.#"),1)=".",TRUE,FALSE)</formula>
    </cfRule>
  </conditionalFormatting>
  <conditionalFormatting sqref="AE117 AM117">
    <cfRule type="expression" dxfId="2579" priority="13149">
      <formula>IF(RIGHT(TEXT(AE117,"0.#"),1)=".",FALSE,TRUE)</formula>
    </cfRule>
    <cfRule type="expression" dxfId="2578" priority="13150">
      <formula>IF(RIGHT(TEXT(AE117,"0.#"),1)=".",TRUE,FALSE)</formula>
    </cfRule>
  </conditionalFormatting>
  <conditionalFormatting sqref="AI117">
    <cfRule type="expression" dxfId="2577" priority="13147">
      <formula>IF(RIGHT(TEXT(AI117,"0.#"),1)=".",FALSE,TRUE)</formula>
    </cfRule>
    <cfRule type="expression" dxfId="2576" priority="13148">
      <formula>IF(RIGHT(TEXT(AI117,"0.#"),1)=".",TRUE,FALSE)</formula>
    </cfRule>
  </conditionalFormatting>
  <conditionalFormatting sqref="AQ117">
    <cfRule type="expression" dxfId="2575" priority="13143">
      <formula>IF(RIGHT(TEXT(AQ117,"0.#"),1)=".",FALSE,TRUE)</formula>
    </cfRule>
    <cfRule type="expression" dxfId="2574" priority="13144">
      <formula>IF(RIGHT(TEXT(AQ117,"0.#"),1)=".",TRUE,FALSE)</formula>
    </cfRule>
  </conditionalFormatting>
  <conditionalFormatting sqref="AE119 AQ119">
    <cfRule type="expression" dxfId="2573" priority="13141">
      <formula>IF(RIGHT(TEXT(AE119,"0.#"),1)=".",FALSE,TRUE)</formula>
    </cfRule>
    <cfRule type="expression" dxfId="2572" priority="13142">
      <formula>IF(RIGHT(TEXT(AE119,"0.#"),1)=".",TRUE,FALSE)</formula>
    </cfRule>
  </conditionalFormatting>
  <conditionalFormatting sqref="AI119">
    <cfRule type="expression" dxfId="2571" priority="13139">
      <formula>IF(RIGHT(TEXT(AI119,"0.#"),1)=".",FALSE,TRUE)</formula>
    </cfRule>
    <cfRule type="expression" dxfId="2570" priority="13140">
      <formula>IF(RIGHT(TEXT(AI119,"0.#"),1)=".",TRUE,FALSE)</formula>
    </cfRule>
  </conditionalFormatting>
  <conditionalFormatting sqref="AM119">
    <cfRule type="expression" dxfId="2569" priority="13137">
      <formula>IF(RIGHT(TEXT(AM119,"0.#"),1)=".",FALSE,TRUE)</formula>
    </cfRule>
    <cfRule type="expression" dxfId="2568" priority="13138">
      <formula>IF(RIGHT(TEXT(AM119,"0.#"),1)=".",TRUE,FALSE)</formula>
    </cfRule>
  </conditionalFormatting>
  <conditionalFormatting sqref="AQ120">
    <cfRule type="expression" dxfId="2567" priority="13129">
      <formula>IF(RIGHT(TEXT(AQ120,"0.#"),1)=".",FALSE,TRUE)</formula>
    </cfRule>
    <cfRule type="expression" dxfId="2566" priority="13130">
      <formula>IF(RIGHT(TEXT(AQ120,"0.#"),1)=".",TRUE,FALSE)</formula>
    </cfRule>
  </conditionalFormatting>
  <conditionalFormatting sqref="AE122 AQ122">
    <cfRule type="expression" dxfId="2565" priority="13127">
      <formula>IF(RIGHT(TEXT(AE122,"0.#"),1)=".",FALSE,TRUE)</formula>
    </cfRule>
    <cfRule type="expression" dxfId="2564" priority="13128">
      <formula>IF(RIGHT(TEXT(AE122,"0.#"),1)=".",TRUE,FALSE)</formula>
    </cfRule>
  </conditionalFormatting>
  <conditionalFormatting sqref="AI122">
    <cfRule type="expression" dxfId="2563" priority="13125">
      <formula>IF(RIGHT(TEXT(AI122,"0.#"),1)=".",FALSE,TRUE)</formula>
    </cfRule>
    <cfRule type="expression" dxfId="2562" priority="13126">
      <formula>IF(RIGHT(TEXT(AI122,"0.#"),1)=".",TRUE,FALSE)</formula>
    </cfRule>
  </conditionalFormatting>
  <conditionalFormatting sqref="AM122">
    <cfRule type="expression" dxfId="2561" priority="13123">
      <formula>IF(RIGHT(TEXT(AM122,"0.#"),1)=".",FALSE,TRUE)</formula>
    </cfRule>
    <cfRule type="expression" dxfId="2560" priority="13124">
      <formula>IF(RIGHT(TEXT(AM122,"0.#"),1)=".",TRUE,FALSE)</formula>
    </cfRule>
  </conditionalFormatting>
  <conditionalFormatting sqref="AQ123">
    <cfRule type="expression" dxfId="2559" priority="13115">
      <formula>IF(RIGHT(TEXT(AQ123,"0.#"),1)=".",FALSE,TRUE)</formula>
    </cfRule>
    <cfRule type="expression" dxfId="2558" priority="13116">
      <formula>IF(RIGHT(TEXT(AQ123,"0.#"),1)=".",TRUE,FALSE)</formula>
    </cfRule>
  </conditionalFormatting>
  <conditionalFormatting sqref="AE125 AQ125">
    <cfRule type="expression" dxfId="2557" priority="13113">
      <formula>IF(RIGHT(TEXT(AE125,"0.#"),1)=".",FALSE,TRUE)</formula>
    </cfRule>
    <cfRule type="expression" dxfId="2556" priority="13114">
      <formula>IF(RIGHT(TEXT(AE125,"0.#"),1)=".",TRUE,FALSE)</formula>
    </cfRule>
  </conditionalFormatting>
  <conditionalFormatting sqref="AI125">
    <cfRule type="expression" dxfId="2555" priority="13111">
      <formula>IF(RIGHT(TEXT(AI125,"0.#"),1)=".",FALSE,TRUE)</formula>
    </cfRule>
    <cfRule type="expression" dxfId="2554" priority="13112">
      <formula>IF(RIGHT(TEXT(AI125,"0.#"),1)=".",TRUE,FALSE)</formula>
    </cfRule>
  </conditionalFormatting>
  <conditionalFormatting sqref="AM125">
    <cfRule type="expression" dxfId="2553" priority="13109">
      <formula>IF(RIGHT(TEXT(AM125,"0.#"),1)=".",FALSE,TRUE)</formula>
    </cfRule>
    <cfRule type="expression" dxfId="2552" priority="13110">
      <formula>IF(RIGHT(TEXT(AM125,"0.#"),1)=".",TRUE,FALSE)</formula>
    </cfRule>
  </conditionalFormatting>
  <conditionalFormatting sqref="AQ126">
    <cfRule type="expression" dxfId="2551" priority="13101">
      <formula>IF(RIGHT(TEXT(AQ126,"0.#"),1)=".",FALSE,TRUE)</formula>
    </cfRule>
    <cfRule type="expression" dxfId="2550" priority="13102">
      <formula>IF(RIGHT(TEXT(AQ126,"0.#"),1)=".",TRUE,FALSE)</formula>
    </cfRule>
  </conditionalFormatting>
  <conditionalFormatting sqref="AE128 AQ128">
    <cfRule type="expression" dxfId="2549" priority="13099">
      <formula>IF(RIGHT(TEXT(AE128,"0.#"),1)=".",FALSE,TRUE)</formula>
    </cfRule>
    <cfRule type="expression" dxfId="2548" priority="13100">
      <formula>IF(RIGHT(TEXT(AE128,"0.#"),1)=".",TRUE,FALSE)</formula>
    </cfRule>
  </conditionalFormatting>
  <conditionalFormatting sqref="AI128">
    <cfRule type="expression" dxfId="2547" priority="13097">
      <formula>IF(RIGHT(TEXT(AI128,"0.#"),1)=".",FALSE,TRUE)</formula>
    </cfRule>
    <cfRule type="expression" dxfId="2546" priority="13098">
      <formula>IF(RIGHT(TEXT(AI128,"0.#"),1)=".",TRUE,FALSE)</formula>
    </cfRule>
  </conditionalFormatting>
  <conditionalFormatting sqref="AM128">
    <cfRule type="expression" dxfId="2545" priority="13095">
      <formula>IF(RIGHT(TEXT(AM128,"0.#"),1)=".",FALSE,TRUE)</formula>
    </cfRule>
    <cfRule type="expression" dxfId="2544" priority="13096">
      <formula>IF(RIGHT(TEXT(AM128,"0.#"),1)=".",TRUE,FALSE)</formula>
    </cfRule>
  </conditionalFormatting>
  <conditionalFormatting sqref="AQ129">
    <cfRule type="expression" dxfId="2543" priority="13087">
      <formula>IF(RIGHT(TEXT(AQ129,"0.#"),1)=".",FALSE,TRUE)</formula>
    </cfRule>
    <cfRule type="expression" dxfId="2542" priority="13088">
      <formula>IF(RIGHT(TEXT(AQ129,"0.#"),1)=".",TRUE,FALSE)</formula>
    </cfRule>
  </conditionalFormatting>
  <conditionalFormatting sqref="AE75">
    <cfRule type="expression" dxfId="2541" priority="13085">
      <formula>IF(RIGHT(TEXT(AE75,"0.#"),1)=".",FALSE,TRUE)</formula>
    </cfRule>
    <cfRule type="expression" dxfId="2540" priority="13086">
      <formula>IF(RIGHT(TEXT(AE75,"0.#"),1)=".",TRUE,FALSE)</formula>
    </cfRule>
  </conditionalFormatting>
  <conditionalFormatting sqref="AE76">
    <cfRule type="expression" dxfId="2539" priority="13083">
      <formula>IF(RIGHT(TEXT(AE76,"0.#"),1)=".",FALSE,TRUE)</formula>
    </cfRule>
    <cfRule type="expression" dxfId="2538" priority="13084">
      <formula>IF(RIGHT(TEXT(AE76,"0.#"),1)=".",TRUE,FALSE)</formula>
    </cfRule>
  </conditionalFormatting>
  <conditionalFormatting sqref="AE77">
    <cfRule type="expression" dxfId="2537" priority="13081">
      <formula>IF(RIGHT(TEXT(AE77,"0.#"),1)=".",FALSE,TRUE)</formula>
    </cfRule>
    <cfRule type="expression" dxfId="2536" priority="13082">
      <formula>IF(RIGHT(TEXT(AE77,"0.#"),1)=".",TRUE,FALSE)</formula>
    </cfRule>
  </conditionalFormatting>
  <conditionalFormatting sqref="AI77">
    <cfRule type="expression" dxfId="2535" priority="13079">
      <formula>IF(RIGHT(TEXT(AI77,"0.#"),1)=".",FALSE,TRUE)</formula>
    </cfRule>
    <cfRule type="expression" dxfId="2534" priority="13080">
      <formula>IF(RIGHT(TEXT(AI77,"0.#"),1)=".",TRUE,FALSE)</formula>
    </cfRule>
  </conditionalFormatting>
  <conditionalFormatting sqref="AI76">
    <cfRule type="expression" dxfId="2533" priority="13077">
      <formula>IF(RIGHT(TEXT(AI76,"0.#"),1)=".",FALSE,TRUE)</formula>
    </cfRule>
    <cfRule type="expression" dxfId="2532" priority="13078">
      <formula>IF(RIGHT(TEXT(AI76,"0.#"),1)=".",TRUE,FALSE)</formula>
    </cfRule>
  </conditionalFormatting>
  <conditionalFormatting sqref="AI75">
    <cfRule type="expression" dxfId="2531" priority="13075">
      <formula>IF(RIGHT(TEXT(AI75,"0.#"),1)=".",FALSE,TRUE)</formula>
    </cfRule>
    <cfRule type="expression" dxfId="2530" priority="13076">
      <formula>IF(RIGHT(TEXT(AI75,"0.#"),1)=".",TRUE,FALSE)</formula>
    </cfRule>
  </conditionalFormatting>
  <conditionalFormatting sqref="AM75">
    <cfRule type="expression" dxfId="2529" priority="13073">
      <formula>IF(RIGHT(TEXT(AM75,"0.#"),1)=".",FALSE,TRUE)</formula>
    </cfRule>
    <cfRule type="expression" dxfId="2528" priority="13074">
      <formula>IF(RIGHT(TEXT(AM75,"0.#"),1)=".",TRUE,FALSE)</formula>
    </cfRule>
  </conditionalFormatting>
  <conditionalFormatting sqref="AM76">
    <cfRule type="expression" dxfId="2527" priority="13071">
      <formula>IF(RIGHT(TEXT(AM76,"0.#"),1)=".",FALSE,TRUE)</formula>
    </cfRule>
    <cfRule type="expression" dxfId="2526" priority="13072">
      <formula>IF(RIGHT(TEXT(AM76,"0.#"),1)=".",TRUE,FALSE)</formula>
    </cfRule>
  </conditionalFormatting>
  <conditionalFormatting sqref="AM77">
    <cfRule type="expression" dxfId="2525" priority="13069">
      <formula>IF(RIGHT(TEXT(AM77,"0.#"),1)=".",FALSE,TRUE)</formula>
    </cfRule>
    <cfRule type="expression" dxfId="2524" priority="13070">
      <formula>IF(RIGHT(TEXT(AM77,"0.#"),1)=".",TRUE,FALSE)</formula>
    </cfRule>
  </conditionalFormatting>
  <conditionalFormatting sqref="AE134:AE135 AI134:AI135 AM134:AM135 AQ134:AQ135 AU134:AU135">
    <cfRule type="expression" dxfId="2523" priority="13055">
      <formula>IF(RIGHT(TEXT(AE134,"0.#"),1)=".",FALSE,TRUE)</formula>
    </cfRule>
    <cfRule type="expression" dxfId="2522" priority="13056">
      <formula>IF(RIGHT(TEXT(AE134,"0.#"),1)=".",TRUE,FALSE)</formula>
    </cfRule>
  </conditionalFormatting>
  <conditionalFormatting sqref="AE433">
    <cfRule type="expression" dxfId="2521" priority="13025">
      <formula>IF(RIGHT(TEXT(AE433,"0.#"),1)=".",FALSE,TRUE)</formula>
    </cfRule>
    <cfRule type="expression" dxfId="2520" priority="13026">
      <formula>IF(RIGHT(TEXT(AE433,"0.#"),1)=".",TRUE,FALSE)</formula>
    </cfRule>
  </conditionalFormatting>
  <conditionalFormatting sqref="AM435">
    <cfRule type="expression" dxfId="2519" priority="13009">
      <formula>IF(RIGHT(TEXT(AM435,"0.#"),1)=".",FALSE,TRUE)</formula>
    </cfRule>
    <cfRule type="expression" dxfId="2518" priority="13010">
      <formula>IF(RIGHT(TEXT(AM435,"0.#"),1)=".",TRUE,FALSE)</formula>
    </cfRule>
  </conditionalFormatting>
  <conditionalFormatting sqref="AE434">
    <cfRule type="expression" dxfId="2517" priority="13023">
      <formula>IF(RIGHT(TEXT(AE434,"0.#"),1)=".",FALSE,TRUE)</formula>
    </cfRule>
    <cfRule type="expression" dxfId="2516" priority="13024">
      <formula>IF(RIGHT(TEXT(AE434,"0.#"),1)=".",TRUE,FALSE)</formula>
    </cfRule>
  </conditionalFormatting>
  <conditionalFormatting sqref="AE435">
    <cfRule type="expression" dxfId="2515" priority="13021">
      <formula>IF(RIGHT(TEXT(AE435,"0.#"),1)=".",FALSE,TRUE)</formula>
    </cfRule>
    <cfRule type="expression" dxfId="2514" priority="13022">
      <formula>IF(RIGHT(TEXT(AE435,"0.#"),1)=".",TRUE,FALSE)</formula>
    </cfRule>
  </conditionalFormatting>
  <conditionalFormatting sqref="AM433">
    <cfRule type="expression" dxfId="2513" priority="13013">
      <formula>IF(RIGHT(TEXT(AM433,"0.#"),1)=".",FALSE,TRUE)</formula>
    </cfRule>
    <cfRule type="expression" dxfId="2512" priority="13014">
      <formula>IF(RIGHT(TEXT(AM433,"0.#"),1)=".",TRUE,FALSE)</formula>
    </cfRule>
  </conditionalFormatting>
  <conditionalFormatting sqref="AM434">
    <cfRule type="expression" dxfId="2511" priority="13011">
      <formula>IF(RIGHT(TEXT(AM434,"0.#"),1)=".",FALSE,TRUE)</formula>
    </cfRule>
    <cfRule type="expression" dxfId="2510" priority="13012">
      <formula>IF(RIGHT(TEXT(AM434,"0.#"),1)=".",TRUE,FALSE)</formula>
    </cfRule>
  </conditionalFormatting>
  <conditionalFormatting sqref="AU433">
    <cfRule type="expression" dxfId="2509" priority="13001">
      <formula>IF(RIGHT(TEXT(AU433,"0.#"),1)=".",FALSE,TRUE)</formula>
    </cfRule>
    <cfRule type="expression" dxfId="2508" priority="13002">
      <formula>IF(RIGHT(TEXT(AU433,"0.#"),1)=".",TRUE,FALSE)</formula>
    </cfRule>
  </conditionalFormatting>
  <conditionalFormatting sqref="AU434">
    <cfRule type="expression" dxfId="2507" priority="12999">
      <formula>IF(RIGHT(TEXT(AU434,"0.#"),1)=".",FALSE,TRUE)</formula>
    </cfRule>
    <cfRule type="expression" dxfId="2506" priority="13000">
      <formula>IF(RIGHT(TEXT(AU434,"0.#"),1)=".",TRUE,FALSE)</formula>
    </cfRule>
  </conditionalFormatting>
  <conditionalFormatting sqref="AU435">
    <cfRule type="expression" dxfId="2505" priority="12997">
      <formula>IF(RIGHT(TEXT(AU435,"0.#"),1)=".",FALSE,TRUE)</formula>
    </cfRule>
    <cfRule type="expression" dxfId="2504" priority="12998">
      <formula>IF(RIGHT(TEXT(AU435,"0.#"),1)=".",TRUE,FALSE)</formula>
    </cfRule>
  </conditionalFormatting>
  <conditionalFormatting sqref="AI435">
    <cfRule type="expression" dxfId="2503" priority="12931">
      <formula>IF(RIGHT(TEXT(AI435,"0.#"),1)=".",FALSE,TRUE)</formula>
    </cfRule>
    <cfRule type="expression" dxfId="2502" priority="12932">
      <formula>IF(RIGHT(TEXT(AI435,"0.#"),1)=".",TRUE,FALSE)</formula>
    </cfRule>
  </conditionalFormatting>
  <conditionalFormatting sqref="AI433">
    <cfRule type="expression" dxfId="2501" priority="12935">
      <formula>IF(RIGHT(TEXT(AI433,"0.#"),1)=".",FALSE,TRUE)</formula>
    </cfRule>
    <cfRule type="expression" dxfId="2500" priority="12936">
      <formula>IF(RIGHT(TEXT(AI433,"0.#"),1)=".",TRUE,FALSE)</formula>
    </cfRule>
  </conditionalFormatting>
  <conditionalFormatting sqref="AI434">
    <cfRule type="expression" dxfId="2499" priority="12933">
      <formula>IF(RIGHT(TEXT(AI434,"0.#"),1)=".",FALSE,TRUE)</formula>
    </cfRule>
    <cfRule type="expression" dxfId="2498" priority="12934">
      <formula>IF(RIGHT(TEXT(AI434,"0.#"),1)=".",TRUE,FALSE)</formula>
    </cfRule>
  </conditionalFormatting>
  <conditionalFormatting sqref="AQ434">
    <cfRule type="expression" dxfId="2497" priority="12917">
      <formula>IF(RIGHT(TEXT(AQ434,"0.#"),1)=".",FALSE,TRUE)</formula>
    </cfRule>
    <cfRule type="expression" dxfId="2496" priority="12918">
      <formula>IF(RIGHT(TEXT(AQ434,"0.#"),1)=".",TRUE,FALSE)</formula>
    </cfRule>
  </conditionalFormatting>
  <conditionalFormatting sqref="AQ435">
    <cfRule type="expression" dxfId="2495" priority="12903">
      <formula>IF(RIGHT(TEXT(AQ435,"0.#"),1)=".",FALSE,TRUE)</formula>
    </cfRule>
    <cfRule type="expression" dxfId="2494" priority="12904">
      <formula>IF(RIGHT(TEXT(AQ435,"0.#"),1)=".",TRUE,FALSE)</formula>
    </cfRule>
  </conditionalFormatting>
  <conditionalFormatting sqref="AQ433">
    <cfRule type="expression" dxfId="2493" priority="12901">
      <formula>IF(RIGHT(TEXT(AQ433,"0.#"),1)=".",FALSE,TRUE)</formula>
    </cfRule>
    <cfRule type="expression" dxfId="2492" priority="12902">
      <formula>IF(RIGHT(TEXT(AQ433,"0.#"),1)=".",TRUE,FALSE)</formula>
    </cfRule>
  </conditionalFormatting>
  <conditionalFormatting sqref="AL839:AO866">
    <cfRule type="expression" dxfId="2491" priority="6625">
      <formula>IF(AND(AL839&gt;=0, RIGHT(TEXT(AL839,"0.#"),1)&lt;&gt;"."),TRUE,FALSE)</formula>
    </cfRule>
    <cfRule type="expression" dxfId="2490" priority="6626">
      <formula>IF(AND(AL839&gt;=0, RIGHT(TEXT(AL839,"0.#"),1)="."),TRUE,FALSE)</formula>
    </cfRule>
    <cfRule type="expression" dxfId="2489" priority="6627">
      <formula>IF(AND(AL839&lt;0, RIGHT(TEXT(AL839,"0.#"),1)&lt;&gt;"."),TRUE,FALSE)</formula>
    </cfRule>
    <cfRule type="expression" dxfId="2488" priority="6628">
      <formula>IF(AND(AL839&lt;0, RIGHT(TEXT(AL839,"0.#"),1)="."),TRUE,FALSE)</formula>
    </cfRule>
  </conditionalFormatting>
  <conditionalFormatting sqref="AQ53:AQ55">
    <cfRule type="expression" dxfId="2487" priority="4647">
      <formula>IF(RIGHT(TEXT(AQ53,"0.#"),1)=".",FALSE,TRUE)</formula>
    </cfRule>
    <cfRule type="expression" dxfId="2486" priority="4648">
      <formula>IF(RIGHT(TEXT(AQ53,"0.#"),1)=".",TRUE,FALSE)</formula>
    </cfRule>
  </conditionalFormatting>
  <conditionalFormatting sqref="AU53:AU55">
    <cfRule type="expression" dxfId="2485" priority="4645">
      <formula>IF(RIGHT(TEXT(AU53,"0.#"),1)=".",FALSE,TRUE)</formula>
    </cfRule>
    <cfRule type="expression" dxfId="2484" priority="4646">
      <formula>IF(RIGHT(TEXT(AU53,"0.#"),1)=".",TRUE,FALSE)</formula>
    </cfRule>
  </conditionalFormatting>
  <conditionalFormatting sqref="AQ60:AQ62">
    <cfRule type="expression" dxfId="2483" priority="4643">
      <formula>IF(RIGHT(TEXT(AQ60,"0.#"),1)=".",FALSE,TRUE)</formula>
    </cfRule>
    <cfRule type="expression" dxfId="2482" priority="4644">
      <formula>IF(RIGHT(TEXT(AQ60,"0.#"),1)=".",TRUE,FALSE)</formula>
    </cfRule>
  </conditionalFormatting>
  <conditionalFormatting sqref="AU60:AU62">
    <cfRule type="expression" dxfId="2481" priority="4641">
      <formula>IF(RIGHT(TEXT(AU60,"0.#"),1)=".",FALSE,TRUE)</formula>
    </cfRule>
    <cfRule type="expression" dxfId="2480" priority="4642">
      <formula>IF(RIGHT(TEXT(AU60,"0.#"),1)=".",TRUE,FALSE)</formula>
    </cfRule>
  </conditionalFormatting>
  <conditionalFormatting sqref="AQ75:AQ77">
    <cfRule type="expression" dxfId="2479" priority="4639">
      <formula>IF(RIGHT(TEXT(AQ75,"0.#"),1)=".",FALSE,TRUE)</formula>
    </cfRule>
    <cfRule type="expression" dxfId="2478" priority="4640">
      <formula>IF(RIGHT(TEXT(AQ75,"0.#"),1)=".",TRUE,FALSE)</formula>
    </cfRule>
  </conditionalFormatting>
  <conditionalFormatting sqref="AU75:AU77">
    <cfRule type="expression" dxfId="2477" priority="4637">
      <formula>IF(RIGHT(TEXT(AU75,"0.#"),1)=".",FALSE,TRUE)</formula>
    </cfRule>
    <cfRule type="expression" dxfId="2476" priority="4638">
      <formula>IF(RIGHT(TEXT(AU75,"0.#"),1)=".",TRUE,FALSE)</formula>
    </cfRule>
  </conditionalFormatting>
  <conditionalFormatting sqref="AQ87:AQ89">
    <cfRule type="expression" dxfId="2475" priority="4635">
      <formula>IF(RIGHT(TEXT(AQ87,"0.#"),1)=".",FALSE,TRUE)</formula>
    </cfRule>
    <cfRule type="expression" dxfId="2474" priority="4636">
      <formula>IF(RIGHT(TEXT(AQ87,"0.#"),1)=".",TRUE,FALSE)</formula>
    </cfRule>
  </conditionalFormatting>
  <conditionalFormatting sqref="AU87:AU89">
    <cfRule type="expression" dxfId="2473" priority="4633">
      <formula>IF(RIGHT(TEXT(AU87,"0.#"),1)=".",FALSE,TRUE)</formula>
    </cfRule>
    <cfRule type="expression" dxfId="2472" priority="4634">
      <formula>IF(RIGHT(TEXT(AU87,"0.#"),1)=".",TRUE,FALSE)</formula>
    </cfRule>
  </conditionalFormatting>
  <conditionalFormatting sqref="AQ92:AQ94">
    <cfRule type="expression" dxfId="2471" priority="4631">
      <formula>IF(RIGHT(TEXT(AQ92,"0.#"),1)=".",FALSE,TRUE)</formula>
    </cfRule>
    <cfRule type="expression" dxfId="2470" priority="4632">
      <formula>IF(RIGHT(TEXT(AQ92,"0.#"),1)=".",TRUE,FALSE)</formula>
    </cfRule>
  </conditionalFormatting>
  <conditionalFormatting sqref="AU92:AU94">
    <cfRule type="expression" dxfId="2469" priority="4629">
      <formula>IF(RIGHT(TEXT(AU92,"0.#"),1)=".",FALSE,TRUE)</formula>
    </cfRule>
    <cfRule type="expression" dxfId="2468" priority="4630">
      <formula>IF(RIGHT(TEXT(AU92,"0.#"),1)=".",TRUE,FALSE)</formula>
    </cfRule>
  </conditionalFormatting>
  <conditionalFormatting sqref="AQ97:AQ99">
    <cfRule type="expression" dxfId="2467" priority="4627">
      <formula>IF(RIGHT(TEXT(AQ97,"0.#"),1)=".",FALSE,TRUE)</formula>
    </cfRule>
    <cfRule type="expression" dxfId="2466" priority="4628">
      <formula>IF(RIGHT(TEXT(AQ97,"0.#"),1)=".",TRUE,FALSE)</formula>
    </cfRule>
  </conditionalFormatting>
  <conditionalFormatting sqref="AU97:AU99">
    <cfRule type="expression" dxfId="2465" priority="4625">
      <formula>IF(RIGHT(TEXT(AU97,"0.#"),1)=".",FALSE,TRUE)</formula>
    </cfRule>
    <cfRule type="expression" dxfId="2464" priority="4626">
      <formula>IF(RIGHT(TEXT(AU97,"0.#"),1)=".",TRUE,FALSE)</formula>
    </cfRule>
  </conditionalFormatting>
  <conditionalFormatting sqref="AE458">
    <cfRule type="expression" dxfId="2463" priority="4319">
      <formula>IF(RIGHT(TEXT(AE458,"0.#"),1)=".",FALSE,TRUE)</formula>
    </cfRule>
    <cfRule type="expression" dxfId="2462" priority="4320">
      <formula>IF(RIGHT(TEXT(AE458,"0.#"),1)=".",TRUE,FALSE)</formula>
    </cfRule>
  </conditionalFormatting>
  <conditionalFormatting sqref="AM460">
    <cfRule type="expression" dxfId="2461" priority="4309">
      <formula>IF(RIGHT(TEXT(AM460,"0.#"),1)=".",FALSE,TRUE)</formula>
    </cfRule>
    <cfRule type="expression" dxfId="2460" priority="4310">
      <formula>IF(RIGHT(TEXT(AM460,"0.#"),1)=".",TRUE,FALSE)</formula>
    </cfRule>
  </conditionalFormatting>
  <conditionalFormatting sqref="AE459">
    <cfRule type="expression" dxfId="2459" priority="4317">
      <formula>IF(RIGHT(TEXT(AE459,"0.#"),1)=".",FALSE,TRUE)</formula>
    </cfRule>
    <cfRule type="expression" dxfId="2458" priority="4318">
      <formula>IF(RIGHT(TEXT(AE459,"0.#"),1)=".",TRUE,FALSE)</formula>
    </cfRule>
  </conditionalFormatting>
  <conditionalFormatting sqref="AE460">
    <cfRule type="expression" dxfId="2457" priority="4315">
      <formula>IF(RIGHT(TEXT(AE460,"0.#"),1)=".",FALSE,TRUE)</formula>
    </cfRule>
    <cfRule type="expression" dxfId="2456" priority="4316">
      <formula>IF(RIGHT(TEXT(AE460,"0.#"),1)=".",TRUE,FALSE)</formula>
    </cfRule>
  </conditionalFormatting>
  <conditionalFormatting sqref="AM458">
    <cfRule type="expression" dxfId="2455" priority="4313">
      <formula>IF(RIGHT(TEXT(AM458,"0.#"),1)=".",FALSE,TRUE)</formula>
    </cfRule>
    <cfRule type="expression" dxfId="2454" priority="4314">
      <formula>IF(RIGHT(TEXT(AM458,"0.#"),1)=".",TRUE,FALSE)</formula>
    </cfRule>
  </conditionalFormatting>
  <conditionalFormatting sqref="AM459">
    <cfRule type="expression" dxfId="2453" priority="4311">
      <formula>IF(RIGHT(TEXT(AM459,"0.#"),1)=".",FALSE,TRUE)</formula>
    </cfRule>
    <cfRule type="expression" dxfId="2452" priority="4312">
      <formula>IF(RIGHT(TEXT(AM459,"0.#"),1)=".",TRUE,FALSE)</formula>
    </cfRule>
  </conditionalFormatting>
  <conditionalFormatting sqref="AU458">
    <cfRule type="expression" dxfId="2451" priority="4307">
      <formula>IF(RIGHT(TEXT(AU458,"0.#"),1)=".",FALSE,TRUE)</formula>
    </cfRule>
    <cfRule type="expression" dxfId="2450" priority="4308">
      <formula>IF(RIGHT(TEXT(AU458,"0.#"),1)=".",TRUE,FALSE)</formula>
    </cfRule>
  </conditionalFormatting>
  <conditionalFormatting sqref="AU459">
    <cfRule type="expression" dxfId="2449" priority="4305">
      <formula>IF(RIGHT(TEXT(AU459,"0.#"),1)=".",FALSE,TRUE)</formula>
    </cfRule>
    <cfRule type="expression" dxfId="2448" priority="4306">
      <formula>IF(RIGHT(TEXT(AU459,"0.#"),1)=".",TRUE,FALSE)</formula>
    </cfRule>
  </conditionalFormatting>
  <conditionalFormatting sqref="AU460">
    <cfRule type="expression" dxfId="2447" priority="4303">
      <formula>IF(RIGHT(TEXT(AU460,"0.#"),1)=".",FALSE,TRUE)</formula>
    </cfRule>
    <cfRule type="expression" dxfId="2446" priority="4304">
      <formula>IF(RIGHT(TEXT(AU460,"0.#"),1)=".",TRUE,FALSE)</formula>
    </cfRule>
  </conditionalFormatting>
  <conditionalFormatting sqref="AI460">
    <cfRule type="expression" dxfId="2445" priority="4297">
      <formula>IF(RIGHT(TEXT(AI460,"0.#"),1)=".",FALSE,TRUE)</formula>
    </cfRule>
    <cfRule type="expression" dxfId="2444" priority="4298">
      <formula>IF(RIGHT(TEXT(AI460,"0.#"),1)=".",TRUE,FALSE)</formula>
    </cfRule>
  </conditionalFormatting>
  <conditionalFormatting sqref="AI458">
    <cfRule type="expression" dxfId="2443" priority="4301">
      <formula>IF(RIGHT(TEXT(AI458,"0.#"),1)=".",FALSE,TRUE)</formula>
    </cfRule>
    <cfRule type="expression" dxfId="2442" priority="4302">
      <formula>IF(RIGHT(TEXT(AI458,"0.#"),1)=".",TRUE,FALSE)</formula>
    </cfRule>
  </conditionalFormatting>
  <conditionalFormatting sqref="AI459">
    <cfRule type="expression" dxfId="2441" priority="4299">
      <formula>IF(RIGHT(TEXT(AI459,"0.#"),1)=".",FALSE,TRUE)</formula>
    </cfRule>
    <cfRule type="expression" dxfId="2440" priority="4300">
      <formula>IF(RIGHT(TEXT(AI459,"0.#"),1)=".",TRUE,FALSE)</formula>
    </cfRule>
  </conditionalFormatting>
  <conditionalFormatting sqref="AQ459">
    <cfRule type="expression" dxfId="2439" priority="4295">
      <formula>IF(RIGHT(TEXT(AQ459,"0.#"),1)=".",FALSE,TRUE)</formula>
    </cfRule>
    <cfRule type="expression" dxfId="2438" priority="4296">
      <formula>IF(RIGHT(TEXT(AQ459,"0.#"),1)=".",TRUE,FALSE)</formula>
    </cfRule>
  </conditionalFormatting>
  <conditionalFormatting sqref="AQ460">
    <cfRule type="expression" dxfId="2437" priority="4293">
      <formula>IF(RIGHT(TEXT(AQ460,"0.#"),1)=".",FALSE,TRUE)</formula>
    </cfRule>
    <cfRule type="expression" dxfId="2436" priority="4294">
      <formula>IF(RIGHT(TEXT(AQ460,"0.#"),1)=".",TRUE,FALSE)</formula>
    </cfRule>
  </conditionalFormatting>
  <conditionalFormatting sqref="AQ458">
    <cfRule type="expression" dxfId="2435" priority="4291">
      <formula>IF(RIGHT(TEXT(AQ458,"0.#"),1)=".",FALSE,TRUE)</formula>
    </cfRule>
    <cfRule type="expression" dxfId="2434" priority="4292">
      <formula>IF(RIGHT(TEXT(AQ458,"0.#"),1)=".",TRUE,FALSE)</formula>
    </cfRule>
  </conditionalFormatting>
  <conditionalFormatting sqref="AE120 AM120">
    <cfRule type="expression" dxfId="2433" priority="2969">
      <formula>IF(RIGHT(TEXT(AE120,"0.#"),1)=".",FALSE,TRUE)</formula>
    </cfRule>
    <cfRule type="expression" dxfId="2432" priority="2970">
      <formula>IF(RIGHT(TEXT(AE120,"0.#"),1)=".",TRUE,FALSE)</formula>
    </cfRule>
  </conditionalFormatting>
  <conditionalFormatting sqref="AI126">
    <cfRule type="expression" dxfId="2431" priority="2959">
      <formula>IF(RIGHT(TEXT(AI126,"0.#"),1)=".",FALSE,TRUE)</formula>
    </cfRule>
    <cfRule type="expression" dxfId="2430" priority="2960">
      <formula>IF(RIGHT(TEXT(AI126,"0.#"),1)=".",TRUE,FALSE)</formula>
    </cfRule>
  </conditionalFormatting>
  <conditionalFormatting sqref="AI120">
    <cfRule type="expression" dxfId="2429" priority="2967">
      <formula>IF(RIGHT(TEXT(AI120,"0.#"),1)=".",FALSE,TRUE)</formula>
    </cfRule>
    <cfRule type="expression" dxfId="2428" priority="2968">
      <formula>IF(RIGHT(TEXT(AI120,"0.#"),1)=".",TRUE,FALSE)</formula>
    </cfRule>
  </conditionalFormatting>
  <conditionalFormatting sqref="AE123 AM123">
    <cfRule type="expression" dxfId="2427" priority="2965">
      <formula>IF(RIGHT(TEXT(AE123,"0.#"),1)=".",FALSE,TRUE)</formula>
    </cfRule>
    <cfRule type="expression" dxfId="2426" priority="2966">
      <formula>IF(RIGHT(TEXT(AE123,"0.#"),1)=".",TRUE,FALSE)</formula>
    </cfRule>
  </conditionalFormatting>
  <conditionalFormatting sqref="AI123">
    <cfRule type="expression" dxfId="2425" priority="2963">
      <formula>IF(RIGHT(TEXT(AI123,"0.#"),1)=".",FALSE,TRUE)</formula>
    </cfRule>
    <cfRule type="expression" dxfId="2424" priority="2964">
      <formula>IF(RIGHT(TEXT(AI123,"0.#"),1)=".",TRUE,FALSE)</formula>
    </cfRule>
  </conditionalFormatting>
  <conditionalFormatting sqref="AE126 AM126">
    <cfRule type="expression" dxfId="2423" priority="2961">
      <formula>IF(RIGHT(TEXT(AE126,"0.#"),1)=".",FALSE,TRUE)</formula>
    </cfRule>
    <cfRule type="expression" dxfId="2422" priority="2962">
      <formula>IF(RIGHT(TEXT(AE126,"0.#"),1)=".",TRUE,FALSE)</formula>
    </cfRule>
  </conditionalFormatting>
  <conditionalFormatting sqref="AE129 AM129">
    <cfRule type="expression" dxfId="2421" priority="2957">
      <formula>IF(RIGHT(TEXT(AE129,"0.#"),1)=".",FALSE,TRUE)</formula>
    </cfRule>
    <cfRule type="expression" dxfId="2420" priority="2958">
      <formula>IF(RIGHT(TEXT(AE129,"0.#"),1)=".",TRUE,FALSE)</formula>
    </cfRule>
  </conditionalFormatting>
  <conditionalFormatting sqref="AI129">
    <cfRule type="expression" dxfId="2419" priority="2955">
      <formula>IF(RIGHT(TEXT(AI129,"0.#"),1)=".",FALSE,TRUE)</formula>
    </cfRule>
    <cfRule type="expression" dxfId="2418" priority="2956">
      <formula>IF(RIGHT(TEXT(AI129,"0.#"),1)=".",TRUE,FALSE)</formula>
    </cfRule>
  </conditionalFormatting>
  <conditionalFormatting sqref="Y839:Y866">
    <cfRule type="expression" dxfId="2417" priority="2953">
      <formula>IF(RIGHT(TEXT(Y839,"0.#"),1)=".",FALSE,TRUE)</formula>
    </cfRule>
    <cfRule type="expression" dxfId="2416" priority="2954">
      <formula>IF(RIGHT(TEXT(Y839,"0.#"),1)=".",TRUE,FALSE)</formula>
    </cfRule>
  </conditionalFormatting>
  <conditionalFormatting sqref="AU518">
    <cfRule type="expression" dxfId="2415" priority="1463">
      <formula>IF(RIGHT(TEXT(AU518,"0.#"),1)=".",FALSE,TRUE)</formula>
    </cfRule>
    <cfRule type="expression" dxfId="2414" priority="1464">
      <formula>IF(RIGHT(TEXT(AU518,"0.#"),1)=".",TRUE,FALSE)</formula>
    </cfRule>
  </conditionalFormatting>
  <conditionalFormatting sqref="AQ551">
    <cfRule type="expression" dxfId="2413" priority="1239">
      <formula>IF(RIGHT(TEXT(AQ551,"0.#"),1)=".",FALSE,TRUE)</formula>
    </cfRule>
    <cfRule type="expression" dxfId="2412" priority="1240">
      <formula>IF(RIGHT(TEXT(AQ551,"0.#"),1)=".",TRUE,FALSE)</formula>
    </cfRule>
  </conditionalFormatting>
  <conditionalFormatting sqref="AE556">
    <cfRule type="expression" dxfId="2411" priority="1237">
      <formula>IF(RIGHT(TEXT(AE556,"0.#"),1)=".",FALSE,TRUE)</formula>
    </cfRule>
    <cfRule type="expression" dxfId="2410" priority="1238">
      <formula>IF(RIGHT(TEXT(AE556,"0.#"),1)=".",TRUE,FALSE)</formula>
    </cfRule>
  </conditionalFormatting>
  <conditionalFormatting sqref="AE557">
    <cfRule type="expression" dxfId="2409" priority="1235">
      <formula>IF(RIGHT(TEXT(AE557,"0.#"),1)=".",FALSE,TRUE)</formula>
    </cfRule>
    <cfRule type="expression" dxfId="2408" priority="1236">
      <formula>IF(RIGHT(TEXT(AE557,"0.#"),1)=".",TRUE,FALSE)</formula>
    </cfRule>
  </conditionalFormatting>
  <conditionalFormatting sqref="AE558">
    <cfRule type="expression" dxfId="2407" priority="1233">
      <formula>IF(RIGHT(TEXT(AE558,"0.#"),1)=".",FALSE,TRUE)</formula>
    </cfRule>
    <cfRule type="expression" dxfId="2406" priority="1234">
      <formula>IF(RIGHT(TEXT(AE558,"0.#"),1)=".",TRUE,FALSE)</formula>
    </cfRule>
  </conditionalFormatting>
  <conditionalFormatting sqref="AU556">
    <cfRule type="expression" dxfId="2405" priority="1225">
      <formula>IF(RIGHT(TEXT(AU556,"0.#"),1)=".",FALSE,TRUE)</formula>
    </cfRule>
    <cfRule type="expression" dxfId="2404" priority="1226">
      <formula>IF(RIGHT(TEXT(AU556,"0.#"),1)=".",TRUE,FALSE)</formula>
    </cfRule>
  </conditionalFormatting>
  <conditionalFormatting sqref="AU557">
    <cfRule type="expression" dxfId="2403" priority="1223">
      <formula>IF(RIGHT(TEXT(AU557,"0.#"),1)=".",FALSE,TRUE)</formula>
    </cfRule>
    <cfRule type="expression" dxfId="2402" priority="1224">
      <formula>IF(RIGHT(TEXT(AU557,"0.#"),1)=".",TRUE,FALSE)</formula>
    </cfRule>
  </conditionalFormatting>
  <conditionalFormatting sqref="AU558">
    <cfRule type="expression" dxfId="2401" priority="1221">
      <formula>IF(RIGHT(TEXT(AU558,"0.#"),1)=".",FALSE,TRUE)</formula>
    </cfRule>
    <cfRule type="expression" dxfId="2400" priority="1222">
      <formula>IF(RIGHT(TEXT(AU558,"0.#"),1)=".",TRUE,FALSE)</formula>
    </cfRule>
  </conditionalFormatting>
  <conditionalFormatting sqref="AQ557">
    <cfRule type="expression" dxfId="2399" priority="1213">
      <formula>IF(RIGHT(TEXT(AQ557,"0.#"),1)=".",FALSE,TRUE)</formula>
    </cfRule>
    <cfRule type="expression" dxfId="2398" priority="1214">
      <formula>IF(RIGHT(TEXT(AQ557,"0.#"),1)=".",TRUE,FALSE)</formula>
    </cfRule>
  </conditionalFormatting>
  <conditionalFormatting sqref="AQ558">
    <cfRule type="expression" dxfId="2397" priority="1211">
      <formula>IF(RIGHT(TEXT(AQ558,"0.#"),1)=".",FALSE,TRUE)</formula>
    </cfRule>
    <cfRule type="expression" dxfId="2396" priority="1212">
      <formula>IF(RIGHT(TEXT(AQ558,"0.#"),1)=".",TRUE,FALSE)</formula>
    </cfRule>
  </conditionalFormatting>
  <conditionalFormatting sqref="AQ556">
    <cfRule type="expression" dxfId="2395" priority="1209">
      <formula>IF(RIGHT(TEXT(AQ556,"0.#"),1)=".",FALSE,TRUE)</formula>
    </cfRule>
    <cfRule type="expression" dxfId="2394" priority="1210">
      <formula>IF(RIGHT(TEXT(AQ556,"0.#"),1)=".",TRUE,FALSE)</formula>
    </cfRule>
  </conditionalFormatting>
  <conditionalFormatting sqref="AE561">
    <cfRule type="expression" dxfId="2393" priority="1207">
      <formula>IF(RIGHT(TEXT(AE561,"0.#"),1)=".",FALSE,TRUE)</formula>
    </cfRule>
    <cfRule type="expression" dxfId="2392" priority="1208">
      <formula>IF(RIGHT(TEXT(AE561,"0.#"),1)=".",TRUE,FALSE)</formula>
    </cfRule>
  </conditionalFormatting>
  <conditionalFormatting sqref="AE562">
    <cfRule type="expression" dxfId="2391" priority="1205">
      <formula>IF(RIGHT(TEXT(AE562,"0.#"),1)=".",FALSE,TRUE)</formula>
    </cfRule>
    <cfRule type="expression" dxfId="2390" priority="1206">
      <formula>IF(RIGHT(TEXT(AE562,"0.#"),1)=".",TRUE,FALSE)</formula>
    </cfRule>
  </conditionalFormatting>
  <conditionalFormatting sqref="AE563">
    <cfRule type="expression" dxfId="2389" priority="1203">
      <formula>IF(RIGHT(TEXT(AE563,"0.#"),1)=".",FALSE,TRUE)</formula>
    </cfRule>
    <cfRule type="expression" dxfId="2388" priority="1204">
      <formula>IF(RIGHT(TEXT(AE563,"0.#"),1)=".",TRUE,FALSE)</formula>
    </cfRule>
  </conditionalFormatting>
  <conditionalFormatting sqref="AL1102:AO1131">
    <cfRule type="expression" dxfId="2387" priority="2859">
      <formula>IF(AND(AL1102&gt;=0, RIGHT(TEXT(AL1102,"0.#"),1)&lt;&gt;"."),TRUE,FALSE)</formula>
    </cfRule>
    <cfRule type="expression" dxfId="2386" priority="2860">
      <formula>IF(AND(AL1102&gt;=0, RIGHT(TEXT(AL1102,"0.#"),1)="."),TRUE,FALSE)</formula>
    </cfRule>
    <cfRule type="expression" dxfId="2385" priority="2861">
      <formula>IF(AND(AL1102&lt;0, RIGHT(TEXT(AL1102,"0.#"),1)&lt;&gt;"."),TRUE,FALSE)</formula>
    </cfRule>
    <cfRule type="expression" dxfId="2384" priority="2862">
      <formula>IF(AND(AL1102&lt;0, RIGHT(TEXT(AL1102,"0.#"),1)="."),TRUE,FALSE)</formula>
    </cfRule>
  </conditionalFormatting>
  <conditionalFormatting sqref="Y1102:Y1131">
    <cfRule type="expression" dxfId="2383" priority="2857">
      <formula>IF(RIGHT(TEXT(Y1102,"0.#"),1)=".",FALSE,TRUE)</formula>
    </cfRule>
    <cfRule type="expression" dxfId="2382" priority="2858">
      <formula>IF(RIGHT(TEXT(Y1102,"0.#"),1)=".",TRUE,FALSE)</formula>
    </cfRule>
  </conditionalFormatting>
  <conditionalFormatting sqref="AQ553">
    <cfRule type="expression" dxfId="2381" priority="1241">
      <formula>IF(RIGHT(TEXT(AQ553,"0.#"),1)=".",FALSE,TRUE)</formula>
    </cfRule>
    <cfRule type="expression" dxfId="2380" priority="1242">
      <formula>IF(RIGHT(TEXT(AQ553,"0.#"),1)=".",TRUE,FALSE)</formula>
    </cfRule>
  </conditionalFormatting>
  <conditionalFormatting sqref="AU552">
    <cfRule type="expression" dxfId="2379" priority="1253">
      <formula>IF(RIGHT(TEXT(AU552,"0.#"),1)=".",FALSE,TRUE)</formula>
    </cfRule>
    <cfRule type="expression" dxfId="2378" priority="1254">
      <formula>IF(RIGHT(TEXT(AU552,"0.#"),1)=".",TRUE,FALSE)</formula>
    </cfRule>
  </conditionalFormatting>
  <conditionalFormatting sqref="AE552">
    <cfRule type="expression" dxfId="2377" priority="1265">
      <formula>IF(RIGHT(TEXT(AE552,"0.#"),1)=".",FALSE,TRUE)</formula>
    </cfRule>
    <cfRule type="expression" dxfId="2376" priority="1266">
      <formula>IF(RIGHT(TEXT(AE552,"0.#"),1)=".",TRUE,FALSE)</formula>
    </cfRule>
  </conditionalFormatting>
  <conditionalFormatting sqref="AQ548">
    <cfRule type="expression" dxfId="2375" priority="1271">
      <formula>IF(RIGHT(TEXT(AQ548,"0.#"),1)=".",FALSE,TRUE)</formula>
    </cfRule>
    <cfRule type="expression" dxfId="2374" priority="1272">
      <formula>IF(RIGHT(TEXT(AQ548,"0.#"),1)=".",TRUE,FALSE)</formula>
    </cfRule>
  </conditionalFormatting>
  <conditionalFormatting sqref="AL837:AO838">
    <cfRule type="expression" dxfId="2373" priority="2811">
      <formula>IF(AND(AL837&gt;=0, RIGHT(TEXT(AL837,"0.#"),1)&lt;&gt;"."),TRUE,FALSE)</formula>
    </cfRule>
    <cfRule type="expression" dxfId="2372" priority="2812">
      <formula>IF(AND(AL837&gt;=0, RIGHT(TEXT(AL837,"0.#"),1)="."),TRUE,FALSE)</formula>
    </cfRule>
    <cfRule type="expression" dxfId="2371" priority="2813">
      <formula>IF(AND(AL837&lt;0, RIGHT(TEXT(AL837,"0.#"),1)&lt;&gt;"."),TRUE,FALSE)</formula>
    </cfRule>
    <cfRule type="expression" dxfId="2370" priority="2814">
      <formula>IF(AND(AL837&lt;0, RIGHT(TEXT(AL837,"0.#"),1)="."),TRUE,FALSE)</formula>
    </cfRule>
  </conditionalFormatting>
  <conditionalFormatting sqref="Y837:Y838">
    <cfRule type="expression" dxfId="2369" priority="2809">
      <formula>IF(RIGHT(TEXT(Y837,"0.#"),1)=".",FALSE,TRUE)</formula>
    </cfRule>
    <cfRule type="expression" dxfId="2368" priority="2810">
      <formula>IF(RIGHT(TEXT(Y837,"0.#"),1)=".",TRUE,FALSE)</formula>
    </cfRule>
  </conditionalFormatting>
  <conditionalFormatting sqref="AE492">
    <cfRule type="expression" dxfId="2367" priority="1597">
      <formula>IF(RIGHT(TEXT(AE492,"0.#"),1)=".",FALSE,TRUE)</formula>
    </cfRule>
    <cfRule type="expression" dxfId="2366" priority="1598">
      <formula>IF(RIGHT(TEXT(AE492,"0.#"),1)=".",TRUE,FALSE)</formula>
    </cfRule>
  </conditionalFormatting>
  <conditionalFormatting sqref="AE493">
    <cfRule type="expression" dxfId="2365" priority="1595">
      <formula>IF(RIGHT(TEXT(AE493,"0.#"),1)=".",FALSE,TRUE)</formula>
    </cfRule>
    <cfRule type="expression" dxfId="2364" priority="1596">
      <formula>IF(RIGHT(TEXT(AE493,"0.#"),1)=".",TRUE,FALSE)</formula>
    </cfRule>
  </conditionalFormatting>
  <conditionalFormatting sqref="AE494">
    <cfRule type="expression" dxfId="2363" priority="1593">
      <formula>IF(RIGHT(TEXT(AE494,"0.#"),1)=".",FALSE,TRUE)</formula>
    </cfRule>
    <cfRule type="expression" dxfId="2362" priority="1594">
      <formula>IF(RIGHT(TEXT(AE494,"0.#"),1)=".",TRUE,FALSE)</formula>
    </cfRule>
  </conditionalFormatting>
  <conditionalFormatting sqref="AQ493">
    <cfRule type="expression" dxfId="2361" priority="1573">
      <formula>IF(RIGHT(TEXT(AQ493,"0.#"),1)=".",FALSE,TRUE)</formula>
    </cfRule>
    <cfRule type="expression" dxfId="2360" priority="1574">
      <formula>IF(RIGHT(TEXT(AQ493,"0.#"),1)=".",TRUE,FALSE)</formula>
    </cfRule>
  </conditionalFormatting>
  <conditionalFormatting sqref="AQ494">
    <cfRule type="expression" dxfId="2359" priority="1571">
      <formula>IF(RIGHT(TEXT(AQ494,"0.#"),1)=".",FALSE,TRUE)</formula>
    </cfRule>
    <cfRule type="expression" dxfId="2358" priority="1572">
      <formula>IF(RIGHT(TEXT(AQ494,"0.#"),1)=".",TRUE,FALSE)</formula>
    </cfRule>
  </conditionalFormatting>
  <conditionalFormatting sqref="AQ492">
    <cfRule type="expression" dxfId="2357" priority="1569">
      <formula>IF(RIGHT(TEXT(AQ492,"0.#"),1)=".",FALSE,TRUE)</formula>
    </cfRule>
    <cfRule type="expression" dxfId="2356" priority="1570">
      <formula>IF(RIGHT(TEXT(AQ492,"0.#"),1)=".",TRUE,FALSE)</formula>
    </cfRule>
  </conditionalFormatting>
  <conditionalFormatting sqref="AU494">
    <cfRule type="expression" dxfId="2355" priority="1581">
      <formula>IF(RIGHT(TEXT(AU494,"0.#"),1)=".",FALSE,TRUE)</formula>
    </cfRule>
    <cfRule type="expression" dxfId="2354" priority="1582">
      <formula>IF(RIGHT(TEXT(AU494,"0.#"),1)=".",TRUE,FALSE)</formula>
    </cfRule>
  </conditionalFormatting>
  <conditionalFormatting sqref="AU492">
    <cfRule type="expression" dxfId="2353" priority="1585">
      <formula>IF(RIGHT(TEXT(AU492,"0.#"),1)=".",FALSE,TRUE)</formula>
    </cfRule>
    <cfRule type="expression" dxfId="2352" priority="1586">
      <formula>IF(RIGHT(TEXT(AU492,"0.#"),1)=".",TRUE,FALSE)</formula>
    </cfRule>
  </conditionalFormatting>
  <conditionalFormatting sqref="AU493">
    <cfRule type="expression" dxfId="2351" priority="1583">
      <formula>IF(RIGHT(TEXT(AU493,"0.#"),1)=".",FALSE,TRUE)</formula>
    </cfRule>
    <cfRule type="expression" dxfId="2350" priority="1584">
      <formula>IF(RIGHT(TEXT(AU493,"0.#"),1)=".",TRUE,FALSE)</formula>
    </cfRule>
  </conditionalFormatting>
  <conditionalFormatting sqref="AU583">
    <cfRule type="expression" dxfId="2349" priority="1101">
      <formula>IF(RIGHT(TEXT(AU583,"0.#"),1)=".",FALSE,TRUE)</formula>
    </cfRule>
    <cfRule type="expression" dxfId="2348" priority="1102">
      <formula>IF(RIGHT(TEXT(AU583,"0.#"),1)=".",TRUE,FALSE)</formula>
    </cfRule>
  </conditionalFormatting>
  <conditionalFormatting sqref="AU582">
    <cfRule type="expression" dxfId="2347" priority="1103">
      <formula>IF(RIGHT(TEXT(AU582,"0.#"),1)=".",FALSE,TRUE)</formula>
    </cfRule>
    <cfRule type="expression" dxfId="2346" priority="1104">
      <formula>IF(RIGHT(TEXT(AU582,"0.#"),1)=".",TRUE,FALSE)</formula>
    </cfRule>
  </conditionalFormatting>
  <conditionalFormatting sqref="AE499">
    <cfRule type="expression" dxfId="2345" priority="1563">
      <formula>IF(RIGHT(TEXT(AE499,"0.#"),1)=".",FALSE,TRUE)</formula>
    </cfRule>
    <cfRule type="expression" dxfId="2344" priority="1564">
      <formula>IF(RIGHT(TEXT(AE499,"0.#"),1)=".",TRUE,FALSE)</formula>
    </cfRule>
  </conditionalFormatting>
  <conditionalFormatting sqref="AE497">
    <cfRule type="expression" dxfId="2343" priority="1567">
      <formula>IF(RIGHT(TEXT(AE497,"0.#"),1)=".",FALSE,TRUE)</formula>
    </cfRule>
    <cfRule type="expression" dxfId="2342" priority="1568">
      <formula>IF(RIGHT(TEXT(AE497,"0.#"),1)=".",TRUE,FALSE)</formula>
    </cfRule>
  </conditionalFormatting>
  <conditionalFormatting sqref="AE498">
    <cfRule type="expression" dxfId="2341" priority="1565">
      <formula>IF(RIGHT(TEXT(AE498,"0.#"),1)=".",FALSE,TRUE)</formula>
    </cfRule>
    <cfRule type="expression" dxfId="2340" priority="1566">
      <formula>IF(RIGHT(TEXT(AE498,"0.#"),1)=".",TRUE,FALSE)</formula>
    </cfRule>
  </conditionalFormatting>
  <conditionalFormatting sqref="AU499">
    <cfRule type="expression" dxfId="2339" priority="1551">
      <formula>IF(RIGHT(TEXT(AU499,"0.#"),1)=".",FALSE,TRUE)</formula>
    </cfRule>
    <cfRule type="expression" dxfId="2338" priority="1552">
      <formula>IF(RIGHT(TEXT(AU499,"0.#"),1)=".",TRUE,FALSE)</formula>
    </cfRule>
  </conditionalFormatting>
  <conditionalFormatting sqref="AU497">
    <cfRule type="expression" dxfId="2337" priority="1555">
      <formula>IF(RIGHT(TEXT(AU497,"0.#"),1)=".",FALSE,TRUE)</formula>
    </cfRule>
    <cfRule type="expression" dxfId="2336" priority="1556">
      <formula>IF(RIGHT(TEXT(AU497,"0.#"),1)=".",TRUE,FALSE)</formula>
    </cfRule>
  </conditionalFormatting>
  <conditionalFormatting sqref="AU498">
    <cfRule type="expression" dxfId="2335" priority="1553">
      <formula>IF(RIGHT(TEXT(AU498,"0.#"),1)=".",FALSE,TRUE)</formula>
    </cfRule>
    <cfRule type="expression" dxfId="2334" priority="1554">
      <formula>IF(RIGHT(TEXT(AU498,"0.#"),1)=".",TRUE,FALSE)</formula>
    </cfRule>
  </conditionalFormatting>
  <conditionalFormatting sqref="AQ497">
    <cfRule type="expression" dxfId="2333" priority="1539">
      <formula>IF(RIGHT(TEXT(AQ497,"0.#"),1)=".",FALSE,TRUE)</formula>
    </cfRule>
    <cfRule type="expression" dxfId="2332" priority="1540">
      <formula>IF(RIGHT(TEXT(AQ497,"0.#"),1)=".",TRUE,FALSE)</formula>
    </cfRule>
  </conditionalFormatting>
  <conditionalFormatting sqref="AQ498">
    <cfRule type="expression" dxfId="2331" priority="1543">
      <formula>IF(RIGHT(TEXT(AQ498,"0.#"),1)=".",FALSE,TRUE)</formula>
    </cfRule>
    <cfRule type="expression" dxfId="2330" priority="1544">
      <formula>IF(RIGHT(TEXT(AQ498,"0.#"),1)=".",TRUE,FALSE)</formula>
    </cfRule>
  </conditionalFormatting>
  <conditionalFormatting sqref="AQ499">
    <cfRule type="expression" dxfId="2329" priority="1541">
      <formula>IF(RIGHT(TEXT(AQ499,"0.#"),1)=".",FALSE,TRUE)</formula>
    </cfRule>
    <cfRule type="expression" dxfId="2328" priority="1542">
      <formula>IF(RIGHT(TEXT(AQ499,"0.#"),1)=".",TRUE,FALSE)</formula>
    </cfRule>
  </conditionalFormatting>
  <conditionalFormatting sqref="AE504">
    <cfRule type="expression" dxfId="2327" priority="1533">
      <formula>IF(RIGHT(TEXT(AE504,"0.#"),1)=".",FALSE,TRUE)</formula>
    </cfRule>
    <cfRule type="expression" dxfId="2326" priority="1534">
      <formula>IF(RIGHT(TEXT(AE504,"0.#"),1)=".",TRUE,FALSE)</formula>
    </cfRule>
  </conditionalFormatting>
  <conditionalFormatting sqref="AE502">
    <cfRule type="expression" dxfId="2325" priority="1537">
      <formula>IF(RIGHT(TEXT(AE502,"0.#"),1)=".",FALSE,TRUE)</formula>
    </cfRule>
    <cfRule type="expression" dxfId="2324" priority="1538">
      <formula>IF(RIGHT(TEXT(AE502,"0.#"),1)=".",TRUE,FALSE)</formula>
    </cfRule>
  </conditionalFormatting>
  <conditionalFormatting sqref="AE503">
    <cfRule type="expression" dxfId="2323" priority="1535">
      <formula>IF(RIGHT(TEXT(AE503,"0.#"),1)=".",FALSE,TRUE)</formula>
    </cfRule>
    <cfRule type="expression" dxfId="2322" priority="1536">
      <formula>IF(RIGHT(TEXT(AE503,"0.#"),1)=".",TRUE,FALSE)</formula>
    </cfRule>
  </conditionalFormatting>
  <conditionalFormatting sqref="AU504">
    <cfRule type="expression" dxfId="2321" priority="1521">
      <formula>IF(RIGHT(TEXT(AU504,"0.#"),1)=".",FALSE,TRUE)</formula>
    </cfRule>
    <cfRule type="expression" dxfId="2320" priority="1522">
      <formula>IF(RIGHT(TEXT(AU504,"0.#"),1)=".",TRUE,FALSE)</formula>
    </cfRule>
  </conditionalFormatting>
  <conditionalFormatting sqref="AU502">
    <cfRule type="expression" dxfId="2319" priority="1525">
      <formula>IF(RIGHT(TEXT(AU502,"0.#"),1)=".",FALSE,TRUE)</formula>
    </cfRule>
    <cfRule type="expression" dxfId="2318" priority="1526">
      <formula>IF(RIGHT(TEXT(AU502,"0.#"),1)=".",TRUE,FALSE)</formula>
    </cfRule>
  </conditionalFormatting>
  <conditionalFormatting sqref="AU503">
    <cfRule type="expression" dxfId="2317" priority="1523">
      <formula>IF(RIGHT(TEXT(AU503,"0.#"),1)=".",FALSE,TRUE)</formula>
    </cfRule>
    <cfRule type="expression" dxfId="2316" priority="1524">
      <formula>IF(RIGHT(TEXT(AU503,"0.#"),1)=".",TRUE,FALSE)</formula>
    </cfRule>
  </conditionalFormatting>
  <conditionalFormatting sqref="AQ502">
    <cfRule type="expression" dxfId="2315" priority="1509">
      <formula>IF(RIGHT(TEXT(AQ502,"0.#"),1)=".",FALSE,TRUE)</formula>
    </cfRule>
    <cfRule type="expression" dxfId="2314" priority="1510">
      <formula>IF(RIGHT(TEXT(AQ502,"0.#"),1)=".",TRUE,FALSE)</formula>
    </cfRule>
  </conditionalFormatting>
  <conditionalFormatting sqref="AQ503">
    <cfRule type="expression" dxfId="2313" priority="1513">
      <formula>IF(RIGHT(TEXT(AQ503,"0.#"),1)=".",FALSE,TRUE)</formula>
    </cfRule>
    <cfRule type="expression" dxfId="2312" priority="1514">
      <formula>IF(RIGHT(TEXT(AQ503,"0.#"),1)=".",TRUE,FALSE)</formula>
    </cfRule>
  </conditionalFormatting>
  <conditionalFormatting sqref="AQ504">
    <cfRule type="expression" dxfId="2311" priority="1511">
      <formula>IF(RIGHT(TEXT(AQ504,"0.#"),1)=".",FALSE,TRUE)</formula>
    </cfRule>
    <cfRule type="expression" dxfId="2310" priority="1512">
      <formula>IF(RIGHT(TEXT(AQ504,"0.#"),1)=".",TRUE,FALSE)</formula>
    </cfRule>
  </conditionalFormatting>
  <conditionalFormatting sqref="AE509">
    <cfRule type="expression" dxfId="2309" priority="1503">
      <formula>IF(RIGHT(TEXT(AE509,"0.#"),1)=".",FALSE,TRUE)</formula>
    </cfRule>
    <cfRule type="expression" dxfId="2308" priority="1504">
      <formula>IF(RIGHT(TEXT(AE509,"0.#"),1)=".",TRUE,FALSE)</formula>
    </cfRule>
  </conditionalFormatting>
  <conditionalFormatting sqref="AE507">
    <cfRule type="expression" dxfId="2307" priority="1507">
      <formula>IF(RIGHT(TEXT(AE507,"0.#"),1)=".",FALSE,TRUE)</formula>
    </cfRule>
    <cfRule type="expression" dxfId="2306" priority="1508">
      <formula>IF(RIGHT(TEXT(AE507,"0.#"),1)=".",TRUE,FALSE)</formula>
    </cfRule>
  </conditionalFormatting>
  <conditionalFormatting sqref="AE508">
    <cfRule type="expression" dxfId="2305" priority="1505">
      <formula>IF(RIGHT(TEXT(AE508,"0.#"),1)=".",FALSE,TRUE)</formula>
    </cfRule>
    <cfRule type="expression" dxfId="2304" priority="1506">
      <formula>IF(RIGHT(TEXT(AE508,"0.#"),1)=".",TRUE,FALSE)</formula>
    </cfRule>
  </conditionalFormatting>
  <conditionalFormatting sqref="AU509">
    <cfRule type="expression" dxfId="2303" priority="1491">
      <formula>IF(RIGHT(TEXT(AU509,"0.#"),1)=".",FALSE,TRUE)</formula>
    </cfRule>
    <cfRule type="expression" dxfId="2302" priority="1492">
      <formula>IF(RIGHT(TEXT(AU509,"0.#"),1)=".",TRUE,FALSE)</formula>
    </cfRule>
  </conditionalFormatting>
  <conditionalFormatting sqref="AU507">
    <cfRule type="expression" dxfId="2301" priority="1495">
      <formula>IF(RIGHT(TEXT(AU507,"0.#"),1)=".",FALSE,TRUE)</formula>
    </cfRule>
    <cfRule type="expression" dxfId="2300" priority="1496">
      <formula>IF(RIGHT(TEXT(AU507,"0.#"),1)=".",TRUE,FALSE)</formula>
    </cfRule>
  </conditionalFormatting>
  <conditionalFormatting sqref="AU508">
    <cfRule type="expression" dxfId="2299" priority="1493">
      <formula>IF(RIGHT(TEXT(AU508,"0.#"),1)=".",FALSE,TRUE)</formula>
    </cfRule>
    <cfRule type="expression" dxfId="2298" priority="1494">
      <formula>IF(RIGHT(TEXT(AU508,"0.#"),1)=".",TRUE,FALSE)</formula>
    </cfRule>
  </conditionalFormatting>
  <conditionalFormatting sqref="AQ507">
    <cfRule type="expression" dxfId="2297" priority="1479">
      <formula>IF(RIGHT(TEXT(AQ507,"0.#"),1)=".",FALSE,TRUE)</formula>
    </cfRule>
    <cfRule type="expression" dxfId="2296" priority="1480">
      <formula>IF(RIGHT(TEXT(AQ507,"0.#"),1)=".",TRUE,FALSE)</formula>
    </cfRule>
  </conditionalFormatting>
  <conditionalFormatting sqref="AQ508">
    <cfRule type="expression" dxfId="2295" priority="1483">
      <formula>IF(RIGHT(TEXT(AQ508,"0.#"),1)=".",FALSE,TRUE)</formula>
    </cfRule>
    <cfRule type="expression" dxfId="2294" priority="1484">
      <formula>IF(RIGHT(TEXT(AQ508,"0.#"),1)=".",TRUE,FALSE)</formula>
    </cfRule>
  </conditionalFormatting>
  <conditionalFormatting sqref="AQ509">
    <cfRule type="expression" dxfId="2293" priority="1481">
      <formula>IF(RIGHT(TEXT(AQ509,"0.#"),1)=".",FALSE,TRUE)</formula>
    </cfRule>
    <cfRule type="expression" dxfId="2292" priority="1482">
      <formula>IF(RIGHT(TEXT(AQ509,"0.#"),1)=".",TRUE,FALSE)</formula>
    </cfRule>
  </conditionalFormatting>
  <conditionalFormatting sqref="AE465">
    <cfRule type="expression" dxfId="2291" priority="1773">
      <formula>IF(RIGHT(TEXT(AE465,"0.#"),1)=".",FALSE,TRUE)</formula>
    </cfRule>
    <cfRule type="expression" dxfId="2290" priority="1774">
      <formula>IF(RIGHT(TEXT(AE465,"0.#"),1)=".",TRUE,FALSE)</formula>
    </cfRule>
  </conditionalFormatting>
  <conditionalFormatting sqref="AE463">
    <cfRule type="expression" dxfId="2289" priority="1777">
      <formula>IF(RIGHT(TEXT(AE463,"0.#"),1)=".",FALSE,TRUE)</formula>
    </cfRule>
    <cfRule type="expression" dxfId="2288" priority="1778">
      <formula>IF(RIGHT(TEXT(AE463,"0.#"),1)=".",TRUE,FALSE)</formula>
    </cfRule>
  </conditionalFormatting>
  <conditionalFormatting sqref="AE464">
    <cfRule type="expression" dxfId="2287" priority="1775">
      <formula>IF(RIGHT(TEXT(AE464,"0.#"),1)=".",FALSE,TRUE)</formula>
    </cfRule>
    <cfRule type="expression" dxfId="2286" priority="1776">
      <formula>IF(RIGHT(TEXT(AE464,"0.#"),1)=".",TRUE,FALSE)</formula>
    </cfRule>
  </conditionalFormatting>
  <conditionalFormatting sqref="AM465">
    <cfRule type="expression" dxfId="2285" priority="1767">
      <formula>IF(RIGHT(TEXT(AM465,"0.#"),1)=".",FALSE,TRUE)</formula>
    </cfRule>
    <cfRule type="expression" dxfId="2284" priority="1768">
      <formula>IF(RIGHT(TEXT(AM465,"0.#"),1)=".",TRUE,FALSE)</formula>
    </cfRule>
  </conditionalFormatting>
  <conditionalFormatting sqref="AM463">
    <cfRule type="expression" dxfId="2283" priority="1771">
      <formula>IF(RIGHT(TEXT(AM463,"0.#"),1)=".",FALSE,TRUE)</formula>
    </cfRule>
    <cfRule type="expression" dxfId="2282" priority="1772">
      <formula>IF(RIGHT(TEXT(AM463,"0.#"),1)=".",TRUE,FALSE)</formula>
    </cfRule>
  </conditionalFormatting>
  <conditionalFormatting sqref="AM464">
    <cfRule type="expression" dxfId="2281" priority="1769">
      <formula>IF(RIGHT(TEXT(AM464,"0.#"),1)=".",FALSE,TRUE)</formula>
    </cfRule>
    <cfRule type="expression" dxfId="2280" priority="1770">
      <formula>IF(RIGHT(TEXT(AM464,"0.#"),1)=".",TRUE,FALSE)</formula>
    </cfRule>
  </conditionalFormatting>
  <conditionalFormatting sqref="AU465">
    <cfRule type="expression" dxfId="2279" priority="1761">
      <formula>IF(RIGHT(TEXT(AU465,"0.#"),1)=".",FALSE,TRUE)</formula>
    </cfRule>
    <cfRule type="expression" dxfId="2278" priority="1762">
      <formula>IF(RIGHT(TEXT(AU465,"0.#"),1)=".",TRUE,FALSE)</formula>
    </cfRule>
  </conditionalFormatting>
  <conditionalFormatting sqref="AU463">
    <cfRule type="expression" dxfId="2277" priority="1765">
      <formula>IF(RIGHT(TEXT(AU463,"0.#"),1)=".",FALSE,TRUE)</formula>
    </cfRule>
    <cfRule type="expression" dxfId="2276" priority="1766">
      <formula>IF(RIGHT(TEXT(AU463,"0.#"),1)=".",TRUE,FALSE)</formula>
    </cfRule>
  </conditionalFormatting>
  <conditionalFormatting sqref="AU464">
    <cfRule type="expression" dxfId="2275" priority="1763">
      <formula>IF(RIGHT(TEXT(AU464,"0.#"),1)=".",FALSE,TRUE)</formula>
    </cfRule>
    <cfRule type="expression" dxfId="2274" priority="1764">
      <formula>IF(RIGHT(TEXT(AU464,"0.#"),1)=".",TRUE,FALSE)</formula>
    </cfRule>
  </conditionalFormatting>
  <conditionalFormatting sqref="AI465">
    <cfRule type="expression" dxfId="2273" priority="1755">
      <formula>IF(RIGHT(TEXT(AI465,"0.#"),1)=".",FALSE,TRUE)</formula>
    </cfRule>
    <cfRule type="expression" dxfId="2272" priority="1756">
      <formula>IF(RIGHT(TEXT(AI465,"0.#"),1)=".",TRUE,FALSE)</formula>
    </cfRule>
  </conditionalFormatting>
  <conditionalFormatting sqref="AI463">
    <cfRule type="expression" dxfId="2271" priority="1759">
      <formula>IF(RIGHT(TEXT(AI463,"0.#"),1)=".",FALSE,TRUE)</formula>
    </cfRule>
    <cfRule type="expression" dxfId="2270" priority="1760">
      <formula>IF(RIGHT(TEXT(AI463,"0.#"),1)=".",TRUE,FALSE)</formula>
    </cfRule>
  </conditionalFormatting>
  <conditionalFormatting sqref="AI464">
    <cfRule type="expression" dxfId="2269" priority="1757">
      <formula>IF(RIGHT(TEXT(AI464,"0.#"),1)=".",FALSE,TRUE)</formula>
    </cfRule>
    <cfRule type="expression" dxfId="2268" priority="1758">
      <formula>IF(RIGHT(TEXT(AI464,"0.#"),1)=".",TRUE,FALSE)</formula>
    </cfRule>
  </conditionalFormatting>
  <conditionalFormatting sqref="AQ463">
    <cfRule type="expression" dxfId="2267" priority="1749">
      <formula>IF(RIGHT(TEXT(AQ463,"0.#"),1)=".",FALSE,TRUE)</formula>
    </cfRule>
    <cfRule type="expression" dxfId="2266" priority="1750">
      <formula>IF(RIGHT(TEXT(AQ463,"0.#"),1)=".",TRUE,FALSE)</formula>
    </cfRule>
  </conditionalFormatting>
  <conditionalFormatting sqref="AQ464">
    <cfRule type="expression" dxfId="2265" priority="1753">
      <formula>IF(RIGHT(TEXT(AQ464,"0.#"),1)=".",FALSE,TRUE)</formula>
    </cfRule>
    <cfRule type="expression" dxfId="2264" priority="1754">
      <formula>IF(RIGHT(TEXT(AQ464,"0.#"),1)=".",TRUE,FALSE)</formula>
    </cfRule>
  </conditionalFormatting>
  <conditionalFormatting sqref="AQ465">
    <cfRule type="expression" dxfId="2263" priority="1751">
      <formula>IF(RIGHT(TEXT(AQ465,"0.#"),1)=".",FALSE,TRUE)</formula>
    </cfRule>
    <cfRule type="expression" dxfId="2262" priority="1752">
      <formula>IF(RIGHT(TEXT(AQ465,"0.#"),1)=".",TRUE,FALSE)</formula>
    </cfRule>
  </conditionalFormatting>
  <conditionalFormatting sqref="AE470">
    <cfRule type="expression" dxfId="2261" priority="1743">
      <formula>IF(RIGHT(TEXT(AE470,"0.#"),1)=".",FALSE,TRUE)</formula>
    </cfRule>
    <cfRule type="expression" dxfId="2260" priority="1744">
      <formula>IF(RIGHT(TEXT(AE470,"0.#"),1)=".",TRUE,FALSE)</formula>
    </cfRule>
  </conditionalFormatting>
  <conditionalFormatting sqref="AE468">
    <cfRule type="expression" dxfId="2259" priority="1747">
      <formula>IF(RIGHT(TEXT(AE468,"0.#"),1)=".",FALSE,TRUE)</formula>
    </cfRule>
    <cfRule type="expression" dxfId="2258" priority="1748">
      <formula>IF(RIGHT(TEXT(AE468,"0.#"),1)=".",TRUE,FALSE)</formula>
    </cfRule>
  </conditionalFormatting>
  <conditionalFormatting sqref="AE469">
    <cfRule type="expression" dxfId="2257" priority="1745">
      <formula>IF(RIGHT(TEXT(AE469,"0.#"),1)=".",FALSE,TRUE)</formula>
    </cfRule>
    <cfRule type="expression" dxfId="2256" priority="1746">
      <formula>IF(RIGHT(TEXT(AE469,"0.#"),1)=".",TRUE,FALSE)</formula>
    </cfRule>
  </conditionalFormatting>
  <conditionalFormatting sqref="AM470">
    <cfRule type="expression" dxfId="2255" priority="1737">
      <formula>IF(RIGHT(TEXT(AM470,"0.#"),1)=".",FALSE,TRUE)</formula>
    </cfRule>
    <cfRule type="expression" dxfId="2254" priority="1738">
      <formula>IF(RIGHT(TEXT(AM470,"0.#"),1)=".",TRUE,FALSE)</formula>
    </cfRule>
  </conditionalFormatting>
  <conditionalFormatting sqref="AM468">
    <cfRule type="expression" dxfId="2253" priority="1741">
      <formula>IF(RIGHT(TEXT(AM468,"0.#"),1)=".",FALSE,TRUE)</formula>
    </cfRule>
    <cfRule type="expression" dxfId="2252" priority="1742">
      <formula>IF(RIGHT(TEXT(AM468,"0.#"),1)=".",TRUE,FALSE)</formula>
    </cfRule>
  </conditionalFormatting>
  <conditionalFormatting sqref="AM469">
    <cfRule type="expression" dxfId="2251" priority="1739">
      <formula>IF(RIGHT(TEXT(AM469,"0.#"),1)=".",FALSE,TRUE)</formula>
    </cfRule>
    <cfRule type="expression" dxfId="2250" priority="1740">
      <formula>IF(RIGHT(TEXT(AM469,"0.#"),1)=".",TRUE,FALSE)</formula>
    </cfRule>
  </conditionalFormatting>
  <conditionalFormatting sqref="AU470">
    <cfRule type="expression" dxfId="2249" priority="1731">
      <formula>IF(RIGHT(TEXT(AU470,"0.#"),1)=".",FALSE,TRUE)</formula>
    </cfRule>
    <cfRule type="expression" dxfId="2248" priority="1732">
      <formula>IF(RIGHT(TEXT(AU470,"0.#"),1)=".",TRUE,FALSE)</formula>
    </cfRule>
  </conditionalFormatting>
  <conditionalFormatting sqref="AU468">
    <cfRule type="expression" dxfId="2247" priority="1735">
      <formula>IF(RIGHT(TEXT(AU468,"0.#"),1)=".",FALSE,TRUE)</formula>
    </cfRule>
    <cfRule type="expression" dxfId="2246" priority="1736">
      <formula>IF(RIGHT(TEXT(AU468,"0.#"),1)=".",TRUE,FALSE)</formula>
    </cfRule>
  </conditionalFormatting>
  <conditionalFormatting sqref="AU469">
    <cfRule type="expression" dxfId="2245" priority="1733">
      <formula>IF(RIGHT(TEXT(AU469,"0.#"),1)=".",FALSE,TRUE)</formula>
    </cfRule>
    <cfRule type="expression" dxfId="2244" priority="1734">
      <formula>IF(RIGHT(TEXT(AU469,"0.#"),1)=".",TRUE,FALSE)</formula>
    </cfRule>
  </conditionalFormatting>
  <conditionalFormatting sqref="AI470">
    <cfRule type="expression" dxfId="2243" priority="1725">
      <formula>IF(RIGHT(TEXT(AI470,"0.#"),1)=".",FALSE,TRUE)</formula>
    </cfRule>
    <cfRule type="expression" dxfId="2242" priority="1726">
      <formula>IF(RIGHT(TEXT(AI470,"0.#"),1)=".",TRUE,FALSE)</formula>
    </cfRule>
  </conditionalFormatting>
  <conditionalFormatting sqref="AI468">
    <cfRule type="expression" dxfId="2241" priority="1729">
      <formula>IF(RIGHT(TEXT(AI468,"0.#"),1)=".",FALSE,TRUE)</formula>
    </cfRule>
    <cfRule type="expression" dxfId="2240" priority="1730">
      <formula>IF(RIGHT(TEXT(AI468,"0.#"),1)=".",TRUE,FALSE)</formula>
    </cfRule>
  </conditionalFormatting>
  <conditionalFormatting sqref="AI469">
    <cfRule type="expression" dxfId="2239" priority="1727">
      <formula>IF(RIGHT(TEXT(AI469,"0.#"),1)=".",FALSE,TRUE)</formula>
    </cfRule>
    <cfRule type="expression" dxfId="2238" priority="1728">
      <formula>IF(RIGHT(TEXT(AI469,"0.#"),1)=".",TRUE,FALSE)</formula>
    </cfRule>
  </conditionalFormatting>
  <conditionalFormatting sqref="AQ468">
    <cfRule type="expression" dxfId="2237" priority="1719">
      <formula>IF(RIGHT(TEXT(AQ468,"0.#"),1)=".",FALSE,TRUE)</formula>
    </cfRule>
    <cfRule type="expression" dxfId="2236" priority="1720">
      <formula>IF(RIGHT(TEXT(AQ468,"0.#"),1)=".",TRUE,FALSE)</formula>
    </cfRule>
  </conditionalFormatting>
  <conditionalFormatting sqref="AQ469">
    <cfRule type="expression" dxfId="2235" priority="1723">
      <formula>IF(RIGHT(TEXT(AQ469,"0.#"),1)=".",FALSE,TRUE)</formula>
    </cfRule>
    <cfRule type="expression" dxfId="2234" priority="1724">
      <formula>IF(RIGHT(TEXT(AQ469,"0.#"),1)=".",TRUE,FALSE)</formula>
    </cfRule>
  </conditionalFormatting>
  <conditionalFormatting sqref="AQ470">
    <cfRule type="expression" dxfId="2233" priority="1721">
      <formula>IF(RIGHT(TEXT(AQ470,"0.#"),1)=".",FALSE,TRUE)</formula>
    </cfRule>
    <cfRule type="expression" dxfId="2232" priority="1722">
      <formula>IF(RIGHT(TEXT(AQ470,"0.#"),1)=".",TRUE,FALSE)</formula>
    </cfRule>
  </conditionalFormatting>
  <conditionalFormatting sqref="AE475">
    <cfRule type="expression" dxfId="2231" priority="1713">
      <formula>IF(RIGHT(TEXT(AE475,"0.#"),1)=".",FALSE,TRUE)</formula>
    </cfRule>
    <cfRule type="expression" dxfId="2230" priority="1714">
      <formula>IF(RIGHT(TEXT(AE475,"0.#"),1)=".",TRUE,FALSE)</formula>
    </cfRule>
  </conditionalFormatting>
  <conditionalFormatting sqref="AE473">
    <cfRule type="expression" dxfId="2229" priority="1717">
      <formula>IF(RIGHT(TEXT(AE473,"0.#"),1)=".",FALSE,TRUE)</formula>
    </cfRule>
    <cfRule type="expression" dxfId="2228" priority="1718">
      <formula>IF(RIGHT(TEXT(AE473,"0.#"),1)=".",TRUE,FALSE)</formula>
    </cfRule>
  </conditionalFormatting>
  <conditionalFormatting sqref="AE474">
    <cfRule type="expression" dxfId="2227" priority="1715">
      <formula>IF(RIGHT(TEXT(AE474,"0.#"),1)=".",FALSE,TRUE)</formula>
    </cfRule>
    <cfRule type="expression" dxfId="2226" priority="1716">
      <formula>IF(RIGHT(TEXT(AE474,"0.#"),1)=".",TRUE,FALSE)</formula>
    </cfRule>
  </conditionalFormatting>
  <conditionalFormatting sqref="AM475">
    <cfRule type="expression" dxfId="2225" priority="1707">
      <formula>IF(RIGHT(TEXT(AM475,"0.#"),1)=".",FALSE,TRUE)</formula>
    </cfRule>
    <cfRule type="expression" dxfId="2224" priority="1708">
      <formula>IF(RIGHT(TEXT(AM475,"0.#"),1)=".",TRUE,FALSE)</formula>
    </cfRule>
  </conditionalFormatting>
  <conditionalFormatting sqref="AM473">
    <cfRule type="expression" dxfId="2223" priority="1711">
      <formula>IF(RIGHT(TEXT(AM473,"0.#"),1)=".",FALSE,TRUE)</formula>
    </cfRule>
    <cfRule type="expression" dxfId="2222" priority="1712">
      <formula>IF(RIGHT(TEXT(AM473,"0.#"),1)=".",TRUE,FALSE)</formula>
    </cfRule>
  </conditionalFormatting>
  <conditionalFormatting sqref="AM474">
    <cfRule type="expression" dxfId="2221" priority="1709">
      <formula>IF(RIGHT(TEXT(AM474,"0.#"),1)=".",FALSE,TRUE)</formula>
    </cfRule>
    <cfRule type="expression" dxfId="2220" priority="1710">
      <formula>IF(RIGHT(TEXT(AM474,"0.#"),1)=".",TRUE,FALSE)</formula>
    </cfRule>
  </conditionalFormatting>
  <conditionalFormatting sqref="AU475">
    <cfRule type="expression" dxfId="2219" priority="1701">
      <formula>IF(RIGHT(TEXT(AU475,"0.#"),1)=".",FALSE,TRUE)</formula>
    </cfRule>
    <cfRule type="expression" dxfId="2218" priority="1702">
      <formula>IF(RIGHT(TEXT(AU475,"0.#"),1)=".",TRUE,FALSE)</formula>
    </cfRule>
  </conditionalFormatting>
  <conditionalFormatting sqref="AU473">
    <cfRule type="expression" dxfId="2217" priority="1705">
      <formula>IF(RIGHT(TEXT(AU473,"0.#"),1)=".",FALSE,TRUE)</formula>
    </cfRule>
    <cfRule type="expression" dxfId="2216" priority="1706">
      <formula>IF(RIGHT(TEXT(AU473,"0.#"),1)=".",TRUE,FALSE)</formula>
    </cfRule>
  </conditionalFormatting>
  <conditionalFormatting sqref="AU474">
    <cfRule type="expression" dxfId="2215" priority="1703">
      <formula>IF(RIGHT(TEXT(AU474,"0.#"),1)=".",FALSE,TRUE)</formula>
    </cfRule>
    <cfRule type="expression" dxfId="2214" priority="1704">
      <formula>IF(RIGHT(TEXT(AU474,"0.#"),1)=".",TRUE,FALSE)</formula>
    </cfRule>
  </conditionalFormatting>
  <conditionalFormatting sqref="AI475">
    <cfRule type="expression" dxfId="2213" priority="1695">
      <formula>IF(RIGHT(TEXT(AI475,"0.#"),1)=".",FALSE,TRUE)</formula>
    </cfRule>
    <cfRule type="expression" dxfId="2212" priority="1696">
      <formula>IF(RIGHT(TEXT(AI475,"0.#"),1)=".",TRUE,FALSE)</formula>
    </cfRule>
  </conditionalFormatting>
  <conditionalFormatting sqref="AI473">
    <cfRule type="expression" dxfId="2211" priority="1699">
      <formula>IF(RIGHT(TEXT(AI473,"0.#"),1)=".",FALSE,TRUE)</formula>
    </cfRule>
    <cfRule type="expression" dxfId="2210" priority="1700">
      <formula>IF(RIGHT(TEXT(AI473,"0.#"),1)=".",TRUE,FALSE)</formula>
    </cfRule>
  </conditionalFormatting>
  <conditionalFormatting sqref="AI474">
    <cfRule type="expression" dxfId="2209" priority="1697">
      <formula>IF(RIGHT(TEXT(AI474,"0.#"),1)=".",FALSE,TRUE)</formula>
    </cfRule>
    <cfRule type="expression" dxfId="2208" priority="1698">
      <formula>IF(RIGHT(TEXT(AI474,"0.#"),1)=".",TRUE,FALSE)</formula>
    </cfRule>
  </conditionalFormatting>
  <conditionalFormatting sqref="AQ473">
    <cfRule type="expression" dxfId="2207" priority="1689">
      <formula>IF(RIGHT(TEXT(AQ473,"0.#"),1)=".",FALSE,TRUE)</formula>
    </cfRule>
    <cfRule type="expression" dxfId="2206" priority="1690">
      <formula>IF(RIGHT(TEXT(AQ473,"0.#"),1)=".",TRUE,FALSE)</formula>
    </cfRule>
  </conditionalFormatting>
  <conditionalFormatting sqref="AQ474">
    <cfRule type="expression" dxfId="2205" priority="1693">
      <formula>IF(RIGHT(TEXT(AQ474,"0.#"),1)=".",FALSE,TRUE)</formula>
    </cfRule>
    <cfRule type="expression" dxfId="2204" priority="1694">
      <formula>IF(RIGHT(TEXT(AQ474,"0.#"),1)=".",TRUE,FALSE)</formula>
    </cfRule>
  </conditionalFormatting>
  <conditionalFormatting sqref="AQ475">
    <cfRule type="expression" dxfId="2203" priority="1691">
      <formula>IF(RIGHT(TEXT(AQ475,"0.#"),1)=".",FALSE,TRUE)</formula>
    </cfRule>
    <cfRule type="expression" dxfId="2202" priority="1692">
      <formula>IF(RIGHT(TEXT(AQ475,"0.#"),1)=".",TRUE,FALSE)</formula>
    </cfRule>
  </conditionalFormatting>
  <conditionalFormatting sqref="AE480">
    <cfRule type="expression" dxfId="2201" priority="1683">
      <formula>IF(RIGHT(TEXT(AE480,"0.#"),1)=".",FALSE,TRUE)</formula>
    </cfRule>
    <cfRule type="expression" dxfId="2200" priority="1684">
      <formula>IF(RIGHT(TEXT(AE480,"0.#"),1)=".",TRUE,FALSE)</formula>
    </cfRule>
  </conditionalFormatting>
  <conditionalFormatting sqref="AE478">
    <cfRule type="expression" dxfId="2199" priority="1687">
      <formula>IF(RIGHT(TEXT(AE478,"0.#"),1)=".",FALSE,TRUE)</formula>
    </cfRule>
    <cfRule type="expression" dxfId="2198" priority="1688">
      <formula>IF(RIGHT(TEXT(AE478,"0.#"),1)=".",TRUE,FALSE)</formula>
    </cfRule>
  </conditionalFormatting>
  <conditionalFormatting sqref="AE479">
    <cfRule type="expression" dxfId="2197" priority="1685">
      <formula>IF(RIGHT(TEXT(AE479,"0.#"),1)=".",FALSE,TRUE)</formula>
    </cfRule>
    <cfRule type="expression" dxfId="2196" priority="1686">
      <formula>IF(RIGHT(TEXT(AE479,"0.#"),1)=".",TRUE,FALSE)</formula>
    </cfRule>
  </conditionalFormatting>
  <conditionalFormatting sqref="AM480">
    <cfRule type="expression" dxfId="2195" priority="1677">
      <formula>IF(RIGHT(TEXT(AM480,"0.#"),1)=".",FALSE,TRUE)</formula>
    </cfRule>
    <cfRule type="expression" dxfId="2194" priority="1678">
      <formula>IF(RIGHT(TEXT(AM480,"0.#"),1)=".",TRUE,FALSE)</formula>
    </cfRule>
  </conditionalFormatting>
  <conditionalFormatting sqref="AM478">
    <cfRule type="expression" dxfId="2193" priority="1681">
      <formula>IF(RIGHT(TEXT(AM478,"0.#"),1)=".",FALSE,TRUE)</formula>
    </cfRule>
    <cfRule type="expression" dxfId="2192" priority="1682">
      <formula>IF(RIGHT(TEXT(AM478,"0.#"),1)=".",TRUE,FALSE)</formula>
    </cfRule>
  </conditionalFormatting>
  <conditionalFormatting sqref="AM479">
    <cfRule type="expression" dxfId="2191" priority="1679">
      <formula>IF(RIGHT(TEXT(AM479,"0.#"),1)=".",FALSE,TRUE)</formula>
    </cfRule>
    <cfRule type="expression" dxfId="2190" priority="1680">
      <formula>IF(RIGHT(TEXT(AM479,"0.#"),1)=".",TRUE,FALSE)</formula>
    </cfRule>
  </conditionalFormatting>
  <conditionalFormatting sqref="AU480">
    <cfRule type="expression" dxfId="2189" priority="1671">
      <formula>IF(RIGHT(TEXT(AU480,"0.#"),1)=".",FALSE,TRUE)</formula>
    </cfRule>
    <cfRule type="expression" dxfId="2188" priority="1672">
      <formula>IF(RIGHT(TEXT(AU480,"0.#"),1)=".",TRUE,FALSE)</formula>
    </cfRule>
  </conditionalFormatting>
  <conditionalFormatting sqref="AU478">
    <cfRule type="expression" dxfId="2187" priority="1675">
      <formula>IF(RIGHT(TEXT(AU478,"0.#"),1)=".",FALSE,TRUE)</formula>
    </cfRule>
    <cfRule type="expression" dxfId="2186" priority="1676">
      <formula>IF(RIGHT(TEXT(AU478,"0.#"),1)=".",TRUE,FALSE)</formula>
    </cfRule>
  </conditionalFormatting>
  <conditionalFormatting sqref="AU479">
    <cfRule type="expression" dxfId="2185" priority="1673">
      <formula>IF(RIGHT(TEXT(AU479,"0.#"),1)=".",FALSE,TRUE)</formula>
    </cfRule>
    <cfRule type="expression" dxfId="2184" priority="1674">
      <formula>IF(RIGHT(TEXT(AU479,"0.#"),1)=".",TRUE,FALSE)</formula>
    </cfRule>
  </conditionalFormatting>
  <conditionalFormatting sqref="AI480">
    <cfRule type="expression" dxfId="2183" priority="1665">
      <formula>IF(RIGHT(TEXT(AI480,"0.#"),1)=".",FALSE,TRUE)</formula>
    </cfRule>
    <cfRule type="expression" dxfId="2182" priority="1666">
      <formula>IF(RIGHT(TEXT(AI480,"0.#"),1)=".",TRUE,FALSE)</formula>
    </cfRule>
  </conditionalFormatting>
  <conditionalFormatting sqref="AI478">
    <cfRule type="expression" dxfId="2181" priority="1669">
      <formula>IF(RIGHT(TEXT(AI478,"0.#"),1)=".",FALSE,TRUE)</formula>
    </cfRule>
    <cfRule type="expression" dxfId="2180" priority="1670">
      <formula>IF(RIGHT(TEXT(AI478,"0.#"),1)=".",TRUE,FALSE)</formula>
    </cfRule>
  </conditionalFormatting>
  <conditionalFormatting sqref="AI479">
    <cfRule type="expression" dxfId="2179" priority="1667">
      <formula>IF(RIGHT(TEXT(AI479,"0.#"),1)=".",FALSE,TRUE)</formula>
    </cfRule>
    <cfRule type="expression" dxfId="2178" priority="1668">
      <formula>IF(RIGHT(TEXT(AI479,"0.#"),1)=".",TRUE,FALSE)</formula>
    </cfRule>
  </conditionalFormatting>
  <conditionalFormatting sqref="AQ478">
    <cfRule type="expression" dxfId="2177" priority="1659">
      <formula>IF(RIGHT(TEXT(AQ478,"0.#"),1)=".",FALSE,TRUE)</formula>
    </cfRule>
    <cfRule type="expression" dxfId="2176" priority="1660">
      <formula>IF(RIGHT(TEXT(AQ478,"0.#"),1)=".",TRUE,FALSE)</formula>
    </cfRule>
  </conditionalFormatting>
  <conditionalFormatting sqref="AQ479">
    <cfRule type="expression" dxfId="2175" priority="1663">
      <formula>IF(RIGHT(TEXT(AQ479,"0.#"),1)=".",FALSE,TRUE)</formula>
    </cfRule>
    <cfRule type="expression" dxfId="2174" priority="1664">
      <formula>IF(RIGHT(TEXT(AQ479,"0.#"),1)=".",TRUE,FALSE)</formula>
    </cfRule>
  </conditionalFormatting>
  <conditionalFormatting sqref="AQ480">
    <cfRule type="expression" dxfId="2173" priority="1661">
      <formula>IF(RIGHT(TEXT(AQ480,"0.#"),1)=".",FALSE,TRUE)</formula>
    </cfRule>
    <cfRule type="expression" dxfId="2172" priority="1662">
      <formula>IF(RIGHT(TEXT(AQ480,"0.#"),1)=".",TRUE,FALSE)</formula>
    </cfRule>
  </conditionalFormatting>
  <conditionalFormatting sqref="AM47">
    <cfRule type="expression" dxfId="2171" priority="1953">
      <formula>IF(RIGHT(TEXT(AM47,"0.#"),1)=".",FALSE,TRUE)</formula>
    </cfRule>
    <cfRule type="expression" dxfId="2170" priority="1954">
      <formula>IF(RIGHT(TEXT(AM47,"0.#"),1)=".",TRUE,FALSE)</formula>
    </cfRule>
  </conditionalFormatting>
  <conditionalFormatting sqref="AI46">
    <cfRule type="expression" dxfId="2169" priority="1957">
      <formula>IF(RIGHT(TEXT(AI46,"0.#"),1)=".",FALSE,TRUE)</formula>
    </cfRule>
    <cfRule type="expression" dxfId="2168" priority="1958">
      <formula>IF(RIGHT(TEXT(AI46,"0.#"),1)=".",TRUE,FALSE)</formula>
    </cfRule>
  </conditionalFormatting>
  <conditionalFormatting sqref="AM46">
    <cfRule type="expression" dxfId="2167" priority="1955">
      <formula>IF(RIGHT(TEXT(AM46,"0.#"),1)=".",FALSE,TRUE)</formula>
    </cfRule>
    <cfRule type="expression" dxfId="2166" priority="1956">
      <formula>IF(RIGHT(TEXT(AM46,"0.#"),1)=".",TRUE,FALSE)</formula>
    </cfRule>
  </conditionalFormatting>
  <conditionalFormatting sqref="AU46:AU48">
    <cfRule type="expression" dxfId="2165" priority="1947">
      <formula>IF(RIGHT(TEXT(AU46,"0.#"),1)=".",FALSE,TRUE)</formula>
    </cfRule>
    <cfRule type="expression" dxfId="2164" priority="1948">
      <formula>IF(RIGHT(TEXT(AU46,"0.#"),1)=".",TRUE,FALSE)</formula>
    </cfRule>
  </conditionalFormatting>
  <conditionalFormatting sqref="AM48">
    <cfRule type="expression" dxfId="2163" priority="1951">
      <formula>IF(RIGHT(TEXT(AM48,"0.#"),1)=".",FALSE,TRUE)</formula>
    </cfRule>
    <cfRule type="expression" dxfId="2162" priority="1952">
      <formula>IF(RIGHT(TEXT(AM48,"0.#"),1)=".",TRUE,FALSE)</formula>
    </cfRule>
  </conditionalFormatting>
  <conditionalFormatting sqref="AQ46:AQ48">
    <cfRule type="expression" dxfId="2161" priority="1949">
      <formula>IF(RIGHT(TEXT(AQ46,"0.#"),1)=".",FALSE,TRUE)</formula>
    </cfRule>
    <cfRule type="expression" dxfId="2160" priority="1950">
      <formula>IF(RIGHT(TEXT(AQ46,"0.#"),1)=".",TRUE,FALSE)</formula>
    </cfRule>
  </conditionalFormatting>
  <conditionalFormatting sqref="AE146:AE147 AI146:AI147 AM146:AM147 AQ146:AQ147 AU146:AU147">
    <cfRule type="expression" dxfId="2159" priority="1941">
      <formula>IF(RIGHT(TEXT(AE146,"0.#"),1)=".",FALSE,TRUE)</formula>
    </cfRule>
    <cfRule type="expression" dxfId="2158" priority="1942">
      <formula>IF(RIGHT(TEXT(AE146,"0.#"),1)=".",TRUE,FALSE)</formula>
    </cfRule>
  </conditionalFormatting>
  <conditionalFormatting sqref="AE138:AE139 AI138:AI139 AM138:AM139 AQ138:AQ139 AU138:AU139">
    <cfRule type="expression" dxfId="2157" priority="1945">
      <formula>IF(RIGHT(TEXT(AE138,"0.#"),1)=".",FALSE,TRUE)</formula>
    </cfRule>
    <cfRule type="expression" dxfId="2156" priority="1946">
      <formula>IF(RIGHT(TEXT(AE138,"0.#"),1)=".",TRUE,FALSE)</formula>
    </cfRule>
  </conditionalFormatting>
  <conditionalFormatting sqref="AE142:AE143 AI142:AI143 AM142:AM143 AQ142:AQ143 AU142:AU143">
    <cfRule type="expression" dxfId="2155" priority="1943">
      <formula>IF(RIGHT(TEXT(AE142,"0.#"),1)=".",FALSE,TRUE)</formula>
    </cfRule>
    <cfRule type="expression" dxfId="2154" priority="1944">
      <formula>IF(RIGHT(TEXT(AE142,"0.#"),1)=".",TRUE,FALSE)</formula>
    </cfRule>
  </conditionalFormatting>
  <conditionalFormatting sqref="AE198:AE199 AI198:AI199 AM198:AM199 AQ198:AQ199 AU198:AU199">
    <cfRule type="expression" dxfId="2153" priority="1935">
      <formula>IF(RIGHT(TEXT(AE198,"0.#"),1)=".",FALSE,TRUE)</formula>
    </cfRule>
    <cfRule type="expression" dxfId="2152" priority="1936">
      <formula>IF(RIGHT(TEXT(AE198,"0.#"),1)=".",TRUE,FALSE)</formula>
    </cfRule>
  </conditionalFormatting>
  <conditionalFormatting sqref="AE150:AE151 AI150:AI151 AM150:AM151 AQ150:AQ151 AU150:AU151">
    <cfRule type="expression" dxfId="2151" priority="1939">
      <formula>IF(RIGHT(TEXT(AE150,"0.#"),1)=".",FALSE,TRUE)</formula>
    </cfRule>
    <cfRule type="expression" dxfId="2150" priority="1940">
      <formula>IF(RIGHT(TEXT(AE150,"0.#"),1)=".",TRUE,FALSE)</formula>
    </cfRule>
  </conditionalFormatting>
  <conditionalFormatting sqref="AE194:AE195 AI194:AI195 AM194:AM195 AQ194:AQ195 AU194:AU195">
    <cfRule type="expression" dxfId="2149" priority="1937">
      <formula>IF(RIGHT(TEXT(AE194,"0.#"),1)=".",FALSE,TRUE)</formula>
    </cfRule>
    <cfRule type="expression" dxfId="2148" priority="1938">
      <formula>IF(RIGHT(TEXT(AE194,"0.#"),1)=".",TRUE,FALSE)</formula>
    </cfRule>
  </conditionalFormatting>
  <conditionalFormatting sqref="AE210:AE211 AI210:AI211 AM210:AM211 AQ210:AQ211 AU210:AU211">
    <cfRule type="expression" dxfId="2147" priority="1929">
      <formula>IF(RIGHT(TEXT(AE210,"0.#"),1)=".",FALSE,TRUE)</formula>
    </cfRule>
    <cfRule type="expression" dxfId="2146" priority="1930">
      <formula>IF(RIGHT(TEXT(AE210,"0.#"),1)=".",TRUE,FALSE)</formula>
    </cfRule>
  </conditionalFormatting>
  <conditionalFormatting sqref="AE202:AE203 AI202:AI203 AM202:AM203 AQ202:AQ203 AU202:AU203">
    <cfRule type="expression" dxfId="2145" priority="1933">
      <formula>IF(RIGHT(TEXT(AE202,"0.#"),1)=".",FALSE,TRUE)</formula>
    </cfRule>
    <cfRule type="expression" dxfId="2144" priority="1934">
      <formula>IF(RIGHT(TEXT(AE202,"0.#"),1)=".",TRUE,FALSE)</formula>
    </cfRule>
  </conditionalFormatting>
  <conditionalFormatting sqref="AE206:AE207 AI206:AI207 AM206:AM207 AQ206:AQ207 AU206:AU207">
    <cfRule type="expression" dxfId="2143" priority="1931">
      <formula>IF(RIGHT(TEXT(AE206,"0.#"),1)=".",FALSE,TRUE)</formula>
    </cfRule>
    <cfRule type="expression" dxfId="2142" priority="1932">
      <formula>IF(RIGHT(TEXT(AE206,"0.#"),1)=".",TRUE,FALSE)</formula>
    </cfRule>
  </conditionalFormatting>
  <conditionalFormatting sqref="AE262:AE263 AI262:AI263 AM262:AM263 AQ262:AQ263 AU262:AU263">
    <cfRule type="expression" dxfId="2141" priority="1923">
      <formula>IF(RIGHT(TEXT(AE262,"0.#"),1)=".",FALSE,TRUE)</formula>
    </cfRule>
    <cfRule type="expression" dxfId="2140" priority="1924">
      <formula>IF(RIGHT(TEXT(AE262,"0.#"),1)=".",TRUE,FALSE)</formula>
    </cfRule>
  </conditionalFormatting>
  <conditionalFormatting sqref="AE254:AE255 AI254:AI255 AM254:AM255 AQ254:AQ255 AU254:AU255">
    <cfRule type="expression" dxfId="2139" priority="1927">
      <formula>IF(RIGHT(TEXT(AE254,"0.#"),1)=".",FALSE,TRUE)</formula>
    </cfRule>
    <cfRule type="expression" dxfId="2138" priority="1928">
      <formula>IF(RIGHT(TEXT(AE254,"0.#"),1)=".",TRUE,FALSE)</formula>
    </cfRule>
  </conditionalFormatting>
  <conditionalFormatting sqref="AE258:AE259 AI258:AI259 AM258:AM259 AQ258:AQ259 AU258:AU259">
    <cfRule type="expression" dxfId="2137" priority="1925">
      <formula>IF(RIGHT(TEXT(AE258,"0.#"),1)=".",FALSE,TRUE)</formula>
    </cfRule>
    <cfRule type="expression" dxfId="2136" priority="1926">
      <formula>IF(RIGHT(TEXT(AE258,"0.#"),1)=".",TRUE,FALSE)</formula>
    </cfRule>
  </conditionalFormatting>
  <conditionalFormatting sqref="AE314:AE315 AI314:AI315 AM314:AM315 AQ314:AQ315 AU314:AU315">
    <cfRule type="expression" dxfId="2135" priority="1917">
      <formula>IF(RIGHT(TEXT(AE314,"0.#"),1)=".",FALSE,TRUE)</formula>
    </cfRule>
    <cfRule type="expression" dxfId="2134" priority="1918">
      <formula>IF(RIGHT(TEXT(AE314,"0.#"),1)=".",TRUE,FALSE)</formula>
    </cfRule>
  </conditionalFormatting>
  <conditionalFormatting sqref="AE266:AE267 AI266:AI267 AM266:AM267 AQ266:AQ267 AU266:AU267">
    <cfRule type="expression" dxfId="2133" priority="1921">
      <formula>IF(RIGHT(TEXT(AE266,"0.#"),1)=".",FALSE,TRUE)</formula>
    </cfRule>
    <cfRule type="expression" dxfId="2132" priority="1922">
      <formula>IF(RIGHT(TEXT(AE266,"0.#"),1)=".",TRUE,FALSE)</formula>
    </cfRule>
  </conditionalFormatting>
  <conditionalFormatting sqref="AE270:AE271 AI270:AI271 AM270:AM271 AQ270:AQ271 AU270:AU271">
    <cfRule type="expression" dxfId="2131" priority="1919">
      <formula>IF(RIGHT(TEXT(AE270,"0.#"),1)=".",FALSE,TRUE)</formula>
    </cfRule>
    <cfRule type="expression" dxfId="2130" priority="1920">
      <formula>IF(RIGHT(TEXT(AE270,"0.#"),1)=".",TRUE,FALSE)</formula>
    </cfRule>
  </conditionalFormatting>
  <conditionalFormatting sqref="AE326:AE327 AI326:AI327 AM326:AM327 AQ326:AQ327 AU326:AU327">
    <cfRule type="expression" dxfId="2129" priority="1911">
      <formula>IF(RIGHT(TEXT(AE326,"0.#"),1)=".",FALSE,TRUE)</formula>
    </cfRule>
    <cfRule type="expression" dxfId="2128" priority="1912">
      <formula>IF(RIGHT(TEXT(AE326,"0.#"),1)=".",TRUE,FALSE)</formula>
    </cfRule>
  </conditionalFormatting>
  <conditionalFormatting sqref="AE318:AE319 AI318:AI319 AM318:AM319 AQ318:AQ319 AU318:AU319">
    <cfRule type="expression" dxfId="2127" priority="1915">
      <formula>IF(RIGHT(TEXT(AE318,"0.#"),1)=".",FALSE,TRUE)</formula>
    </cfRule>
    <cfRule type="expression" dxfId="2126" priority="1916">
      <formula>IF(RIGHT(TEXT(AE318,"0.#"),1)=".",TRUE,FALSE)</formula>
    </cfRule>
  </conditionalFormatting>
  <conditionalFormatting sqref="AE322:AE323 AI322:AI323 AM322:AM323 AQ322:AQ323 AU322:AU323">
    <cfRule type="expression" dxfId="2125" priority="1913">
      <formula>IF(RIGHT(TEXT(AE322,"0.#"),1)=".",FALSE,TRUE)</formula>
    </cfRule>
    <cfRule type="expression" dxfId="2124" priority="1914">
      <formula>IF(RIGHT(TEXT(AE322,"0.#"),1)=".",TRUE,FALSE)</formula>
    </cfRule>
  </conditionalFormatting>
  <conditionalFormatting sqref="AE378:AE379 AI378:AI379 AM378:AM379 AQ378:AQ379 AU378:AU379">
    <cfRule type="expression" dxfId="2123" priority="1905">
      <formula>IF(RIGHT(TEXT(AE378,"0.#"),1)=".",FALSE,TRUE)</formula>
    </cfRule>
    <cfRule type="expression" dxfId="2122" priority="1906">
      <formula>IF(RIGHT(TEXT(AE378,"0.#"),1)=".",TRUE,FALSE)</formula>
    </cfRule>
  </conditionalFormatting>
  <conditionalFormatting sqref="AE330:AE331 AI330:AI331 AM330:AM331 AQ330:AQ331 AU330:AU331">
    <cfRule type="expression" dxfId="2121" priority="1909">
      <formula>IF(RIGHT(TEXT(AE330,"0.#"),1)=".",FALSE,TRUE)</formula>
    </cfRule>
    <cfRule type="expression" dxfId="2120" priority="1910">
      <formula>IF(RIGHT(TEXT(AE330,"0.#"),1)=".",TRUE,FALSE)</formula>
    </cfRule>
  </conditionalFormatting>
  <conditionalFormatting sqref="AE374:AE375 AI374:AI375 AM374:AM375 AQ374:AQ375 AU374:AU375">
    <cfRule type="expression" dxfId="2119" priority="1907">
      <formula>IF(RIGHT(TEXT(AE374,"0.#"),1)=".",FALSE,TRUE)</formula>
    </cfRule>
    <cfRule type="expression" dxfId="2118" priority="1908">
      <formula>IF(RIGHT(TEXT(AE374,"0.#"),1)=".",TRUE,FALSE)</formula>
    </cfRule>
  </conditionalFormatting>
  <conditionalFormatting sqref="AE390:AE391 AI390:AI391 AM390:AM391 AQ390:AQ391 AU390:AU391">
    <cfRule type="expression" dxfId="2117" priority="1899">
      <formula>IF(RIGHT(TEXT(AE390,"0.#"),1)=".",FALSE,TRUE)</formula>
    </cfRule>
    <cfRule type="expression" dxfId="2116" priority="1900">
      <formula>IF(RIGHT(TEXT(AE390,"0.#"),1)=".",TRUE,FALSE)</formula>
    </cfRule>
  </conditionalFormatting>
  <conditionalFormatting sqref="AE382:AE383 AI382:AI383 AM382:AM383 AQ382:AQ383 AU382:AU383">
    <cfRule type="expression" dxfId="2115" priority="1903">
      <formula>IF(RIGHT(TEXT(AE382,"0.#"),1)=".",FALSE,TRUE)</formula>
    </cfRule>
    <cfRule type="expression" dxfId="2114" priority="1904">
      <formula>IF(RIGHT(TEXT(AE382,"0.#"),1)=".",TRUE,FALSE)</formula>
    </cfRule>
  </conditionalFormatting>
  <conditionalFormatting sqref="AE386:AE387 AI386:AI387 AM386:AM387 AQ386:AQ387 AU386:AU387">
    <cfRule type="expression" dxfId="2113" priority="1901">
      <formula>IF(RIGHT(TEXT(AE386,"0.#"),1)=".",FALSE,TRUE)</formula>
    </cfRule>
    <cfRule type="expression" dxfId="2112" priority="1902">
      <formula>IF(RIGHT(TEXT(AE386,"0.#"),1)=".",TRUE,FALSE)</formula>
    </cfRule>
  </conditionalFormatting>
  <conditionalFormatting sqref="AE440">
    <cfRule type="expression" dxfId="2111" priority="1893">
      <formula>IF(RIGHT(TEXT(AE440,"0.#"),1)=".",FALSE,TRUE)</formula>
    </cfRule>
    <cfRule type="expression" dxfId="2110" priority="1894">
      <formula>IF(RIGHT(TEXT(AE440,"0.#"),1)=".",TRUE,FALSE)</formula>
    </cfRule>
  </conditionalFormatting>
  <conditionalFormatting sqref="AE438">
    <cfRule type="expression" dxfId="2109" priority="1897">
      <formula>IF(RIGHT(TEXT(AE438,"0.#"),1)=".",FALSE,TRUE)</formula>
    </cfRule>
    <cfRule type="expression" dxfId="2108" priority="1898">
      <formula>IF(RIGHT(TEXT(AE438,"0.#"),1)=".",TRUE,FALSE)</formula>
    </cfRule>
  </conditionalFormatting>
  <conditionalFormatting sqref="AE439">
    <cfRule type="expression" dxfId="2107" priority="1895">
      <formula>IF(RIGHT(TEXT(AE439,"0.#"),1)=".",FALSE,TRUE)</formula>
    </cfRule>
    <cfRule type="expression" dxfId="2106" priority="1896">
      <formula>IF(RIGHT(TEXT(AE439,"0.#"),1)=".",TRUE,FALSE)</formula>
    </cfRule>
  </conditionalFormatting>
  <conditionalFormatting sqref="AM440">
    <cfRule type="expression" dxfId="2105" priority="1887">
      <formula>IF(RIGHT(TEXT(AM440,"0.#"),1)=".",FALSE,TRUE)</formula>
    </cfRule>
    <cfRule type="expression" dxfId="2104" priority="1888">
      <formula>IF(RIGHT(TEXT(AM440,"0.#"),1)=".",TRUE,FALSE)</formula>
    </cfRule>
  </conditionalFormatting>
  <conditionalFormatting sqref="AM438">
    <cfRule type="expression" dxfId="2103" priority="1891">
      <formula>IF(RIGHT(TEXT(AM438,"0.#"),1)=".",FALSE,TRUE)</formula>
    </cfRule>
    <cfRule type="expression" dxfId="2102" priority="1892">
      <formula>IF(RIGHT(TEXT(AM438,"0.#"),1)=".",TRUE,FALSE)</formula>
    </cfRule>
  </conditionalFormatting>
  <conditionalFormatting sqref="AM439">
    <cfRule type="expression" dxfId="2101" priority="1889">
      <formula>IF(RIGHT(TEXT(AM439,"0.#"),1)=".",FALSE,TRUE)</formula>
    </cfRule>
    <cfRule type="expression" dxfId="2100" priority="1890">
      <formula>IF(RIGHT(TEXT(AM439,"0.#"),1)=".",TRUE,FALSE)</formula>
    </cfRule>
  </conditionalFormatting>
  <conditionalFormatting sqref="AU440">
    <cfRule type="expression" dxfId="2099" priority="1881">
      <formula>IF(RIGHT(TEXT(AU440,"0.#"),1)=".",FALSE,TRUE)</formula>
    </cfRule>
    <cfRule type="expression" dxfId="2098" priority="1882">
      <formula>IF(RIGHT(TEXT(AU440,"0.#"),1)=".",TRUE,FALSE)</formula>
    </cfRule>
  </conditionalFormatting>
  <conditionalFormatting sqref="AU438">
    <cfRule type="expression" dxfId="2097" priority="1885">
      <formula>IF(RIGHT(TEXT(AU438,"0.#"),1)=".",FALSE,TRUE)</formula>
    </cfRule>
    <cfRule type="expression" dxfId="2096" priority="1886">
      <formula>IF(RIGHT(TEXT(AU438,"0.#"),1)=".",TRUE,FALSE)</formula>
    </cfRule>
  </conditionalFormatting>
  <conditionalFormatting sqref="AU439">
    <cfRule type="expression" dxfId="2095" priority="1883">
      <formula>IF(RIGHT(TEXT(AU439,"0.#"),1)=".",FALSE,TRUE)</formula>
    </cfRule>
    <cfRule type="expression" dxfId="2094" priority="1884">
      <formula>IF(RIGHT(TEXT(AU439,"0.#"),1)=".",TRUE,FALSE)</formula>
    </cfRule>
  </conditionalFormatting>
  <conditionalFormatting sqref="AI440">
    <cfRule type="expression" dxfId="2093" priority="1875">
      <formula>IF(RIGHT(TEXT(AI440,"0.#"),1)=".",FALSE,TRUE)</formula>
    </cfRule>
    <cfRule type="expression" dxfId="2092" priority="1876">
      <formula>IF(RIGHT(TEXT(AI440,"0.#"),1)=".",TRUE,FALSE)</formula>
    </cfRule>
  </conditionalFormatting>
  <conditionalFormatting sqref="AI438">
    <cfRule type="expression" dxfId="2091" priority="1879">
      <formula>IF(RIGHT(TEXT(AI438,"0.#"),1)=".",FALSE,TRUE)</formula>
    </cfRule>
    <cfRule type="expression" dxfId="2090" priority="1880">
      <formula>IF(RIGHT(TEXT(AI438,"0.#"),1)=".",TRUE,FALSE)</formula>
    </cfRule>
  </conditionalFormatting>
  <conditionalFormatting sqref="AI439">
    <cfRule type="expression" dxfId="2089" priority="1877">
      <formula>IF(RIGHT(TEXT(AI439,"0.#"),1)=".",FALSE,TRUE)</formula>
    </cfRule>
    <cfRule type="expression" dxfId="2088" priority="1878">
      <formula>IF(RIGHT(TEXT(AI439,"0.#"),1)=".",TRUE,FALSE)</formula>
    </cfRule>
  </conditionalFormatting>
  <conditionalFormatting sqref="AQ438">
    <cfRule type="expression" dxfId="2087" priority="1869">
      <formula>IF(RIGHT(TEXT(AQ438,"0.#"),1)=".",FALSE,TRUE)</formula>
    </cfRule>
    <cfRule type="expression" dxfId="2086" priority="1870">
      <formula>IF(RIGHT(TEXT(AQ438,"0.#"),1)=".",TRUE,FALSE)</formula>
    </cfRule>
  </conditionalFormatting>
  <conditionalFormatting sqref="AQ439">
    <cfRule type="expression" dxfId="2085" priority="1873">
      <formula>IF(RIGHT(TEXT(AQ439,"0.#"),1)=".",FALSE,TRUE)</formula>
    </cfRule>
    <cfRule type="expression" dxfId="2084" priority="1874">
      <formula>IF(RIGHT(TEXT(AQ439,"0.#"),1)=".",TRUE,FALSE)</formula>
    </cfRule>
  </conditionalFormatting>
  <conditionalFormatting sqref="AQ440">
    <cfRule type="expression" dxfId="2083" priority="1871">
      <formula>IF(RIGHT(TEXT(AQ440,"0.#"),1)=".",FALSE,TRUE)</formula>
    </cfRule>
    <cfRule type="expression" dxfId="2082" priority="1872">
      <formula>IF(RIGHT(TEXT(AQ440,"0.#"),1)=".",TRUE,FALSE)</formula>
    </cfRule>
  </conditionalFormatting>
  <conditionalFormatting sqref="AE445">
    <cfRule type="expression" dxfId="2081" priority="1863">
      <formula>IF(RIGHT(TEXT(AE445,"0.#"),1)=".",FALSE,TRUE)</formula>
    </cfRule>
    <cfRule type="expression" dxfId="2080" priority="1864">
      <formula>IF(RIGHT(TEXT(AE445,"0.#"),1)=".",TRUE,FALSE)</formula>
    </cfRule>
  </conditionalFormatting>
  <conditionalFormatting sqref="AE443">
    <cfRule type="expression" dxfId="2079" priority="1867">
      <formula>IF(RIGHT(TEXT(AE443,"0.#"),1)=".",FALSE,TRUE)</formula>
    </cfRule>
    <cfRule type="expression" dxfId="2078" priority="1868">
      <formula>IF(RIGHT(TEXT(AE443,"0.#"),1)=".",TRUE,FALSE)</formula>
    </cfRule>
  </conditionalFormatting>
  <conditionalFormatting sqref="AE444">
    <cfRule type="expression" dxfId="2077" priority="1865">
      <formula>IF(RIGHT(TEXT(AE444,"0.#"),1)=".",FALSE,TRUE)</formula>
    </cfRule>
    <cfRule type="expression" dxfId="2076" priority="1866">
      <formula>IF(RIGHT(TEXT(AE444,"0.#"),1)=".",TRUE,FALSE)</formula>
    </cfRule>
  </conditionalFormatting>
  <conditionalFormatting sqref="AM445">
    <cfRule type="expression" dxfId="2075" priority="1857">
      <formula>IF(RIGHT(TEXT(AM445,"0.#"),1)=".",FALSE,TRUE)</formula>
    </cfRule>
    <cfRule type="expression" dxfId="2074" priority="1858">
      <formula>IF(RIGHT(TEXT(AM445,"0.#"),1)=".",TRUE,FALSE)</formula>
    </cfRule>
  </conditionalFormatting>
  <conditionalFormatting sqref="AM443">
    <cfRule type="expression" dxfId="2073" priority="1861">
      <formula>IF(RIGHT(TEXT(AM443,"0.#"),1)=".",FALSE,TRUE)</formula>
    </cfRule>
    <cfRule type="expression" dxfId="2072" priority="1862">
      <formula>IF(RIGHT(TEXT(AM443,"0.#"),1)=".",TRUE,FALSE)</formula>
    </cfRule>
  </conditionalFormatting>
  <conditionalFormatting sqref="AM444">
    <cfRule type="expression" dxfId="2071" priority="1859">
      <formula>IF(RIGHT(TEXT(AM444,"0.#"),1)=".",FALSE,TRUE)</formula>
    </cfRule>
    <cfRule type="expression" dxfId="2070" priority="1860">
      <formula>IF(RIGHT(TEXT(AM444,"0.#"),1)=".",TRUE,FALSE)</formula>
    </cfRule>
  </conditionalFormatting>
  <conditionalFormatting sqref="AU445">
    <cfRule type="expression" dxfId="2069" priority="1851">
      <formula>IF(RIGHT(TEXT(AU445,"0.#"),1)=".",FALSE,TRUE)</formula>
    </cfRule>
    <cfRule type="expression" dxfId="2068" priority="1852">
      <formula>IF(RIGHT(TEXT(AU445,"0.#"),1)=".",TRUE,FALSE)</formula>
    </cfRule>
  </conditionalFormatting>
  <conditionalFormatting sqref="AU443">
    <cfRule type="expression" dxfId="2067" priority="1855">
      <formula>IF(RIGHT(TEXT(AU443,"0.#"),1)=".",FALSE,TRUE)</formula>
    </cfRule>
    <cfRule type="expression" dxfId="2066" priority="1856">
      <formula>IF(RIGHT(TEXT(AU443,"0.#"),1)=".",TRUE,FALSE)</formula>
    </cfRule>
  </conditionalFormatting>
  <conditionalFormatting sqref="AU444">
    <cfRule type="expression" dxfId="2065" priority="1853">
      <formula>IF(RIGHT(TEXT(AU444,"0.#"),1)=".",FALSE,TRUE)</formula>
    </cfRule>
    <cfRule type="expression" dxfId="2064" priority="1854">
      <formula>IF(RIGHT(TEXT(AU444,"0.#"),1)=".",TRUE,FALSE)</formula>
    </cfRule>
  </conditionalFormatting>
  <conditionalFormatting sqref="AI445">
    <cfRule type="expression" dxfId="2063" priority="1845">
      <formula>IF(RIGHT(TEXT(AI445,"0.#"),1)=".",FALSE,TRUE)</formula>
    </cfRule>
    <cfRule type="expression" dxfId="2062" priority="1846">
      <formula>IF(RIGHT(TEXT(AI445,"0.#"),1)=".",TRUE,FALSE)</formula>
    </cfRule>
  </conditionalFormatting>
  <conditionalFormatting sqref="AI443">
    <cfRule type="expression" dxfId="2061" priority="1849">
      <formula>IF(RIGHT(TEXT(AI443,"0.#"),1)=".",FALSE,TRUE)</formula>
    </cfRule>
    <cfRule type="expression" dxfId="2060" priority="1850">
      <formula>IF(RIGHT(TEXT(AI443,"0.#"),1)=".",TRUE,FALSE)</formula>
    </cfRule>
  </conditionalFormatting>
  <conditionalFormatting sqref="AI444">
    <cfRule type="expression" dxfId="2059" priority="1847">
      <formula>IF(RIGHT(TEXT(AI444,"0.#"),1)=".",FALSE,TRUE)</formula>
    </cfRule>
    <cfRule type="expression" dxfId="2058" priority="1848">
      <formula>IF(RIGHT(TEXT(AI444,"0.#"),1)=".",TRUE,FALSE)</formula>
    </cfRule>
  </conditionalFormatting>
  <conditionalFormatting sqref="AQ443">
    <cfRule type="expression" dxfId="2057" priority="1839">
      <formula>IF(RIGHT(TEXT(AQ443,"0.#"),1)=".",FALSE,TRUE)</formula>
    </cfRule>
    <cfRule type="expression" dxfId="2056" priority="1840">
      <formula>IF(RIGHT(TEXT(AQ443,"0.#"),1)=".",TRUE,FALSE)</formula>
    </cfRule>
  </conditionalFormatting>
  <conditionalFormatting sqref="AQ444">
    <cfRule type="expression" dxfId="2055" priority="1843">
      <formula>IF(RIGHT(TEXT(AQ444,"0.#"),1)=".",FALSE,TRUE)</formula>
    </cfRule>
    <cfRule type="expression" dxfId="2054" priority="1844">
      <formula>IF(RIGHT(TEXT(AQ444,"0.#"),1)=".",TRUE,FALSE)</formula>
    </cfRule>
  </conditionalFormatting>
  <conditionalFormatting sqref="AQ445">
    <cfRule type="expression" dxfId="2053" priority="1841">
      <formula>IF(RIGHT(TEXT(AQ445,"0.#"),1)=".",FALSE,TRUE)</formula>
    </cfRule>
    <cfRule type="expression" dxfId="2052" priority="1842">
      <formula>IF(RIGHT(TEXT(AQ445,"0.#"),1)=".",TRUE,FALSE)</formula>
    </cfRule>
  </conditionalFormatting>
  <conditionalFormatting sqref="Y872:Y899">
    <cfRule type="expression" dxfId="2051" priority="2069">
      <formula>IF(RIGHT(TEXT(Y872,"0.#"),1)=".",FALSE,TRUE)</formula>
    </cfRule>
    <cfRule type="expression" dxfId="2050" priority="2070">
      <formula>IF(RIGHT(TEXT(Y872,"0.#"),1)=".",TRUE,FALSE)</formula>
    </cfRule>
  </conditionalFormatting>
  <conditionalFormatting sqref="Y870:Y871">
    <cfRule type="expression" dxfId="2049" priority="2063">
      <formula>IF(RIGHT(TEXT(Y870,"0.#"),1)=".",FALSE,TRUE)</formula>
    </cfRule>
    <cfRule type="expression" dxfId="2048" priority="2064">
      <formula>IF(RIGHT(TEXT(Y870,"0.#"),1)=".",TRUE,FALSE)</formula>
    </cfRule>
  </conditionalFormatting>
  <conditionalFormatting sqref="Y905:Y932">
    <cfRule type="expression" dxfId="2047" priority="2057">
      <formula>IF(RIGHT(TEXT(Y905,"0.#"),1)=".",FALSE,TRUE)</formula>
    </cfRule>
    <cfRule type="expression" dxfId="2046" priority="2058">
      <formula>IF(RIGHT(TEXT(Y905,"0.#"),1)=".",TRUE,FALSE)</formula>
    </cfRule>
  </conditionalFormatting>
  <conditionalFormatting sqref="Y903:Y904">
    <cfRule type="expression" dxfId="2045" priority="2051">
      <formula>IF(RIGHT(TEXT(Y903,"0.#"),1)=".",FALSE,TRUE)</formula>
    </cfRule>
    <cfRule type="expression" dxfId="2044" priority="2052">
      <formula>IF(RIGHT(TEXT(Y903,"0.#"),1)=".",TRUE,FALSE)</formula>
    </cfRule>
  </conditionalFormatting>
  <conditionalFormatting sqref="Y938:Y965">
    <cfRule type="expression" dxfId="2043" priority="2045">
      <formula>IF(RIGHT(TEXT(Y938,"0.#"),1)=".",FALSE,TRUE)</formula>
    </cfRule>
    <cfRule type="expression" dxfId="2042" priority="2046">
      <formula>IF(RIGHT(TEXT(Y938,"0.#"),1)=".",TRUE,FALSE)</formula>
    </cfRule>
  </conditionalFormatting>
  <conditionalFormatting sqref="Y936:Y937">
    <cfRule type="expression" dxfId="2041" priority="2039">
      <formula>IF(RIGHT(TEXT(Y936,"0.#"),1)=".",FALSE,TRUE)</formula>
    </cfRule>
    <cfRule type="expression" dxfId="2040" priority="2040">
      <formula>IF(RIGHT(TEXT(Y936,"0.#"),1)=".",TRUE,FALSE)</formula>
    </cfRule>
  </conditionalFormatting>
  <conditionalFormatting sqref="Y971:Y998">
    <cfRule type="expression" dxfId="2039" priority="2033">
      <formula>IF(RIGHT(TEXT(Y971,"0.#"),1)=".",FALSE,TRUE)</formula>
    </cfRule>
    <cfRule type="expression" dxfId="2038" priority="2034">
      <formula>IF(RIGHT(TEXT(Y971,"0.#"),1)=".",TRUE,FALSE)</formula>
    </cfRule>
  </conditionalFormatting>
  <conditionalFormatting sqref="Y969:Y970">
    <cfRule type="expression" dxfId="2037" priority="2027">
      <formula>IF(RIGHT(TEXT(Y969,"0.#"),1)=".",FALSE,TRUE)</formula>
    </cfRule>
    <cfRule type="expression" dxfId="2036" priority="2028">
      <formula>IF(RIGHT(TEXT(Y969,"0.#"),1)=".",TRUE,FALSE)</formula>
    </cfRule>
  </conditionalFormatting>
  <conditionalFormatting sqref="Y1004:Y1031">
    <cfRule type="expression" dxfId="2035" priority="2021">
      <formula>IF(RIGHT(TEXT(Y1004,"0.#"),1)=".",FALSE,TRUE)</formula>
    </cfRule>
    <cfRule type="expression" dxfId="2034" priority="2022">
      <formula>IF(RIGHT(TEXT(Y1004,"0.#"),1)=".",TRUE,FALSE)</formula>
    </cfRule>
  </conditionalFormatting>
  <conditionalFormatting sqref="W23">
    <cfRule type="expression" dxfId="2033" priority="2305">
      <formula>IF(RIGHT(TEXT(W23,"0.#"),1)=".",FALSE,TRUE)</formula>
    </cfRule>
    <cfRule type="expression" dxfId="2032" priority="2306">
      <formula>IF(RIGHT(TEXT(W23,"0.#"),1)=".",TRUE,FALSE)</formula>
    </cfRule>
  </conditionalFormatting>
  <conditionalFormatting sqref="W24:W27">
    <cfRule type="expression" dxfId="2031" priority="2303">
      <formula>IF(RIGHT(TEXT(W24,"0.#"),1)=".",FALSE,TRUE)</formula>
    </cfRule>
    <cfRule type="expression" dxfId="2030" priority="2304">
      <formula>IF(RIGHT(TEXT(W24,"0.#"),1)=".",TRUE,FALSE)</formula>
    </cfRule>
  </conditionalFormatting>
  <conditionalFormatting sqref="W28">
    <cfRule type="expression" dxfId="2029" priority="2295">
      <formula>IF(RIGHT(TEXT(W28,"0.#"),1)=".",FALSE,TRUE)</formula>
    </cfRule>
    <cfRule type="expression" dxfId="2028" priority="2296">
      <formula>IF(RIGHT(TEXT(W28,"0.#"),1)=".",TRUE,FALSE)</formula>
    </cfRule>
  </conditionalFormatting>
  <conditionalFormatting sqref="P23">
    <cfRule type="expression" dxfId="2027" priority="2293">
      <formula>IF(RIGHT(TEXT(P23,"0.#"),1)=".",FALSE,TRUE)</formula>
    </cfRule>
    <cfRule type="expression" dxfId="2026" priority="2294">
      <formula>IF(RIGHT(TEXT(P23,"0.#"),1)=".",TRUE,FALSE)</formula>
    </cfRule>
  </conditionalFormatting>
  <conditionalFormatting sqref="P24:P27">
    <cfRule type="expression" dxfId="2025" priority="2291">
      <formula>IF(RIGHT(TEXT(P24,"0.#"),1)=".",FALSE,TRUE)</formula>
    </cfRule>
    <cfRule type="expression" dxfId="2024" priority="2292">
      <formula>IF(RIGHT(TEXT(P24,"0.#"),1)=".",TRUE,FALSE)</formula>
    </cfRule>
  </conditionalFormatting>
  <conditionalFormatting sqref="P28">
    <cfRule type="expression" dxfId="2023" priority="2289">
      <formula>IF(RIGHT(TEXT(P28,"0.#"),1)=".",FALSE,TRUE)</formula>
    </cfRule>
    <cfRule type="expression" dxfId="2022" priority="2290">
      <formula>IF(RIGHT(TEXT(P28,"0.#"),1)=".",TRUE,FALSE)</formula>
    </cfRule>
  </conditionalFormatting>
  <conditionalFormatting sqref="AQ114">
    <cfRule type="expression" dxfId="2021" priority="2273">
      <formula>IF(RIGHT(TEXT(AQ114,"0.#"),1)=".",FALSE,TRUE)</formula>
    </cfRule>
    <cfRule type="expression" dxfId="2020" priority="2274">
      <formula>IF(RIGHT(TEXT(AQ114,"0.#"),1)=".",TRUE,FALSE)</formula>
    </cfRule>
  </conditionalFormatting>
  <conditionalFormatting sqref="AQ104">
    <cfRule type="expression" dxfId="2019" priority="2287">
      <formula>IF(RIGHT(TEXT(AQ104,"0.#"),1)=".",FALSE,TRUE)</formula>
    </cfRule>
    <cfRule type="expression" dxfId="2018" priority="2288">
      <formula>IF(RIGHT(TEXT(AQ104,"0.#"),1)=".",TRUE,FALSE)</formula>
    </cfRule>
  </conditionalFormatting>
  <conditionalFormatting sqref="AQ105">
    <cfRule type="expression" dxfId="2017" priority="2285">
      <formula>IF(RIGHT(TEXT(AQ105,"0.#"),1)=".",FALSE,TRUE)</formula>
    </cfRule>
    <cfRule type="expression" dxfId="2016" priority="2286">
      <formula>IF(RIGHT(TEXT(AQ105,"0.#"),1)=".",TRUE,FALSE)</formula>
    </cfRule>
  </conditionalFormatting>
  <conditionalFormatting sqref="AQ107">
    <cfRule type="expression" dxfId="2015" priority="2283">
      <formula>IF(RIGHT(TEXT(AQ107,"0.#"),1)=".",FALSE,TRUE)</formula>
    </cfRule>
    <cfRule type="expression" dxfId="2014" priority="2284">
      <formula>IF(RIGHT(TEXT(AQ107,"0.#"),1)=".",TRUE,FALSE)</formula>
    </cfRule>
  </conditionalFormatting>
  <conditionalFormatting sqref="AQ108">
    <cfRule type="expression" dxfId="2013" priority="2281">
      <formula>IF(RIGHT(TEXT(AQ108,"0.#"),1)=".",FALSE,TRUE)</formula>
    </cfRule>
    <cfRule type="expression" dxfId="2012" priority="2282">
      <formula>IF(RIGHT(TEXT(AQ108,"0.#"),1)=".",TRUE,FALSE)</formula>
    </cfRule>
  </conditionalFormatting>
  <conditionalFormatting sqref="AQ110">
    <cfRule type="expression" dxfId="2011" priority="2279">
      <formula>IF(RIGHT(TEXT(AQ110,"0.#"),1)=".",FALSE,TRUE)</formula>
    </cfRule>
    <cfRule type="expression" dxfId="2010" priority="2280">
      <formula>IF(RIGHT(TEXT(AQ110,"0.#"),1)=".",TRUE,FALSE)</formula>
    </cfRule>
  </conditionalFormatting>
  <conditionalFormatting sqref="AQ111">
    <cfRule type="expression" dxfId="2009" priority="2277">
      <formula>IF(RIGHT(TEXT(AQ111,"0.#"),1)=".",FALSE,TRUE)</formula>
    </cfRule>
    <cfRule type="expression" dxfId="2008" priority="2278">
      <formula>IF(RIGHT(TEXT(AQ111,"0.#"),1)=".",TRUE,FALSE)</formula>
    </cfRule>
  </conditionalFormatting>
  <conditionalFormatting sqref="AQ113">
    <cfRule type="expression" dxfId="2007" priority="2275">
      <formula>IF(RIGHT(TEXT(AQ113,"0.#"),1)=".",FALSE,TRUE)</formula>
    </cfRule>
    <cfRule type="expression" dxfId="2006" priority="2276">
      <formula>IF(RIGHT(TEXT(AQ113,"0.#"),1)=".",TRUE,FALSE)</formula>
    </cfRule>
  </conditionalFormatting>
  <conditionalFormatting sqref="AE67">
    <cfRule type="expression" dxfId="2005" priority="2205">
      <formula>IF(RIGHT(TEXT(AE67,"0.#"),1)=".",FALSE,TRUE)</formula>
    </cfRule>
    <cfRule type="expression" dxfId="2004" priority="2206">
      <formula>IF(RIGHT(TEXT(AE67,"0.#"),1)=".",TRUE,FALSE)</formula>
    </cfRule>
  </conditionalFormatting>
  <conditionalFormatting sqref="AE68">
    <cfRule type="expression" dxfId="2003" priority="2203">
      <formula>IF(RIGHT(TEXT(AE68,"0.#"),1)=".",FALSE,TRUE)</formula>
    </cfRule>
    <cfRule type="expression" dxfId="2002" priority="2204">
      <formula>IF(RIGHT(TEXT(AE68,"0.#"),1)=".",TRUE,FALSE)</formula>
    </cfRule>
  </conditionalFormatting>
  <conditionalFormatting sqref="AE69">
    <cfRule type="expression" dxfId="2001" priority="2201">
      <formula>IF(RIGHT(TEXT(AE69,"0.#"),1)=".",FALSE,TRUE)</formula>
    </cfRule>
    <cfRule type="expression" dxfId="2000" priority="2202">
      <formula>IF(RIGHT(TEXT(AE69,"0.#"),1)=".",TRUE,FALSE)</formula>
    </cfRule>
  </conditionalFormatting>
  <conditionalFormatting sqref="AI69">
    <cfRule type="expression" dxfId="1999" priority="2199">
      <formula>IF(RIGHT(TEXT(AI69,"0.#"),1)=".",FALSE,TRUE)</formula>
    </cfRule>
    <cfRule type="expression" dxfId="1998" priority="2200">
      <formula>IF(RIGHT(TEXT(AI69,"0.#"),1)=".",TRUE,FALSE)</formula>
    </cfRule>
  </conditionalFormatting>
  <conditionalFormatting sqref="AI68">
    <cfRule type="expression" dxfId="1997" priority="2197">
      <formula>IF(RIGHT(TEXT(AI68,"0.#"),1)=".",FALSE,TRUE)</formula>
    </cfRule>
    <cfRule type="expression" dxfId="1996" priority="2198">
      <formula>IF(RIGHT(TEXT(AI68,"0.#"),1)=".",TRUE,FALSE)</formula>
    </cfRule>
  </conditionalFormatting>
  <conditionalFormatting sqref="AI67">
    <cfRule type="expression" dxfId="1995" priority="2195">
      <formula>IF(RIGHT(TEXT(AI67,"0.#"),1)=".",FALSE,TRUE)</formula>
    </cfRule>
    <cfRule type="expression" dxfId="1994" priority="2196">
      <formula>IF(RIGHT(TEXT(AI67,"0.#"),1)=".",TRUE,FALSE)</formula>
    </cfRule>
  </conditionalFormatting>
  <conditionalFormatting sqref="AM67">
    <cfRule type="expression" dxfId="1993" priority="2193">
      <formula>IF(RIGHT(TEXT(AM67,"0.#"),1)=".",FALSE,TRUE)</formula>
    </cfRule>
    <cfRule type="expression" dxfId="1992" priority="2194">
      <formula>IF(RIGHT(TEXT(AM67,"0.#"),1)=".",TRUE,FALSE)</formula>
    </cfRule>
  </conditionalFormatting>
  <conditionalFormatting sqref="AM68">
    <cfRule type="expression" dxfId="1991" priority="2191">
      <formula>IF(RIGHT(TEXT(AM68,"0.#"),1)=".",FALSE,TRUE)</formula>
    </cfRule>
    <cfRule type="expression" dxfId="1990" priority="2192">
      <formula>IF(RIGHT(TEXT(AM68,"0.#"),1)=".",TRUE,FALSE)</formula>
    </cfRule>
  </conditionalFormatting>
  <conditionalFormatting sqref="AM69">
    <cfRule type="expression" dxfId="1989" priority="2189">
      <formula>IF(RIGHT(TEXT(AM69,"0.#"),1)=".",FALSE,TRUE)</formula>
    </cfRule>
    <cfRule type="expression" dxfId="1988" priority="2190">
      <formula>IF(RIGHT(TEXT(AM69,"0.#"),1)=".",TRUE,FALSE)</formula>
    </cfRule>
  </conditionalFormatting>
  <conditionalFormatting sqref="AQ67:AQ69">
    <cfRule type="expression" dxfId="1987" priority="2187">
      <formula>IF(RIGHT(TEXT(AQ67,"0.#"),1)=".",FALSE,TRUE)</formula>
    </cfRule>
    <cfRule type="expression" dxfId="1986" priority="2188">
      <formula>IF(RIGHT(TEXT(AQ67,"0.#"),1)=".",TRUE,FALSE)</formula>
    </cfRule>
  </conditionalFormatting>
  <conditionalFormatting sqref="AU67:AU69">
    <cfRule type="expression" dxfId="1985" priority="2185">
      <formula>IF(RIGHT(TEXT(AU67,"0.#"),1)=".",FALSE,TRUE)</formula>
    </cfRule>
    <cfRule type="expression" dxfId="1984" priority="2186">
      <formula>IF(RIGHT(TEXT(AU67,"0.#"),1)=".",TRUE,FALSE)</formula>
    </cfRule>
  </conditionalFormatting>
  <conditionalFormatting sqref="AE70">
    <cfRule type="expression" dxfId="1983" priority="2183">
      <formula>IF(RIGHT(TEXT(AE70,"0.#"),1)=".",FALSE,TRUE)</formula>
    </cfRule>
    <cfRule type="expression" dxfId="1982" priority="2184">
      <formula>IF(RIGHT(TEXT(AE70,"0.#"),1)=".",TRUE,FALSE)</formula>
    </cfRule>
  </conditionalFormatting>
  <conditionalFormatting sqref="AE71">
    <cfRule type="expression" dxfId="1981" priority="2181">
      <formula>IF(RIGHT(TEXT(AE71,"0.#"),1)=".",FALSE,TRUE)</formula>
    </cfRule>
    <cfRule type="expression" dxfId="1980" priority="2182">
      <formula>IF(RIGHT(TEXT(AE71,"0.#"),1)=".",TRUE,FALSE)</formula>
    </cfRule>
  </conditionalFormatting>
  <conditionalFormatting sqref="AE72">
    <cfRule type="expression" dxfId="1979" priority="2179">
      <formula>IF(RIGHT(TEXT(AE72,"0.#"),1)=".",FALSE,TRUE)</formula>
    </cfRule>
    <cfRule type="expression" dxfId="1978" priority="2180">
      <formula>IF(RIGHT(TEXT(AE72,"0.#"),1)=".",TRUE,FALSE)</formula>
    </cfRule>
  </conditionalFormatting>
  <conditionalFormatting sqref="AI72">
    <cfRule type="expression" dxfId="1977" priority="2177">
      <formula>IF(RIGHT(TEXT(AI72,"0.#"),1)=".",FALSE,TRUE)</formula>
    </cfRule>
    <cfRule type="expression" dxfId="1976" priority="2178">
      <formula>IF(RIGHT(TEXT(AI72,"0.#"),1)=".",TRUE,FALSE)</formula>
    </cfRule>
  </conditionalFormatting>
  <conditionalFormatting sqref="AI71">
    <cfRule type="expression" dxfId="1975" priority="2175">
      <formula>IF(RIGHT(TEXT(AI71,"0.#"),1)=".",FALSE,TRUE)</formula>
    </cfRule>
    <cfRule type="expression" dxfId="1974" priority="2176">
      <formula>IF(RIGHT(TEXT(AI71,"0.#"),1)=".",TRUE,FALSE)</formula>
    </cfRule>
  </conditionalFormatting>
  <conditionalFormatting sqref="AI70">
    <cfRule type="expression" dxfId="1973" priority="2173">
      <formula>IF(RIGHT(TEXT(AI70,"0.#"),1)=".",FALSE,TRUE)</formula>
    </cfRule>
    <cfRule type="expression" dxfId="1972" priority="2174">
      <formula>IF(RIGHT(TEXT(AI70,"0.#"),1)=".",TRUE,FALSE)</formula>
    </cfRule>
  </conditionalFormatting>
  <conditionalFormatting sqref="AM70">
    <cfRule type="expression" dxfId="1971" priority="2171">
      <formula>IF(RIGHT(TEXT(AM70,"0.#"),1)=".",FALSE,TRUE)</formula>
    </cfRule>
    <cfRule type="expression" dxfId="1970" priority="2172">
      <formula>IF(RIGHT(TEXT(AM70,"0.#"),1)=".",TRUE,FALSE)</formula>
    </cfRule>
  </conditionalFormatting>
  <conditionalFormatting sqref="AM71">
    <cfRule type="expression" dxfId="1969" priority="2169">
      <formula>IF(RIGHT(TEXT(AM71,"0.#"),1)=".",FALSE,TRUE)</formula>
    </cfRule>
    <cfRule type="expression" dxfId="1968" priority="2170">
      <formula>IF(RIGHT(TEXT(AM71,"0.#"),1)=".",TRUE,FALSE)</formula>
    </cfRule>
  </conditionalFormatting>
  <conditionalFormatting sqref="AM72">
    <cfRule type="expression" dxfId="1967" priority="2167">
      <formula>IF(RIGHT(TEXT(AM72,"0.#"),1)=".",FALSE,TRUE)</formula>
    </cfRule>
    <cfRule type="expression" dxfId="1966" priority="2168">
      <formula>IF(RIGHT(TEXT(AM72,"0.#"),1)=".",TRUE,FALSE)</formula>
    </cfRule>
  </conditionalFormatting>
  <conditionalFormatting sqref="AQ70:AQ72">
    <cfRule type="expression" dxfId="1965" priority="2165">
      <formula>IF(RIGHT(TEXT(AQ70,"0.#"),1)=".",FALSE,TRUE)</formula>
    </cfRule>
    <cfRule type="expression" dxfId="1964" priority="2166">
      <formula>IF(RIGHT(TEXT(AQ70,"0.#"),1)=".",TRUE,FALSE)</formula>
    </cfRule>
  </conditionalFormatting>
  <conditionalFormatting sqref="AU70:AU72">
    <cfRule type="expression" dxfId="1963" priority="2163">
      <formula>IF(RIGHT(TEXT(AU70,"0.#"),1)=".",FALSE,TRUE)</formula>
    </cfRule>
    <cfRule type="expression" dxfId="1962" priority="2164">
      <formula>IF(RIGHT(TEXT(AU70,"0.#"),1)=".",TRUE,FALSE)</formula>
    </cfRule>
  </conditionalFormatting>
  <conditionalFormatting sqref="AU656">
    <cfRule type="expression" dxfId="1961" priority="681">
      <formula>IF(RIGHT(TEXT(AU656,"0.#"),1)=".",FALSE,TRUE)</formula>
    </cfRule>
    <cfRule type="expression" dxfId="1960" priority="682">
      <formula>IF(RIGHT(TEXT(AU656,"0.#"),1)=".",TRUE,FALSE)</formula>
    </cfRule>
  </conditionalFormatting>
  <conditionalFormatting sqref="AQ655">
    <cfRule type="expression" dxfId="1959" priority="673">
      <formula>IF(RIGHT(TEXT(AQ655,"0.#"),1)=".",FALSE,TRUE)</formula>
    </cfRule>
    <cfRule type="expression" dxfId="1958" priority="674">
      <formula>IF(RIGHT(TEXT(AQ655,"0.#"),1)=".",TRUE,FALSE)</formula>
    </cfRule>
  </conditionalFormatting>
  <conditionalFormatting sqref="AI696">
    <cfRule type="expression" dxfId="1957" priority="465">
      <formula>IF(RIGHT(TEXT(AI696,"0.#"),1)=".",FALSE,TRUE)</formula>
    </cfRule>
    <cfRule type="expression" dxfId="1956" priority="466">
      <formula>IF(RIGHT(TEXT(AI696,"0.#"),1)=".",TRUE,FALSE)</formula>
    </cfRule>
  </conditionalFormatting>
  <conditionalFormatting sqref="AQ694">
    <cfRule type="expression" dxfId="1955" priority="459">
      <formula>IF(RIGHT(TEXT(AQ694,"0.#"),1)=".",FALSE,TRUE)</formula>
    </cfRule>
    <cfRule type="expression" dxfId="1954" priority="460">
      <formula>IF(RIGHT(TEXT(AQ694,"0.#"),1)=".",TRUE,FALSE)</formula>
    </cfRule>
  </conditionalFormatting>
  <conditionalFormatting sqref="AL872:AO899">
    <cfRule type="expression" dxfId="1953" priority="2071">
      <formula>IF(AND(AL872&gt;=0, RIGHT(TEXT(AL872,"0.#"),1)&lt;&gt;"."),TRUE,FALSE)</formula>
    </cfRule>
    <cfRule type="expression" dxfId="1952" priority="2072">
      <formula>IF(AND(AL872&gt;=0, RIGHT(TEXT(AL872,"0.#"),1)="."),TRUE,FALSE)</formula>
    </cfRule>
    <cfRule type="expression" dxfId="1951" priority="2073">
      <formula>IF(AND(AL872&lt;0, RIGHT(TEXT(AL872,"0.#"),1)&lt;&gt;"."),TRUE,FALSE)</formula>
    </cfRule>
    <cfRule type="expression" dxfId="1950" priority="2074">
      <formula>IF(AND(AL872&lt;0, RIGHT(TEXT(AL872,"0.#"),1)="."),TRUE,FALSE)</formula>
    </cfRule>
  </conditionalFormatting>
  <conditionalFormatting sqref="AL870:AO871">
    <cfRule type="expression" dxfId="1949" priority="2065">
      <formula>IF(AND(AL870&gt;=0, RIGHT(TEXT(AL870,"0.#"),1)&lt;&gt;"."),TRUE,FALSE)</formula>
    </cfRule>
    <cfRule type="expression" dxfId="1948" priority="2066">
      <formula>IF(AND(AL870&gt;=0, RIGHT(TEXT(AL870,"0.#"),1)="."),TRUE,FALSE)</formula>
    </cfRule>
    <cfRule type="expression" dxfId="1947" priority="2067">
      <formula>IF(AND(AL870&lt;0, RIGHT(TEXT(AL870,"0.#"),1)&lt;&gt;"."),TRUE,FALSE)</formula>
    </cfRule>
    <cfRule type="expression" dxfId="1946" priority="2068">
      <formula>IF(AND(AL870&lt;0, RIGHT(TEXT(AL870,"0.#"),1)="."),TRUE,FALSE)</formula>
    </cfRule>
  </conditionalFormatting>
  <conditionalFormatting sqref="AL905:AO932">
    <cfRule type="expression" dxfId="1945" priority="2059">
      <formula>IF(AND(AL905&gt;=0, RIGHT(TEXT(AL905,"0.#"),1)&lt;&gt;"."),TRUE,FALSE)</formula>
    </cfRule>
    <cfRule type="expression" dxfId="1944" priority="2060">
      <formula>IF(AND(AL905&gt;=0, RIGHT(TEXT(AL905,"0.#"),1)="."),TRUE,FALSE)</formula>
    </cfRule>
    <cfRule type="expression" dxfId="1943" priority="2061">
      <formula>IF(AND(AL905&lt;0, RIGHT(TEXT(AL905,"0.#"),1)&lt;&gt;"."),TRUE,FALSE)</formula>
    </cfRule>
    <cfRule type="expression" dxfId="1942" priority="2062">
      <formula>IF(AND(AL905&lt;0, RIGHT(TEXT(AL905,"0.#"),1)="."),TRUE,FALSE)</formula>
    </cfRule>
  </conditionalFormatting>
  <conditionalFormatting sqref="AL903:AO904">
    <cfRule type="expression" dxfId="1941" priority="2053">
      <formula>IF(AND(AL903&gt;=0, RIGHT(TEXT(AL903,"0.#"),1)&lt;&gt;"."),TRUE,FALSE)</formula>
    </cfRule>
    <cfRule type="expression" dxfId="1940" priority="2054">
      <formula>IF(AND(AL903&gt;=0, RIGHT(TEXT(AL903,"0.#"),1)="."),TRUE,FALSE)</formula>
    </cfRule>
    <cfRule type="expression" dxfId="1939" priority="2055">
      <formula>IF(AND(AL903&lt;0, RIGHT(TEXT(AL903,"0.#"),1)&lt;&gt;"."),TRUE,FALSE)</formula>
    </cfRule>
    <cfRule type="expression" dxfId="1938" priority="2056">
      <formula>IF(AND(AL903&lt;0, RIGHT(TEXT(AL903,"0.#"),1)="."),TRUE,FALSE)</formula>
    </cfRule>
  </conditionalFormatting>
  <conditionalFormatting sqref="AL938:AO965">
    <cfRule type="expression" dxfId="1937" priority="2047">
      <formula>IF(AND(AL938&gt;=0, RIGHT(TEXT(AL938,"0.#"),1)&lt;&gt;"."),TRUE,FALSE)</formula>
    </cfRule>
    <cfRule type="expression" dxfId="1936" priority="2048">
      <formula>IF(AND(AL938&gt;=0, RIGHT(TEXT(AL938,"0.#"),1)="."),TRUE,FALSE)</formula>
    </cfRule>
    <cfRule type="expression" dxfId="1935" priority="2049">
      <formula>IF(AND(AL938&lt;0, RIGHT(TEXT(AL938,"0.#"),1)&lt;&gt;"."),TRUE,FALSE)</formula>
    </cfRule>
    <cfRule type="expression" dxfId="1934" priority="2050">
      <formula>IF(AND(AL938&lt;0, RIGHT(TEXT(AL938,"0.#"),1)="."),TRUE,FALSE)</formula>
    </cfRule>
  </conditionalFormatting>
  <conditionalFormatting sqref="AL936:AO937">
    <cfRule type="expression" dxfId="1933" priority="2041">
      <formula>IF(AND(AL936&gt;=0, RIGHT(TEXT(AL936,"0.#"),1)&lt;&gt;"."),TRUE,FALSE)</formula>
    </cfRule>
    <cfRule type="expression" dxfId="1932" priority="2042">
      <formula>IF(AND(AL936&gt;=0, RIGHT(TEXT(AL936,"0.#"),1)="."),TRUE,FALSE)</formula>
    </cfRule>
    <cfRule type="expression" dxfId="1931" priority="2043">
      <formula>IF(AND(AL936&lt;0, RIGHT(TEXT(AL936,"0.#"),1)&lt;&gt;"."),TRUE,FALSE)</formula>
    </cfRule>
    <cfRule type="expression" dxfId="1930" priority="2044">
      <formula>IF(AND(AL936&lt;0, RIGHT(TEXT(AL936,"0.#"),1)="."),TRUE,FALSE)</formula>
    </cfRule>
  </conditionalFormatting>
  <conditionalFormatting sqref="AL971:AO998">
    <cfRule type="expression" dxfId="1929" priority="2035">
      <formula>IF(AND(AL971&gt;=0, RIGHT(TEXT(AL971,"0.#"),1)&lt;&gt;"."),TRUE,FALSE)</formula>
    </cfRule>
    <cfRule type="expression" dxfId="1928" priority="2036">
      <formula>IF(AND(AL971&gt;=0, RIGHT(TEXT(AL971,"0.#"),1)="."),TRUE,FALSE)</formula>
    </cfRule>
    <cfRule type="expression" dxfId="1927" priority="2037">
      <formula>IF(AND(AL971&lt;0, RIGHT(TEXT(AL971,"0.#"),1)&lt;&gt;"."),TRUE,FALSE)</formula>
    </cfRule>
    <cfRule type="expression" dxfId="1926" priority="2038">
      <formula>IF(AND(AL971&lt;0, RIGHT(TEXT(AL971,"0.#"),1)="."),TRUE,FALSE)</formula>
    </cfRule>
  </conditionalFormatting>
  <conditionalFormatting sqref="AL969:AO970">
    <cfRule type="expression" dxfId="1925" priority="2029">
      <formula>IF(AND(AL969&gt;=0, RIGHT(TEXT(AL969,"0.#"),1)&lt;&gt;"."),TRUE,FALSE)</formula>
    </cfRule>
    <cfRule type="expression" dxfId="1924" priority="2030">
      <formula>IF(AND(AL969&gt;=0, RIGHT(TEXT(AL969,"0.#"),1)="."),TRUE,FALSE)</formula>
    </cfRule>
    <cfRule type="expression" dxfId="1923" priority="2031">
      <formula>IF(AND(AL969&lt;0, RIGHT(TEXT(AL969,"0.#"),1)&lt;&gt;"."),TRUE,FALSE)</formula>
    </cfRule>
    <cfRule type="expression" dxfId="1922" priority="2032">
      <formula>IF(AND(AL969&lt;0, RIGHT(TEXT(AL969,"0.#"),1)="."),TRUE,FALSE)</formula>
    </cfRule>
  </conditionalFormatting>
  <conditionalFormatting sqref="AL1004:AO1031">
    <cfRule type="expression" dxfId="1921" priority="2023">
      <formula>IF(AND(AL1004&gt;=0, RIGHT(TEXT(AL1004,"0.#"),1)&lt;&gt;"."),TRUE,FALSE)</formula>
    </cfRule>
    <cfRule type="expression" dxfId="1920" priority="2024">
      <formula>IF(AND(AL1004&gt;=0, RIGHT(TEXT(AL1004,"0.#"),1)="."),TRUE,FALSE)</formula>
    </cfRule>
    <cfRule type="expression" dxfId="1919" priority="2025">
      <formula>IF(AND(AL1004&lt;0, RIGHT(TEXT(AL1004,"0.#"),1)&lt;&gt;"."),TRUE,FALSE)</formula>
    </cfRule>
    <cfRule type="expression" dxfId="1918" priority="2026">
      <formula>IF(AND(AL1004&lt;0, RIGHT(TEXT(AL1004,"0.#"),1)="."),TRUE,FALSE)</formula>
    </cfRule>
  </conditionalFormatting>
  <conditionalFormatting sqref="AL1002:AO1003">
    <cfRule type="expression" dxfId="1917" priority="2017">
      <formula>IF(AND(AL1002&gt;=0, RIGHT(TEXT(AL1002,"0.#"),1)&lt;&gt;"."),TRUE,FALSE)</formula>
    </cfRule>
    <cfRule type="expression" dxfId="1916" priority="2018">
      <formula>IF(AND(AL1002&gt;=0, RIGHT(TEXT(AL1002,"0.#"),1)="."),TRUE,FALSE)</formula>
    </cfRule>
    <cfRule type="expression" dxfId="1915" priority="2019">
      <formula>IF(AND(AL1002&lt;0, RIGHT(TEXT(AL1002,"0.#"),1)&lt;&gt;"."),TRUE,FALSE)</formula>
    </cfRule>
    <cfRule type="expression" dxfId="1914" priority="2020">
      <formula>IF(AND(AL1002&lt;0, RIGHT(TEXT(AL1002,"0.#"),1)="."),TRUE,FALSE)</formula>
    </cfRule>
  </conditionalFormatting>
  <conditionalFormatting sqref="Y1002:Y1003">
    <cfRule type="expression" dxfId="1913" priority="2015">
      <formula>IF(RIGHT(TEXT(Y1002,"0.#"),1)=".",FALSE,TRUE)</formula>
    </cfRule>
    <cfRule type="expression" dxfId="1912" priority="2016">
      <formula>IF(RIGHT(TEXT(Y1002,"0.#"),1)=".",TRUE,FALSE)</formula>
    </cfRule>
  </conditionalFormatting>
  <conditionalFormatting sqref="AL1037:AO1064">
    <cfRule type="expression" dxfId="1911" priority="2011">
      <formula>IF(AND(AL1037&gt;=0, RIGHT(TEXT(AL1037,"0.#"),1)&lt;&gt;"."),TRUE,FALSE)</formula>
    </cfRule>
    <cfRule type="expression" dxfId="1910" priority="2012">
      <formula>IF(AND(AL1037&gt;=0, RIGHT(TEXT(AL1037,"0.#"),1)="."),TRUE,FALSE)</formula>
    </cfRule>
    <cfRule type="expression" dxfId="1909" priority="2013">
      <formula>IF(AND(AL1037&lt;0, RIGHT(TEXT(AL1037,"0.#"),1)&lt;&gt;"."),TRUE,FALSE)</formula>
    </cfRule>
    <cfRule type="expression" dxfId="1908" priority="2014">
      <formula>IF(AND(AL1037&lt;0, RIGHT(TEXT(AL1037,"0.#"),1)="."),TRUE,FALSE)</formula>
    </cfRule>
  </conditionalFormatting>
  <conditionalFormatting sqref="Y1037:Y1064">
    <cfRule type="expression" dxfId="1907" priority="2009">
      <formula>IF(RIGHT(TEXT(Y1037,"0.#"),1)=".",FALSE,TRUE)</formula>
    </cfRule>
    <cfRule type="expression" dxfId="1906" priority="2010">
      <formula>IF(RIGHT(TEXT(Y1037,"0.#"),1)=".",TRUE,FALSE)</formula>
    </cfRule>
  </conditionalFormatting>
  <conditionalFormatting sqref="AL1035:AO1036">
    <cfRule type="expression" dxfId="1905" priority="2005">
      <formula>IF(AND(AL1035&gt;=0, RIGHT(TEXT(AL1035,"0.#"),1)&lt;&gt;"."),TRUE,FALSE)</formula>
    </cfRule>
    <cfRule type="expression" dxfId="1904" priority="2006">
      <formula>IF(AND(AL1035&gt;=0, RIGHT(TEXT(AL1035,"0.#"),1)="."),TRUE,FALSE)</formula>
    </cfRule>
    <cfRule type="expression" dxfId="1903" priority="2007">
      <formula>IF(AND(AL1035&lt;0, RIGHT(TEXT(AL1035,"0.#"),1)&lt;&gt;"."),TRUE,FALSE)</formula>
    </cfRule>
    <cfRule type="expression" dxfId="1902" priority="2008">
      <formula>IF(AND(AL1035&lt;0, RIGHT(TEXT(AL1035,"0.#"),1)="."),TRUE,FALSE)</formula>
    </cfRule>
  </conditionalFormatting>
  <conditionalFormatting sqref="Y1035:Y1036">
    <cfRule type="expression" dxfId="1901" priority="2003">
      <formula>IF(RIGHT(TEXT(Y1035,"0.#"),1)=".",FALSE,TRUE)</formula>
    </cfRule>
    <cfRule type="expression" dxfId="1900" priority="2004">
      <formula>IF(RIGHT(TEXT(Y1035,"0.#"),1)=".",TRUE,FALSE)</formula>
    </cfRule>
  </conditionalFormatting>
  <conditionalFormatting sqref="AL1070:AO1097">
    <cfRule type="expression" dxfId="1899" priority="1999">
      <formula>IF(AND(AL1070&gt;=0, RIGHT(TEXT(AL1070,"0.#"),1)&lt;&gt;"."),TRUE,FALSE)</formula>
    </cfRule>
    <cfRule type="expression" dxfId="1898" priority="2000">
      <formula>IF(AND(AL1070&gt;=0, RIGHT(TEXT(AL1070,"0.#"),1)="."),TRUE,FALSE)</formula>
    </cfRule>
    <cfRule type="expression" dxfId="1897" priority="2001">
      <formula>IF(AND(AL1070&lt;0, RIGHT(TEXT(AL1070,"0.#"),1)&lt;&gt;"."),TRUE,FALSE)</formula>
    </cfRule>
    <cfRule type="expression" dxfId="1896" priority="2002">
      <formula>IF(AND(AL1070&lt;0, RIGHT(TEXT(AL1070,"0.#"),1)="."),TRUE,FALSE)</formula>
    </cfRule>
  </conditionalFormatting>
  <conditionalFormatting sqref="Y1070:Y1097">
    <cfRule type="expression" dxfId="1895" priority="1997">
      <formula>IF(RIGHT(TEXT(Y1070,"0.#"),1)=".",FALSE,TRUE)</formula>
    </cfRule>
    <cfRule type="expression" dxfId="1894" priority="1998">
      <formula>IF(RIGHT(TEXT(Y1070,"0.#"),1)=".",TRUE,FALSE)</formula>
    </cfRule>
  </conditionalFormatting>
  <conditionalFormatting sqref="AL1068:AO1069">
    <cfRule type="expression" dxfId="1893" priority="1993">
      <formula>IF(AND(AL1068&gt;=0, RIGHT(TEXT(AL1068,"0.#"),1)&lt;&gt;"."),TRUE,FALSE)</formula>
    </cfRule>
    <cfRule type="expression" dxfId="1892" priority="1994">
      <formula>IF(AND(AL1068&gt;=0, RIGHT(TEXT(AL1068,"0.#"),1)="."),TRUE,FALSE)</formula>
    </cfRule>
    <cfRule type="expression" dxfId="1891" priority="1995">
      <formula>IF(AND(AL1068&lt;0, RIGHT(TEXT(AL1068,"0.#"),1)&lt;&gt;"."),TRUE,FALSE)</formula>
    </cfRule>
    <cfRule type="expression" dxfId="1890" priority="1996">
      <formula>IF(AND(AL1068&lt;0, RIGHT(TEXT(AL1068,"0.#"),1)="."),TRUE,FALSE)</formula>
    </cfRule>
  </conditionalFormatting>
  <conditionalFormatting sqref="Y1068:Y1069">
    <cfRule type="expression" dxfId="1889" priority="1991">
      <formula>IF(RIGHT(TEXT(Y1068,"0.#"),1)=".",FALSE,TRUE)</formula>
    </cfRule>
    <cfRule type="expression" dxfId="1888" priority="1992">
      <formula>IF(RIGHT(TEXT(Y1068,"0.#"),1)=".",TRUE,FALSE)</formula>
    </cfRule>
  </conditionalFormatting>
  <conditionalFormatting sqref="AE39">
    <cfRule type="expression" dxfId="1887" priority="1989">
      <formula>IF(RIGHT(TEXT(AE39,"0.#"),1)=".",FALSE,TRUE)</formula>
    </cfRule>
    <cfRule type="expression" dxfId="1886" priority="1990">
      <formula>IF(RIGHT(TEXT(AE39,"0.#"),1)=".",TRUE,FALSE)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E41 AI41 AM41">
    <cfRule type="expression" dxfId="701" priority="1">
      <formula>IF(RIGHT(TEXT(AE41,"0.#"),1)=".",FALSE,TRUE)</formula>
    </cfRule>
    <cfRule type="expression" dxfId="70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2018-05-16T01:44:28Z</cp:lastPrinted>
  <dcterms:created xsi:type="dcterms:W3CDTF">2012-03-13T00:50:25Z</dcterms:created>
  <dcterms:modified xsi:type="dcterms:W3CDTF">2018-07-05T13:56:06Z</dcterms:modified>
</cp:coreProperties>
</file>